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601" windowHeight="12250" windowWidth="28800" xWindow="0" yWindow="0"/>
  </bookViews>
  <sheets>
    <sheet r:id="rId1" name="R6" sheetId="49"/>
    <sheet r:id="rId2" name="R5" sheetId="48"/>
    <sheet r:id="rId3" name="R4" sheetId="47"/>
    <sheet r:id="rId4" name="R3" sheetId="46"/>
    <sheet r:id="rId5" name="R2" sheetId="45"/>
    <sheet r:id="rId6" name="R1" sheetId="44"/>
    <sheet r:id="rId7" name="H30" sheetId="43"/>
    <sheet r:id="rId8" name="H29" sheetId="42"/>
    <sheet r:id="rId9" name="H28" sheetId="41"/>
    <sheet r:id="rId10" name="H27" sheetId="40"/>
    <sheet r:id="rId11" name="H26" sheetId="39"/>
    <sheet r:id="rId12" name="H25" sheetId="38"/>
    <sheet r:id="rId13" name="H24" sheetId="37"/>
    <sheet r:id="rId14" name="H23" sheetId="36"/>
    <sheet r:id="rId15" name="H22" sheetId="35"/>
    <sheet r:id="rId16" name="H21" sheetId="34"/>
    <sheet r:id="rId17" name="H20" sheetId="33"/>
    <sheet r:id="rId18" name="H19" sheetId="32"/>
    <sheet r:id="rId19" name="H18" sheetId="31"/>
    <sheet r:id="rId20" name="H17" sheetId="30"/>
    <sheet r:id="rId21" name="H16" sheetId="29"/>
    <sheet r:id="rId22" name="H15" sheetId="28"/>
    <sheet r:id="rId23" name="H14" sheetId="27"/>
    <sheet r:id="rId24" name="H13" sheetId="26"/>
    <sheet r:id="rId25" name="H12" sheetId="25"/>
    <sheet r:id="rId26" name="H11" sheetId="24"/>
    <sheet r:id="rId27" name="H10" sheetId="23"/>
    <sheet r:id="rId28" name="H9" sheetId="21"/>
    <sheet r:id="rId29" name="H8" sheetId="20"/>
  </sheets>
  <definedNames>
    <definedName localSheetId="0" name="_xlnm.Print_Area">'R6'!$A$1:$U$53</definedName>
  </definedNames>
  <calcPr calcId="162913"/>
</workbook>
</file>

<file path=xl/calcChain.xml><?xml version="1.0" encoding="utf-8"?>
<calcChain xmlns="http://schemas.openxmlformats.org/spreadsheetml/2006/main">
  <c r="G16" i="29" l="1"/>
  <c r="F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G23" i="29"/>
  <c r="H23" i="29"/>
  <c r="F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G28" i="29"/>
  <c r="F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F10" i="28"/>
  <c r="F11" i="28"/>
  <c r="F12" i="28"/>
  <c r="F13" i="28"/>
  <c r="F14" i="28"/>
  <c r="F15" i="28"/>
  <c r="G16" i="28"/>
  <c r="F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F17" i="28"/>
  <c r="F18" i="28"/>
  <c r="F19" i="28"/>
  <c r="F20" i="28"/>
  <c r="F21" i="28"/>
  <c r="F22" i="28"/>
  <c r="G23" i="28"/>
  <c r="H23" i="28"/>
  <c r="F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F24" i="28"/>
  <c r="F25" i="28"/>
  <c r="F26" i="28"/>
  <c r="F27" i="28"/>
  <c r="G28" i="28"/>
  <c r="F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F29" i="28"/>
  <c r="F30" i="28"/>
  <c r="F31" i="28"/>
  <c r="F32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F46" i="20"/>
  <c r="F48" i="20"/>
  <c r="F49" i="20"/>
  <c r="F50" i="20"/>
  <c r="F51" i="20"/>
  <c r="F52" i="20"/>
  <c r="F53" i="20"/>
  <c r="F55" i="20"/>
  <c r="F56" i="20"/>
  <c r="F57" i="20"/>
  <c r="F58" i="20"/>
  <c r="F59" i="20"/>
  <c r="F60" i="20"/>
  <c r="F62" i="20"/>
  <c r="F63" i="20"/>
  <c r="F64" i="20"/>
  <c r="F65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F11" i="20"/>
  <c r="F13" i="20"/>
  <c r="F15" i="20"/>
  <c r="F17" i="20"/>
  <c r="F18" i="20"/>
  <c r="F19" i="20"/>
  <c r="F22" i="20"/>
  <c r="F23" i="20"/>
  <c r="F24" i="20"/>
  <c r="F25" i="20"/>
  <c r="F26" i="20"/>
  <c r="F27" i="20"/>
  <c r="F28" i="20"/>
  <c r="F30" i="20"/>
  <c r="F31" i="20"/>
  <c r="F32" i="20"/>
  <c r="F33" i="20"/>
  <c r="F36" i="20"/>
  <c r="F38" i="20"/>
  <c r="F40" i="20"/>
  <c r="F42" i="20"/>
</calcChain>
</file>

<file path=xl/sharedStrings.xml><?xml version="1.0" encoding="utf-8"?>
<sst xmlns="http://schemas.openxmlformats.org/spreadsheetml/2006/main" count="1987" uniqueCount="112">
  <si>
    <t>－</t>
  </si>
  <si>
    <t>昭和</t>
  </si>
  <si>
    <t>　(総務局企画部統計課)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</si>
  <si>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</si>
  <si>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</si>
  <si>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</si>
  <si>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</si>
  <si>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</si>
  <si>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</si>
  <si>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</si>
  <si>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</si>
  <si>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</si>
  <si>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</si>
  <si>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</si>
  <si>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</si>
  <si>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</si>
  <si>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</si>
  <si>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</si>
  <si>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</si>
  <si>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平成7年10月～平成8年9月　</t>
  </si>
  <si>
    <t>東京都</t>
  </si>
  <si>
    <t>神奈川県</t>
  </si>
  <si>
    <t>長野県</t>
  </si>
  <si>
    <t>岐阜県</t>
  </si>
  <si>
    <t>静岡県</t>
  </si>
  <si>
    <t>愛知県</t>
  </si>
  <si>
    <t>三重県</t>
  </si>
  <si>
    <t>京都府</t>
  </si>
  <si>
    <t>大阪府</t>
  </si>
  <si>
    <t>兵庫県</t>
  </si>
  <si>
    <t>全市</t>
  </si>
  <si>
    <t>千種</t>
  </si>
  <si>
    <t>東</t>
  </si>
  <si>
    <t>北</t>
  </si>
  <si>
    <t>西</t>
  </si>
  <si>
    <t>中村</t>
  </si>
  <si>
    <t>中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</si>
  <si>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</si>
  <si>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</si>
  <si>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</si>
  <si>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</si>
  <si>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</si>
  <si>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</si>
  <si>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</si>
  <si>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</si>
  <si>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</si>
  <si>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前住地</t>
  </si>
  <si>
    <t>その他</t>
  </si>
  <si>
    <r>
      <t>2</t>
    </r>
    <r>
      <rPr>
        <sz val="11"/>
        <rFont val="ＭＳ 明朝"/>
        <family val="1"/>
        <charset val="128"/>
      </rPr>
      <t>－19. 区　別　、　転　出　先　別　転　出　数</t>
    </r>
  </si>
  <si>
    <t>転出先</t>
  </si>
  <si>
    <t>　注) 市外総数には転出先不詳を含む。</t>
  </si>
  <si>
    <t>2－19. 区　別　、　転　出　先　別　転　出　数</t>
  </si>
  <si>
    <t>平成8年10月～平成9年9月　</t>
  </si>
  <si>
    <t>市外への転出数</t>
  </si>
  <si>
    <t>市外総数</t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</si>
  <si>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</si>
  <si>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</si>
  <si>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</si>
  <si>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</si>
  <si>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</si>
  <si>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</si>
  <si>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</si>
  <si>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</si>
  <si>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国外</t>
  </si>
  <si>
    <t>市内他区への転出数</t>
  </si>
  <si>
    <t>市内総数</t>
  </si>
  <si>
    <t>平成9年10月～平成10年9月　</t>
  </si>
  <si>
    <t>－</t>
    <phoneticPr fontId="16"/>
  </si>
  <si>
    <t>　注) 市外総数には転出先不詳を含む。</t>
    <rPh sb="10" eb="13">
      <t>テンシュツサキ</t>
    </rPh>
    <phoneticPr fontId="17"/>
  </si>
  <si>
    <t>平成10年10月～平成11年9月　</t>
    <phoneticPr fontId="17"/>
  </si>
  <si>
    <t>-</t>
  </si>
  <si>
    <t>平成11年10月～平成12年9月　</t>
    <phoneticPr fontId="17"/>
  </si>
  <si>
    <t>-</t>
    <phoneticPr fontId="17"/>
  </si>
  <si>
    <t>平成12年10月～平成13年9月　</t>
    <phoneticPr fontId="17"/>
  </si>
  <si>
    <t>平成13年10月～平成14年9月　</t>
  </si>
  <si>
    <t>平成14年10月～平成15年9月　</t>
    <phoneticPr fontId="17"/>
  </si>
  <si>
    <t>平成15年10月～平成16年9月　</t>
    <phoneticPr fontId="17"/>
  </si>
  <si>
    <t>平成16年10月～平成17年9月　</t>
    <phoneticPr fontId="17"/>
  </si>
  <si>
    <t>平成17年10月～平成18年9月　</t>
    <phoneticPr fontId="17"/>
  </si>
  <si>
    <t>平成18年10月～平成19年9月　</t>
    <phoneticPr fontId="17"/>
  </si>
  <si>
    <t>平成19年10月～平成20年9月　</t>
    <phoneticPr fontId="17"/>
  </si>
  <si>
    <t>平成20年10月～平成21年9月　</t>
    <phoneticPr fontId="17"/>
  </si>
  <si>
    <t>平成21年10月～平成22年9月　</t>
    <phoneticPr fontId="17"/>
  </si>
  <si>
    <t>平成22年10月～平成23年9月　</t>
    <phoneticPr fontId="17"/>
  </si>
  <si>
    <t>平成23年10月～平成24年9月　</t>
    <phoneticPr fontId="17"/>
  </si>
  <si>
    <t>平成24年10月～平成25年9月　</t>
    <phoneticPr fontId="17"/>
  </si>
  <si>
    <r>
      <t>2</t>
    </r>
    <r>
      <rPr>
        <sz val="11"/>
        <rFont val="ＭＳ 明朝"/>
        <family val="1"/>
        <charset val="128"/>
      </rPr>
      <t>－20. 区　別　、　転　出　先　別　転　出　数</t>
    </r>
    <phoneticPr fontId="17"/>
  </si>
  <si>
    <t>平成25年10月～平成26年9月　</t>
    <phoneticPr fontId="17"/>
  </si>
  <si>
    <t>平成26年10月～平成27年9月　</t>
    <phoneticPr fontId="17"/>
  </si>
  <si>
    <t>平成27年10月～平成28年9月　</t>
    <phoneticPr fontId="17"/>
  </si>
  <si>
    <t>平成28年10月～平成29年9月　</t>
    <phoneticPr fontId="17"/>
  </si>
  <si>
    <t>平成29年10月～平成30年9月　</t>
    <phoneticPr fontId="17"/>
  </si>
  <si>
    <t>平成30年10月～令和元年9月　</t>
    <rPh sb="9" eb="11">
      <t>レイワ</t>
    </rPh>
    <rPh sb="11" eb="12">
      <t>ガン</t>
    </rPh>
    <phoneticPr fontId="17"/>
  </si>
  <si>
    <t>緑区</t>
  </si>
  <si>
    <t>南区</t>
  </si>
  <si>
    <t>港区</t>
  </si>
  <si>
    <t>中区</t>
  </si>
  <si>
    <t>西区</t>
  </si>
  <si>
    <t>北区</t>
  </si>
  <si>
    <t>東区</t>
  </si>
  <si>
    <t>市外への転出数</t>
    <phoneticPr fontId="17"/>
  </si>
  <si>
    <t>令和元年10月～令和2年9月　</t>
    <rPh sb="0" eb="2">
      <t>レイワ</t>
    </rPh>
    <rPh sb="2" eb="3">
      <t>ガン</t>
    </rPh>
    <rPh sb="8" eb="10">
      <t>レイワ</t>
    </rPh>
    <phoneticPr fontId="17"/>
  </si>
  <si>
    <t>　2-14表から2-22表までは住民基本台帳（日本人及び外国人）の人口異動数である。</t>
    <rPh sb="5" eb="6">
      <t>ヒョウ</t>
    </rPh>
    <rPh sb="12" eb="13">
      <t>ヒョウ</t>
    </rPh>
    <rPh sb="23" eb="26">
      <t>ニホンジン</t>
    </rPh>
    <rPh sb="26" eb="27">
      <t>オヨ</t>
    </rPh>
    <rPh sb="28" eb="30">
      <t>ガイコク</t>
    </rPh>
    <rPh sb="30" eb="31">
      <t>ジン</t>
    </rPh>
    <rPh sb="35" eb="37">
      <t>イドウ</t>
    </rPh>
    <rPh sb="37" eb="38">
      <t>スウ</t>
    </rPh>
    <phoneticPr fontId="45"/>
  </si>
  <si>
    <r>
      <t>2</t>
    </r>
    <r>
      <rPr>
        <sz val="11"/>
        <rFont val="ＭＳ 明朝"/>
        <family val="1"/>
        <charset val="128"/>
      </rPr>
      <t>－20.区別、転出先別転出数</t>
    </r>
    <phoneticPr fontId="17"/>
  </si>
  <si>
    <t>令和2年10月～令和3年9月　</t>
    <rPh sb="0" eb="2">
      <t>レイワ</t>
    </rPh>
    <rPh sb="8" eb="10">
      <t>レイワ</t>
    </rPh>
    <phoneticPr fontId="17"/>
  </si>
  <si>
    <r>
      <t>2</t>
    </r>
    <r>
      <rPr>
        <sz val="11"/>
        <rFont val="ＭＳ 明朝"/>
        <family val="1"/>
        <charset val="128"/>
      </rPr>
      <t>－20.区、転出先別転出数</t>
    </r>
    <phoneticPr fontId="17"/>
  </si>
  <si>
    <t>令和3年10月～令和4年9月　</t>
    <rPh sb="0" eb="2">
      <t>レイワ</t>
    </rPh>
    <rPh sb="8" eb="10">
      <t>レイワ</t>
    </rPh>
    <phoneticPr fontId="17"/>
  </si>
  <si>
    <t>　2-14表から2-22表までは住民基本台帳（日本人及び外国人）の人口異動数である。</t>
    <phoneticPr fontId="17"/>
  </si>
  <si>
    <t>令和4年10月～令和5年9月　</t>
    <rPh sb="0" eb="2">
      <t>レイワ</t>
    </rPh>
    <rPh sb="8" eb="10">
      <t>レイワ</t>
    </rPh>
    <phoneticPr fontId="17"/>
  </si>
  <si>
    <t>　注) 市外総数には転出先不詳を含む。</t>
    <rPh sb="10" eb="12">
      <t>テンシュツ</t>
    </rPh>
    <rPh sb="12" eb="13">
      <t>サキ</t>
    </rPh>
    <phoneticPr fontId="17"/>
  </si>
  <si>
    <t>令和5年10月～令和6年9月　</t>
    <rPh sb="0" eb="2">
      <t>レイワ</t>
    </rPh>
    <rPh sb="8" eb="10">
      <t>レイワ</t>
    </rPh>
    <phoneticPr fontId="17"/>
  </si>
  <si>
    <t>　(総務局企画部統計課)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</si>
</sst>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0"/>
    <numFmt numFmtId="177" formatCode="#\ ##0;&quot;△ &quot;#\ ##0;&quot;－&quot;"/>
    <numFmt numFmtId="178" formatCode="#\ ###\ ##0"/>
  </numFmts>
  <fonts count="46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ff4550G-ﾌﾟﾚﾐｱﾑ(体験版)"/>
      <family val="3"/>
      <charset val="128"/>
    </font>
    <font>
      <sz val="7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ＤＦ細丸ゴシック体"/>
      <family val="3"/>
      <charset val="128"/>
    </font>
    <font>
      <sz val="11"/>
      <name val="標準明朝"/>
      <family val="1"/>
      <charset val="128"/>
    </font>
    <font>
      <sz val="11"/>
      <name val="明朝"/>
      <family val="3"/>
      <charset val="128"/>
    </font>
    <font>
      <sz val="8"/>
      <color indexed="8"/>
      <name val="ＭＳ ゴシック"/>
      <family val="3"/>
      <charset val="128"/>
    </font>
    <font>
      <sz val="11"/>
      <name val="明朝"/>
      <family val="3"/>
      <charset val="128"/>
    </font>
    <font>
      <sz val="7"/>
      <color indexed="8"/>
      <name val="ＭＳ Ｐ明朝"/>
      <family val="1"/>
      <charset val="128"/>
    </font>
    <font>
      <sz val="7"/>
      <color indexed="8"/>
      <name val="ＭＳ Ｐゴシック"/>
      <family val="3"/>
      <charset val="128"/>
    </font>
    <font>
      <sz val="7"/>
      <color indexed="8"/>
      <name val="ff4550G-ﾌﾟﾚﾐｱﾑ(体験版)"/>
      <family val="3"/>
      <charset val="128"/>
    </font>
    <font>
      <sz val="8"/>
      <color indexed="8"/>
      <name val="ff4550G-ﾌﾟﾚﾐｱﾑ(体験版)"/>
      <family val="3"/>
      <charset val="128"/>
    </font>
    <font>
      <sz val="7"/>
      <color indexed="8"/>
      <name val="ＭＳ Ｐ明朝"/>
      <family val="1"/>
      <charset val="128"/>
    </font>
    <font>
      <sz val="7"/>
      <color indexed="8"/>
      <name val="ＭＳ Ｐゴシック"/>
      <family val="3"/>
      <charset val="128"/>
    </font>
    <font>
      <sz val="7"/>
      <color indexed="8"/>
      <name val="ff4550G-ﾌﾟﾚﾐｱﾑ(体験版)"/>
      <family val="3"/>
      <charset val="128"/>
    </font>
    <font>
      <sz val="8"/>
      <color indexed="8"/>
      <name val="ff4550G-ﾌﾟﾚﾐｱﾑ(体験版)"/>
      <family val="3"/>
      <charset val="128"/>
    </font>
    <font>
      <sz val="7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</font>
    <font>
      <sz val="7"/>
      <color theme="1"/>
      <name val="ff4550G-ﾌﾟﾚﾐｱﾑ(体験版)"/>
      <family val="3"/>
      <charset val="128"/>
    </font>
    <font>
      <sz val="8"/>
      <color theme="1"/>
      <name val="ff4550G-ﾌﾟﾚﾐｱﾑ(体験版)"/>
      <family val="3"/>
      <charset val="128"/>
    </font>
    <font>
      <sz val="8"/>
      <color theme="1"/>
      <name val="ＭＳ ゴシック"/>
      <family val="3"/>
      <charset val="128"/>
    </font>
    <font>
      <sz val="11"/>
      <name val="明朝"/>
      <family val="1"/>
      <charset val="128"/>
    </font>
    <font>
      <sz val="8"/>
      <color indexed="8"/>
      <name val="ＭＳ 明朝"/>
      <family val="1"/>
      <charset val="128"/>
    </font>
    <font>
      <sz val="7.5"/>
      <color indexed="8"/>
      <name val="ＭＳ Ｐ明朝"/>
      <family val="1"/>
      <charset val="128"/>
    </font>
    <font>
      <sz val="7.5"/>
      <color indexed="8"/>
      <name val="ＭＳ Ｐゴシック"/>
      <family val="3"/>
      <charset val="128"/>
    </font>
    <font>
      <sz val="7.5"/>
      <color indexed="8"/>
      <name val="ff4550G-ﾌﾟﾚﾐｱﾑ(体験版)"/>
      <family val="3"/>
      <charset val="128"/>
    </font>
    <font>
      <sz val="7.5"/>
      <color indexed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7.5"/>
      <color theme="1"/>
      <name val="ＭＳ Ｐ明朝"/>
      <family val="1"/>
      <charset val="128"/>
    </font>
    <font>
      <sz val="7.5"/>
      <color theme="1"/>
      <name val="ＭＳ Ｐゴシック"/>
      <family val="3"/>
      <charset val="128"/>
    </font>
    <font>
      <sz val="7.5"/>
      <color theme="1"/>
      <name val="ff4550G-ﾌﾟﾚﾐｱﾑ(体験版)"/>
      <family val="3"/>
      <charset val="128"/>
    </font>
    <font>
      <sz val="7.5"/>
      <color theme="1"/>
      <name val="ＭＳ ゴシック"/>
      <family val="3"/>
      <charset val="128"/>
    </font>
    <font>
      <sz val="10"/>
      <name val="標準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10" fillId="0" borderId="0"/>
    <xf numFmtId="0" fontId="18" fillId="0" borderId="0"/>
    <xf numFmtId="0" fontId="12" fillId="0" borderId="0"/>
    <xf numFmtId="0" fontId="18" fillId="0" borderId="0"/>
    <xf numFmtId="0" fontId="20" fillId="0" borderId="0"/>
    <xf numFmtId="0" fontId="12" fillId="0" borderId="0"/>
    <xf numFmtId="0" fontId="1" fillId="0" borderId="0"/>
    <xf numFmtId="0" fontId="18" fillId="0" borderId="0"/>
    <xf numFmtId="0" fontId="20" fillId="0" borderId="0"/>
    <xf numFmtId="0" fontId="34" fillId="0" borderId="0"/>
    <xf numFmtId="0" fontId="34" fillId="0" borderId="0"/>
    <xf numFmtId="38" fontId="34" fillId="0" borderId="0" applyFont="0" applyFill="0" applyBorder="0" applyAlignment="0" applyProtection="0"/>
  </cellStyleXfs>
  <cellXfs count="315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9" fillId="0" borderId="3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right" vertical="center"/>
    </xf>
    <xf numFmtId="0" fontId="3" fillId="0" borderId="1" xfId="6" applyFont="1" applyBorder="1" applyAlignment="1">
      <alignment vertical="center"/>
    </xf>
    <xf numFmtId="0" fontId="3" fillId="0" borderId="3" xfId="6" applyFont="1" applyBorder="1" applyAlignment="1">
      <alignment vertical="center"/>
    </xf>
    <xf numFmtId="0" fontId="3" fillId="0" borderId="3" xfId="6" applyFont="1" applyBorder="1" applyAlignment="1">
      <alignment horizontal="distributed" vertical="center" justifyLastLine="1"/>
    </xf>
    <xf numFmtId="0" fontId="3" fillId="0" borderId="2" xfId="6" applyFont="1" applyBorder="1" applyAlignment="1">
      <alignment vertical="center"/>
    </xf>
    <xf numFmtId="0" fontId="3" fillId="0" borderId="4" xfId="6" applyFont="1" applyBorder="1" applyAlignment="1">
      <alignment vertical="center"/>
    </xf>
    <xf numFmtId="0" fontId="3" fillId="0" borderId="5" xfId="6" applyFont="1" applyBorder="1" applyAlignment="1">
      <alignment vertical="center"/>
    </xf>
    <xf numFmtId="0" fontId="3" fillId="0" borderId="0" xfId="6" applyFont="1" applyAlignment="1">
      <alignment horizontal="distributed" vertical="center"/>
    </xf>
    <xf numFmtId="0" fontId="2" fillId="0" borderId="0" xfId="6" applyFont="1" applyAlignment="1">
      <alignment vertical="center"/>
    </xf>
    <xf numFmtId="176" fontId="11" fillId="0" borderId="3" xfId="6" applyNumberFormat="1" applyFont="1" applyBorder="1" applyAlignment="1">
      <alignment vertical="center"/>
    </xf>
    <xf numFmtId="176" fontId="11" fillId="0" borderId="0" xfId="6" applyNumberFormat="1" applyFont="1" applyAlignment="1">
      <alignment vertical="center"/>
    </xf>
    <xf numFmtId="0" fontId="9" fillId="0" borderId="3" xfId="6" applyFont="1" applyBorder="1" applyAlignment="1">
      <alignment vertical="center"/>
    </xf>
    <xf numFmtId="0" fontId="9" fillId="0" borderId="0" xfId="6" applyFont="1" applyAlignment="1">
      <alignment vertical="center"/>
    </xf>
    <xf numFmtId="176" fontId="11" fillId="0" borderId="0" xfId="6" applyNumberFormat="1" applyFont="1" applyAlignment="1">
      <alignment horizontal="right" vertical="center"/>
    </xf>
    <xf numFmtId="0" fontId="5" fillId="0" borderId="0" xfId="6" applyFont="1" applyAlignment="1">
      <alignment vertical="center"/>
    </xf>
    <xf numFmtId="0" fontId="10" fillId="0" borderId="0" xfId="6"/>
    <xf numFmtId="0" fontId="3" fillId="0" borderId="0" xfId="8" applyFont="1" applyAlignment="1">
      <alignment vertical="center"/>
    </xf>
    <xf numFmtId="0" fontId="3" fillId="0" borderId="0" xfId="8" applyFont="1" applyAlignment="1">
      <alignment horizontal="right" vertical="center"/>
    </xf>
    <xf numFmtId="0" fontId="3" fillId="0" borderId="6" xfId="8" applyFont="1" applyBorder="1" applyAlignment="1">
      <alignment vertical="center"/>
    </xf>
    <xf numFmtId="0" fontId="3" fillId="0" borderId="7" xfId="8" applyFont="1" applyBorder="1" applyAlignment="1">
      <alignment vertical="center"/>
    </xf>
    <xf numFmtId="0" fontId="3" fillId="0" borderId="8" xfId="8" applyFont="1" applyBorder="1" applyAlignment="1">
      <alignment vertical="center"/>
    </xf>
    <xf numFmtId="0" fontId="3" fillId="0" borderId="9" xfId="8" applyFont="1" applyBorder="1" applyAlignment="1">
      <alignment vertical="center"/>
    </xf>
    <xf numFmtId="0" fontId="3" fillId="0" borderId="10" xfId="8" applyFont="1" applyBorder="1" applyAlignment="1">
      <alignment vertical="center"/>
    </xf>
    <xf numFmtId="0" fontId="3" fillId="0" borderId="11" xfId="8" applyFont="1" applyBorder="1" applyAlignment="1">
      <alignment vertical="center"/>
    </xf>
    <xf numFmtId="0" fontId="5" fillId="0" borderId="0" xfId="8" applyFont="1" applyAlignment="1">
      <alignment vertical="center"/>
    </xf>
    <xf numFmtId="0" fontId="4" fillId="0" borderId="0" xfId="8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6" xfId="8" applyFont="1" applyBorder="1" applyAlignment="1">
      <alignment horizontal="right" vertical="center"/>
    </xf>
    <xf numFmtId="0" fontId="3" fillId="0" borderId="12" xfId="8" applyFont="1" applyBorder="1" applyAlignment="1">
      <alignment vertical="center"/>
    </xf>
    <xf numFmtId="0" fontId="3" fillId="0" borderId="13" xfId="8" applyFont="1" applyBorder="1" applyAlignment="1">
      <alignment horizontal="distributed" vertical="center" justifyLastLine="1"/>
    </xf>
    <xf numFmtId="0" fontId="3" fillId="0" borderId="0" xfId="8" applyFont="1" applyAlignment="1">
      <alignment horizontal="distributed" vertical="center" justifyLastLine="1"/>
    </xf>
    <xf numFmtId="0" fontId="3" fillId="0" borderId="14" xfId="8" applyFont="1" applyBorder="1" applyAlignment="1">
      <alignment vertical="center"/>
    </xf>
    <xf numFmtId="0" fontId="12" fillId="0" borderId="0" xfId="8"/>
    <xf numFmtId="0" fontId="3" fillId="0" borderId="8" xfId="8" applyFont="1" applyBorder="1"/>
    <xf numFmtId="176" fontId="14" fillId="0" borderId="0" xfId="8" applyNumberFormat="1" applyFont="1"/>
    <xf numFmtId="0" fontId="3" fillId="0" borderId="0" xfId="8" applyFont="1"/>
    <xf numFmtId="0" fontId="3" fillId="0" borderId="0" xfId="8" applyFont="1" applyAlignment="1">
      <alignment horizontal="distributed"/>
    </xf>
    <xf numFmtId="176" fontId="11" fillId="0" borderId="0" xfId="8" applyNumberFormat="1" applyFont="1"/>
    <xf numFmtId="0" fontId="12" fillId="0" borderId="0" xfId="8" applyAlignment="1">
      <alignment vertical="center"/>
    </xf>
    <xf numFmtId="176" fontId="6" fillId="0" borderId="0" xfId="8" applyNumberFormat="1" applyFont="1" applyAlignment="1">
      <alignment vertical="center"/>
    </xf>
    <xf numFmtId="38" fontId="15" fillId="0" borderId="0" xfId="2" applyFont="1" applyFill="1" applyAlignment="1">
      <alignment vertical="center"/>
    </xf>
    <xf numFmtId="178" fontId="9" fillId="0" borderId="0" xfId="11" applyNumberFormat="1" applyFont="1" applyAlignment="1">
      <alignment horizontal="right" vertical="center"/>
    </xf>
    <xf numFmtId="0" fontId="3" fillId="0" borderId="2" xfId="8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/>
    <xf numFmtId="178" fontId="11" fillId="0" borderId="0" xfId="12" applyNumberFormat="1" applyFont="1" applyAlignment="1">
      <alignment horizontal="right" vertical="center"/>
    </xf>
    <xf numFmtId="176" fontId="11" fillId="0" borderId="0" xfId="0" applyNumberFormat="1" applyFont="1"/>
    <xf numFmtId="0" fontId="3" fillId="0" borderId="8" xfId="0" applyFont="1" applyBorder="1"/>
    <xf numFmtId="0" fontId="3" fillId="0" borderId="0" xfId="0" applyFont="1" applyAlignment="1">
      <alignment horizontal="distributed"/>
    </xf>
    <xf numFmtId="176" fontId="14" fillId="0" borderId="0" xfId="0" applyNumberFormat="1" applyFont="1"/>
    <xf numFmtId="176" fontId="6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38" fontId="15" fillId="0" borderId="0" xfId="1" applyFont="1" applyFill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0" xfId="9" applyFont="1" applyAlignment="1">
      <alignment vertical="center"/>
    </xf>
    <xf numFmtId="0" fontId="5" fillId="0" borderId="0" xfId="9" applyFont="1" applyAlignment="1">
      <alignment vertical="center"/>
    </xf>
    <xf numFmtId="0" fontId="3" fillId="0" borderId="9" xfId="9" applyFont="1" applyBorder="1" applyAlignment="1">
      <alignment vertical="center"/>
    </xf>
    <xf numFmtId="0" fontId="3" fillId="0" borderId="11" xfId="9" applyFont="1" applyBorder="1" applyAlignment="1">
      <alignment vertical="center"/>
    </xf>
    <xf numFmtId="0" fontId="3" fillId="0" borderId="10" xfId="9" applyFont="1" applyBorder="1" applyAlignment="1">
      <alignment vertical="center"/>
    </xf>
    <xf numFmtId="0" fontId="3" fillId="0" borderId="0" xfId="9" applyFont="1"/>
    <xf numFmtId="178" fontId="9" fillId="0" borderId="0" xfId="13" applyNumberFormat="1" applyFont="1" applyAlignment="1">
      <alignment horizontal="right" vertical="center"/>
    </xf>
    <xf numFmtId="176" fontId="11" fillId="0" borderId="0" xfId="9" applyNumberFormat="1" applyFont="1"/>
    <xf numFmtId="0" fontId="3" fillId="0" borderId="8" xfId="9" applyFont="1" applyBorder="1"/>
    <xf numFmtId="0" fontId="3" fillId="0" borderId="0" xfId="9" applyFont="1" applyAlignment="1">
      <alignment horizontal="distributed"/>
    </xf>
    <xf numFmtId="0" fontId="18" fillId="0" borderId="0" xfId="9"/>
    <xf numFmtId="176" fontId="14" fillId="0" borderId="0" xfId="9" applyNumberFormat="1" applyFont="1"/>
    <xf numFmtId="176" fontId="6" fillId="0" borderId="0" xfId="9" applyNumberFormat="1" applyFont="1" applyAlignment="1">
      <alignment vertical="center"/>
    </xf>
    <xf numFmtId="0" fontId="3" fillId="0" borderId="8" xfId="9" applyFont="1" applyBorder="1" applyAlignment="1">
      <alignment vertical="center"/>
    </xf>
    <xf numFmtId="0" fontId="18" fillId="0" borderId="0" xfId="9" applyAlignment="1">
      <alignment vertical="center"/>
    </xf>
    <xf numFmtId="38" fontId="15" fillId="0" borderId="0" xfId="4" applyFont="1" applyFill="1" applyAlignment="1">
      <alignment vertical="center"/>
    </xf>
    <xf numFmtId="0" fontId="3" fillId="0" borderId="7" xfId="9" applyFont="1" applyBorder="1" applyAlignment="1">
      <alignment vertical="center"/>
    </xf>
    <xf numFmtId="0" fontId="3" fillId="0" borderId="6" xfId="9" applyFont="1" applyBorder="1" applyAlignment="1">
      <alignment vertical="center"/>
    </xf>
    <xf numFmtId="0" fontId="3" fillId="0" borderId="14" xfId="9" applyFont="1" applyBorder="1" applyAlignment="1">
      <alignment vertical="center"/>
    </xf>
    <xf numFmtId="0" fontId="3" fillId="0" borderId="0" xfId="9" applyFont="1" applyAlignment="1">
      <alignment horizontal="distributed" vertical="center" justifyLastLine="1"/>
    </xf>
    <xf numFmtId="0" fontId="3" fillId="0" borderId="13" xfId="9" applyFont="1" applyBorder="1" applyAlignment="1">
      <alignment horizontal="distributed" vertical="center" justifyLastLine="1"/>
    </xf>
    <xf numFmtId="0" fontId="3" fillId="0" borderId="12" xfId="9" applyFont="1" applyBorder="1" applyAlignment="1">
      <alignment vertical="center"/>
    </xf>
    <xf numFmtId="0" fontId="3" fillId="0" borderId="6" xfId="9" applyFont="1" applyBorder="1" applyAlignment="1">
      <alignment horizontal="right" vertical="center"/>
    </xf>
    <xf numFmtId="0" fontId="3" fillId="0" borderId="0" xfId="9" applyFont="1" applyAlignment="1">
      <alignment horizontal="right" vertical="center"/>
    </xf>
    <xf numFmtId="0" fontId="3" fillId="0" borderId="0" xfId="9" applyFont="1" applyAlignment="1">
      <alignment horizontal="centerContinuous" vertical="center"/>
    </xf>
    <xf numFmtId="0" fontId="4" fillId="0" borderId="0" xfId="9" applyFont="1" applyAlignment="1">
      <alignment horizontal="centerContinuous" vertical="center"/>
    </xf>
    <xf numFmtId="0" fontId="3" fillId="0" borderId="0" xfId="7" applyFont="1" applyAlignment="1">
      <alignment vertical="center"/>
    </xf>
    <xf numFmtId="0" fontId="5" fillId="0" borderId="0" xfId="7" applyFont="1" applyAlignment="1">
      <alignment vertical="center"/>
    </xf>
    <xf numFmtId="0" fontId="3" fillId="0" borderId="9" xfId="7" applyFont="1" applyBorder="1" applyAlignment="1">
      <alignment vertical="center"/>
    </xf>
    <xf numFmtId="0" fontId="3" fillId="0" borderId="11" xfId="7" applyFont="1" applyBorder="1" applyAlignment="1">
      <alignment vertical="center"/>
    </xf>
    <xf numFmtId="0" fontId="3" fillId="0" borderId="10" xfId="7" applyFont="1" applyBorder="1" applyAlignment="1">
      <alignment vertical="center"/>
    </xf>
    <xf numFmtId="0" fontId="3" fillId="0" borderId="0" xfId="7" applyFont="1"/>
    <xf numFmtId="177" fontId="11" fillId="0" borderId="0" xfId="13" applyNumberFormat="1" applyFont="1" applyAlignment="1">
      <alignment horizontal="right"/>
    </xf>
    <xf numFmtId="177" fontId="11" fillId="0" borderId="0" xfId="7" applyNumberFormat="1" applyFont="1"/>
    <xf numFmtId="0" fontId="3" fillId="0" borderId="8" xfId="7" applyFont="1" applyBorder="1"/>
    <xf numFmtId="0" fontId="3" fillId="0" borderId="0" xfId="7" applyFont="1" applyAlignment="1">
      <alignment horizontal="distributed"/>
    </xf>
    <xf numFmtId="0" fontId="18" fillId="0" borderId="0" xfId="7"/>
    <xf numFmtId="177" fontId="14" fillId="0" borderId="0" xfId="7" applyNumberFormat="1" applyFont="1"/>
    <xf numFmtId="176" fontId="6" fillId="0" borderId="0" xfId="7" applyNumberFormat="1" applyFont="1" applyAlignment="1">
      <alignment vertical="center"/>
    </xf>
    <xf numFmtId="0" fontId="3" fillId="0" borderId="8" xfId="7" applyFont="1" applyBorder="1" applyAlignment="1">
      <alignment vertical="center"/>
    </xf>
    <xf numFmtId="0" fontId="18" fillId="0" borderId="0" xfId="7" applyAlignment="1">
      <alignment vertical="center"/>
    </xf>
    <xf numFmtId="38" fontId="15" fillId="0" borderId="0" xfId="3" applyFont="1" applyFill="1" applyAlignment="1">
      <alignment vertical="center"/>
    </xf>
    <xf numFmtId="0" fontId="3" fillId="0" borderId="7" xfId="7" applyFont="1" applyBorder="1" applyAlignment="1">
      <alignment vertical="center"/>
    </xf>
    <xf numFmtId="0" fontId="3" fillId="0" borderId="6" xfId="7" applyFont="1" applyBorder="1" applyAlignment="1">
      <alignment vertical="center"/>
    </xf>
    <xf numFmtId="0" fontId="3" fillId="0" borderId="14" xfId="7" applyFont="1" applyBorder="1" applyAlignment="1">
      <alignment vertical="center"/>
    </xf>
    <xf numFmtId="0" fontId="3" fillId="0" borderId="0" xfId="7" applyFont="1" applyAlignment="1">
      <alignment horizontal="distributed" vertical="center" justifyLastLine="1"/>
    </xf>
    <xf numFmtId="0" fontId="3" fillId="0" borderId="13" xfId="7" applyFont="1" applyBorder="1" applyAlignment="1">
      <alignment horizontal="distributed" vertical="center" justifyLastLine="1"/>
    </xf>
    <xf numFmtId="0" fontId="3" fillId="0" borderId="12" xfId="7" applyFont="1" applyBorder="1" applyAlignment="1">
      <alignment vertical="center"/>
    </xf>
    <xf numFmtId="0" fontId="3" fillId="0" borderId="6" xfId="7" applyFont="1" applyBorder="1" applyAlignment="1">
      <alignment horizontal="right" vertical="center"/>
    </xf>
    <xf numFmtId="0" fontId="3" fillId="0" borderId="0" xfId="7" applyFont="1" applyAlignment="1">
      <alignment horizontal="right" vertical="center"/>
    </xf>
    <xf numFmtId="0" fontId="3" fillId="0" borderId="0" xfId="7" applyFont="1" applyAlignment="1">
      <alignment horizontal="centerContinuous" vertical="center"/>
    </xf>
    <xf numFmtId="0" fontId="4" fillId="0" borderId="0" xfId="7" applyFont="1" applyAlignment="1">
      <alignment horizontal="centerContinuous" vertical="center"/>
    </xf>
    <xf numFmtId="177" fontId="11" fillId="0" borderId="15" xfId="7" applyNumberFormat="1" applyFont="1" applyBorder="1"/>
    <xf numFmtId="177" fontId="14" fillId="0" borderId="15" xfId="7" applyNumberFormat="1" applyFont="1" applyBorder="1"/>
    <xf numFmtId="38" fontId="15" fillId="0" borderId="0" xfId="3" applyFont="1" applyFill="1" applyBorder="1" applyAlignment="1">
      <alignment vertical="center"/>
    </xf>
    <xf numFmtId="176" fontId="6" fillId="0" borderId="15" xfId="7" applyNumberFormat="1" applyFont="1" applyBorder="1" applyAlignment="1">
      <alignment vertical="center"/>
    </xf>
    <xf numFmtId="0" fontId="3" fillId="0" borderId="0" xfId="10" applyFont="1" applyAlignment="1">
      <alignment vertical="center"/>
    </xf>
    <xf numFmtId="0" fontId="3" fillId="0" borderId="9" xfId="10" applyFont="1" applyBorder="1" applyAlignment="1">
      <alignment vertical="center"/>
    </xf>
    <xf numFmtId="0" fontId="3" fillId="0" borderId="11" xfId="10" applyFont="1" applyBorder="1" applyAlignment="1">
      <alignment vertical="center"/>
    </xf>
    <xf numFmtId="0" fontId="3" fillId="0" borderId="10" xfId="10" applyFont="1" applyBorder="1" applyAlignment="1">
      <alignment vertical="center"/>
    </xf>
    <xf numFmtId="0" fontId="3" fillId="0" borderId="0" xfId="10" applyFont="1"/>
    <xf numFmtId="177" fontId="11" fillId="0" borderId="0" xfId="14" applyNumberFormat="1" applyFont="1" applyAlignment="1">
      <alignment horizontal="right"/>
    </xf>
    <xf numFmtId="177" fontId="11" fillId="0" borderId="0" xfId="10" applyNumberFormat="1" applyFont="1"/>
    <xf numFmtId="177" fontId="11" fillId="0" borderId="15" xfId="10" applyNumberFormat="1" applyFont="1" applyBorder="1"/>
    <xf numFmtId="0" fontId="3" fillId="0" borderId="0" xfId="10" applyFont="1" applyAlignment="1">
      <alignment horizontal="distributed"/>
    </xf>
    <xf numFmtId="0" fontId="20" fillId="0" borderId="0" xfId="10"/>
    <xf numFmtId="177" fontId="14" fillId="0" borderId="0" xfId="10" applyNumberFormat="1" applyFont="1"/>
    <xf numFmtId="177" fontId="14" fillId="0" borderId="15" xfId="10" applyNumberFormat="1" applyFont="1" applyBorder="1"/>
    <xf numFmtId="176" fontId="6" fillId="0" borderId="0" xfId="10" applyNumberFormat="1" applyFont="1" applyAlignment="1">
      <alignment vertical="center"/>
    </xf>
    <xf numFmtId="176" fontId="6" fillId="0" borderId="15" xfId="10" applyNumberFormat="1" applyFont="1" applyBorder="1" applyAlignment="1">
      <alignment vertical="center"/>
    </xf>
    <xf numFmtId="0" fontId="20" fillId="0" borderId="0" xfId="10" applyAlignment="1">
      <alignment vertical="center"/>
    </xf>
    <xf numFmtId="38" fontId="15" fillId="0" borderId="0" xfId="5" applyFont="1" applyFill="1" applyBorder="1" applyAlignment="1">
      <alignment vertical="center"/>
    </xf>
    <xf numFmtId="0" fontId="3" fillId="0" borderId="8" xfId="10" applyFont="1" applyBorder="1" applyAlignment="1">
      <alignment vertical="center"/>
    </xf>
    <xf numFmtId="0" fontId="3" fillId="0" borderId="7" xfId="10" applyFont="1" applyBorder="1" applyAlignment="1">
      <alignment vertical="center"/>
    </xf>
    <xf numFmtId="0" fontId="3" fillId="0" borderId="6" xfId="10" applyFont="1" applyBorder="1" applyAlignment="1">
      <alignment vertical="center"/>
    </xf>
    <xf numFmtId="0" fontId="3" fillId="0" borderId="14" xfId="10" applyFont="1" applyBorder="1" applyAlignment="1">
      <alignment vertical="center"/>
    </xf>
    <xf numFmtId="0" fontId="3" fillId="0" borderId="0" xfId="10" applyFont="1" applyAlignment="1">
      <alignment horizontal="distributed" vertical="center" justifyLastLine="1"/>
    </xf>
    <xf numFmtId="0" fontId="3" fillId="0" borderId="13" xfId="10" applyFont="1" applyBorder="1" applyAlignment="1">
      <alignment horizontal="distributed" vertical="center" justifyLastLine="1"/>
    </xf>
    <xf numFmtId="0" fontId="3" fillId="0" borderId="12" xfId="10" applyFont="1" applyBorder="1" applyAlignment="1">
      <alignment vertical="center"/>
    </xf>
    <xf numFmtId="0" fontId="3" fillId="0" borderId="6" xfId="10" applyFont="1" applyBorder="1" applyAlignment="1">
      <alignment horizontal="right" vertical="center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horizontal="centerContinuous" vertical="center"/>
    </xf>
    <xf numFmtId="0" fontId="4" fillId="0" borderId="0" xfId="10" applyFont="1" applyAlignment="1">
      <alignment horizontal="centerContinuous" vertical="center"/>
    </xf>
    <xf numFmtId="0" fontId="3" fillId="0" borderId="0" xfId="10" applyFont="1" applyAlignment="1">
      <alignment horizontal="center" shrinkToFit="1"/>
    </xf>
    <xf numFmtId="177" fontId="29" fillId="0" borderId="0" xfId="10" applyNumberFormat="1" applyFont="1"/>
    <xf numFmtId="177" fontId="11" fillId="0" borderId="16" xfId="10" applyNumberFormat="1" applyFont="1" applyBorder="1"/>
    <xf numFmtId="177" fontId="14" fillId="0" borderId="16" xfId="10" applyNumberFormat="1" applyFont="1" applyBorder="1"/>
    <xf numFmtId="177" fontId="29" fillId="0" borderId="0" xfId="14" applyNumberFormat="1" applyFont="1" applyAlignment="1">
      <alignment horizontal="right"/>
    </xf>
    <xf numFmtId="177" fontId="29" fillId="0" borderId="15" xfId="10" applyNumberFormat="1" applyFont="1" applyBorder="1"/>
    <xf numFmtId="177" fontId="30" fillId="0" borderId="0" xfId="10" applyNumberFormat="1" applyFont="1"/>
    <xf numFmtId="177" fontId="30" fillId="0" borderId="15" xfId="10" applyNumberFormat="1" applyFont="1" applyBorder="1"/>
    <xf numFmtId="0" fontId="3" fillId="3" borderId="0" xfId="10" applyFont="1" applyFill="1" applyAlignment="1">
      <alignment vertical="center"/>
    </xf>
    <xf numFmtId="176" fontId="31" fillId="3" borderId="0" xfId="10" applyNumberFormat="1" applyFont="1" applyFill="1" applyAlignment="1">
      <alignment vertical="center"/>
    </xf>
    <xf numFmtId="176" fontId="31" fillId="3" borderId="15" xfId="10" applyNumberFormat="1" applyFont="1" applyFill="1" applyBorder="1" applyAlignment="1">
      <alignment vertical="center"/>
    </xf>
    <xf numFmtId="0" fontId="20" fillId="3" borderId="0" xfId="10" applyFill="1" applyAlignment="1">
      <alignment vertical="center"/>
    </xf>
    <xf numFmtId="38" fontId="32" fillId="0" borderId="0" xfId="5" applyFont="1" applyFill="1" applyBorder="1" applyAlignment="1">
      <alignment vertical="center"/>
    </xf>
    <xf numFmtId="176" fontId="31" fillId="0" borderId="15" xfId="10" applyNumberFormat="1" applyFont="1" applyBorder="1" applyAlignment="1">
      <alignment vertical="center"/>
    </xf>
    <xf numFmtId="177" fontId="25" fillId="0" borderId="0" xfId="14" applyNumberFormat="1" applyFont="1" applyAlignment="1">
      <alignment horizontal="right"/>
    </xf>
    <xf numFmtId="177" fontId="25" fillId="0" borderId="0" xfId="10" applyNumberFormat="1" applyFont="1"/>
    <xf numFmtId="177" fontId="25" fillId="0" borderId="15" xfId="10" applyNumberFormat="1" applyFont="1" applyBorder="1"/>
    <xf numFmtId="177" fontId="26" fillId="0" borderId="0" xfId="10" applyNumberFormat="1" applyFont="1"/>
    <xf numFmtId="177" fontId="26" fillId="0" borderId="15" xfId="10" applyNumberFormat="1" applyFont="1" applyBorder="1"/>
    <xf numFmtId="176" fontId="27" fillId="2" borderId="0" xfId="10" applyNumberFormat="1" applyFont="1" applyFill="1" applyAlignment="1">
      <alignment vertical="center"/>
    </xf>
    <xf numFmtId="176" fontId="27" fillId="2" borderId="15" xfId="10" applyNumberFormat="1" applyFont="1" applyFill="1" applyBorder="1" applyAlignment="1">
      <alignment vertical="center"/>
    </xf>
    <xf numFmtId="38" fontId="28" fillId="0" borderId="0" xfId="5" applyFont="1" applyFill="1" applyBorder="1" applyAlignment="1">
      <alignment vertical="center"/>
    </xf>
    <xf numFmtId="176" fontId="27" fillId="0" borderId="15" xfId="10" applyNumberFormat="1" applyFont="1" applyBorder="1" applyAlignment="1">
      <alignment vertical="center"/>
    </xf>
    <xf numFmtId="0" fontId="3" fillId="0" borderId="0" xfId="10" applyFont="1" applyAlignment="1">
      <alignment horizontal="distributed" vertical="center"/>
    </xf>
    <xf numFmtId="0" fontId="3" fillId="0" borderId="13" xfId="10" applyFont="1" applyBorder="1" applyAlignment="1">
      <alignment horizontal="distributed" vertical="center"/>
    </xf>
    <xf numFmtId="177" fontId="21" fillId="0" borderId="0" xfId="0" applyNumberFormat="1" applyFont="1" applyAlignment="1">
      <alignment horizontal="right"/>
    </xf>
    <xf numFmtId="177" fontId="21" fillId="0" borderId="0" xfId="0" applyNumberFormat="1" applyFont="1"/>
    <xf numFmtId="177" fontId="21" fillId="0" borderId="15" xfId="0" applyNumberFormat="1" applyFont="1" applyBorder="1"/>
    <xf numFmtId="177" fontId="22" fillId="0" borderId="0" xfId="0" applyNumberFormat="1" applyFont="1"/>
    <xf numFmtId="177" fontId="22" fillId="0" borderId="15" xfId="0" applyNumberFormat="1" applyFont="1" applyBorder="1"/>
    <xf numFmtId="0" fontId="3" fillId="2" borderId="0" xfId="0" applyFont="1" applyFill="1" applyAlignment="1">
      <alignment vertical="center"/>
    </xf>
    <xf numFmtId="176" fontId="23" fillId="2" borderId="0" xfId="0" applyNumberFormat="1" applyFont="1" applyFill="1" applyAlignment="1">
      <alignment vertical="center"/>
    </xf>
    <xf numFmtId="176" fontId="23" fillId="2" borderId="1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38" fontId="24" fillId="0" borderId="0" xfId="1" applyFont="1" applyFill="1" applyBorder="1" applyAlignment="1">
      <alignment vertical="center"/>
    </xf>
    <xf numFmtId="176" fontId="23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center" shrinkToFit="1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0" xfId="15" applyFont="1" applyAlignment="1">
      <alignment vertical="center"/>
    </xf>
    <xf numFmtId="0" fontId="35" fillId="0" borderId="9" xfId="15" applyFont="1" applyBorder="1" applyAlignment="1">
      <alignment vertical="center"/>
    </xf>
    <xf numFmtId="0" fontId="35" fillId="0" borderId="11" xfId="15" applyFont="1" applyBorder="1" applyAlignment="1">
      <alignment vertical="center"/>
    </xf>
    <xf numFmtId="0" fontId="3" fillId="0" borderId="9" xfId="15" applyFont="1" applyBorder="1" applyAlignment="1">
      <alignment vertical="center"/>
    </xf>
    <xf numFmtId="0" fontId="3" fillId="0" borderId="0" xfId="15" applyFont="1"/>
    <xf numFmtId="177" fontId="36" fillId="0" borderId="0" xfId="16" applyNumberFormat="1" applyFont="1" applyAlignment="1">
      <alignment horizontal="right"/>
    </xf>
    <xf numFmtId="177" fontId="36" fillId="0" borderId="0" xfId="15" applyNumberFormat="1" applyFont="1"/>
    <xf numFmtId="177" fontId="36" fillId="0" borderId="15" xfId="15" applyNumberFormat="1" applyFont="1" applyBorder="1"/>
    <xf numFmtId="0" fontId="3" fillId="0" borderId="0" xfId="15" applyFont="1" applyAlignment="1">
      <alignment horizontal="distributed"/>
    </xf>
    <xf numFmtId="0" fontId="34" fillId="0" borderId="0" xfId="15"/>
    <xf numFmtId="177" fontId="37" fillId="0" borderId="0" xfId="15" applyNumberFormat="1" applyFont="1"/>
    <xf numFmtId="177" fontId="37" fillId="0" borderId="15" xfId="15" applyNumberFormat="1" applyFont="1" applyBorder="1"/>
    <xf numFmtId="0" fontId="3" fillId="2" borderId="0" xfId="15" applyFont="1" applyFill="1" applyAlignment="1">
      <alignment vertical="center"/>
    </xf>
    <xf numFmtId="176" fontId="38" fillId="0" borderId="0" xfId="15" applyNumberFormat="1" applyFont="1" applyAlignment="1">
      <alignment vertical="center"/>
    </xf>
    <xf numFmtId="176" fontId="38" fillId="0" borderId="15" xfId="15" applyNumberFormat="1" applyFont="1" applyBorder="1" applyAlignment="1">
      <alignment vertical="center"/>
    </xf>
    <xf numFmtId="0" fontId="34" fillId="2" borderId="0" xfId="15" applyFill="1" applyAlignment="1">
      <alignment vertical="center"/>
    </xf>
    <xf numFmtId="38" fontId="38" fillId="0" borderId="0" xfId="17" applyFont="1" applyFill="1" applyBorder="1" applyAlignment="1">
      <alignment vertical="center"/>
    </xf>
    <xf numFmtId="0" fontId="34" fillId="0" borderId="0" xfId="15" applyAlignment="1">
      <alignment vertical="center"/>
    </xf>
    <xf numFmtId="0" fontId="3" fillId="0" borderId="0" xfId="15" applyFont="1" applyAlignment="1">
      <alignment horizontal="center" shrinkToFit="1"/>
    </xf>
    <xf numFmtId="0" fontId="3" fillId="0" borderId="15" xfId="15" applyFont="1" applyBorder="1" applyAlignment="1">
      <alignment vertical="center"/>
    </xf>
    <xf numFmtId="0" fontId="3" fillId="0" borderId="17" xfId="15" applyFont="1" applyBorder="1" applyAlignment="1">
      <alignment vertical="center"/>
    </xf>
    <xf numFmtId="0" fontId="3" fillId="0" borderId="6" xfId="15" applyFont="1" applyBorder="1" applyAlignment="1">
      <alignment vertical="center"/>
    </xf>
    <xf numFmtId="0" fontId="3" fillId="0" borderId="14" xfId="15" applyFont="1" applyBorder="1" applyAlignment="1">
      <alignment vertical="center"/>
    </xf>
    <xf numFmtId="0" fontId="3" fillId="0" borderId="0" xfId="15" applyFont="1" applyAlignment="1">
      <alignment horizontal="distributed" vertical="center"/>
    </xf>
    <xf numFmtId="0" fontId="3" fillId="0" borderId="13" xfId="15" applyFont="1" applyBorder="1" applyAlignment="1">
      <alignment horizontal="distributed" vertical="center"/>
    </xf>
    <xf numFmtId="0" fontId="3" fillId="0" borderId="12" xfId="15" applyFont="1" applyBorder="1" applyAlignment="1">
      <alignment vertical="center"/>
    </xf>
    <xf numFmtId="0" fontId="3" fillId="0" borderId="6" xfId="15" applyFont="1" applyBorder="1" applyAlignment="1">
      <alignment horizontal="right" vertical="center"/>
    </xf>
    <xf numFmtId="0" fontId="3" fillId="0" borderId="0" xfId="15" applyFont="1" applyAlignment="1">
      <alignment horizontal="right" vertical="center"/>
    </xf>
    <xf numFmtId="0" fontId="3" fillId="0" borderId="0" xfId="15" applyFont="1" applyAlignment="1">
      <alignment horizontal="centerContinuous" vertical="center"/>
    </xf>
    <xf numFmtId="0" fontId="4" fillId="0" borderId="0" xfId="15" applyFont="1" applyAlignment="1">
      <alignment horizontal="centerContinuous" vertical="center"/>
    </xf>
    <xf numFmtId="0" fontId="3" fillId="0" borderId="0" xfId="15" applyFont="1" applyFill="1" applyBorder="1" applyAlignment="1">
      <alignment vertical="center"/>
    </xf>
    <xf numFmtId="0" fontId="40" fillId="0" borderId="9" xfId="15" applyFont="1" applyFill="1" applyBorder="1" applyAlignment="1">
      <alignment vertical="center"/>
    </xf>
    <xf numFmtId="0" fontId="40" fillId="0" borderId="11" xfId="15" applyFont="1" applyFill="1" applyBorder="1" applyAlignment="1">
      <alignment vertical="center"/>
    </xf>
    <xf numFmtId="0" fontId="3" fillId="0" borderId="9" xfId="15" applyFont="1" applyFill="1" applyBorder="1" applyAlignment="1">
      <alignment vertical="center"/>
    </xf>
    <xf numFmtId="0" fontId="3" fillId="0" borderId="0" xfId="15" applyFont="1" applyFill="1" applyBorder="1" applyAlignment="1"/>
    <xf numFmtId="177" fontId="41" fillId="0" borderId="0" xfId="16" applyNumberFormat="1" applyFont="1" applyFill="1" applyBorder="1" applyAlignment="1">
      <alignment horizontal="right"/>
    </xf>
    <xf numFmtId="177" fontId="41" fillId="0" borderId="0" xfId="15" applyNumberFormat="1" applyFont="1" applyFill="1" applyBorder="1" applyAlignment="1"/>
    <xf numFmtId="177" fontId="41" fillId="0" borderId="15" xfId="15" applyNumberFormat="1" applyFont="1" applyFill="1" applyBorder="1" applyAlignment="1"/>
    <xf numFmtId="0" fontId="3" fillId="0" borderId="0" xfId="15" applyFont="1" applyFill="1" applyBorder="1" applyAlignment="1">
      <alignment horizontal="distributed"/>
    </xf>
    <xf numFmtId="0" fontId="34" fillId="0" borderId="0" xfId="15" applyFill="1" applyBorder="1" applyAlignment="1"/>
    <xf numFmtId="177" fontId="42" fillId="0" borderId="0" xfId="15" applyNumberFormat="1" applyFont="1" applyFill="1" applyBorder="1" applyAlignment="1"/>
    <xf numFmtId="177" fontId="42" fillId="0" borderId="15" xfId="15" applyNumberFormat="1" applyFont="1" applyFill="1" applyBorder="1" applyAlignment="1"/>
    <xf numFmtId="0" fontId="3" fillId="3" borderId="0" xfId="15" applyFont="1" applyFill="1" applyAlignment="1">
      <alignment vertical="center"/>
    </xf>
    <xf numFmtId="176" fontId="43" fillId="0" borderId="0" xfId="15" applyNumberFormat="1" applyFont="1" applyFill="1" applyBorder="1" applyAlignment="1">
      <alignment vertical="center"/>
    </xf>
    <xf numFmtId="0" fontId="44" fillId="0" borderId="0" xfId="15" applyFont="1" applyFill="1" applyBorder="1" applyAlignment="1">
      <alignment vertical="center"/>
    </xf>
    <xf numFmtId="0" fontId="3" fillId="3" borderId="0" xfId="15" applyFont="1" applyFill="1" applyBorder="1" applyAlignment="1">
      <alignment vertical="center"/>
    </xf>
    <xf numFmtId="0" fontId="33" fillId="0" borderId="15" xfId="15" applyFont="1" applyFill="1" applyBorder="1" applyAlignment="1">
      <alignment vertical="center"/>
    </xf>
    <xf numFmtId="0" fontId="34" fillId="3" borderId="0" xfId="15" applyFill="1" applyBorder="1" applyAlignment="1">
      <alignment vertical="center"/>
    </xf>
    <xf numFmtId="38" fontId="43" fillId="0" borderId="0" xfId="17" applyFont="1" applyFill="1" applyBorder="1" applyAlignment="1">
      <alignment vertical="center"/>
    </xf>
    <xf numFmtId="176" fontId="43" fillId="0" borderId="15" xfId="15" applyNumberFormat="1" applyFont="1" applyFill="1" applyBorder="1" applyAlignment="1">
      <alignment vertical="center"/>
    </xf>
    <xf numFmtId="0" fontId="34" fillId="0" borderId="0" xfId="15" applyFill="1" applyBorder="1" applyAlignment="1">
      <alignment vertical="center"/>
    </xf>
    <xf numFmtId="0" fontId="3" fillId="0" borderId="0" xfId="15" applyFont="1" applyFill="1" applyBorder="1" applyAlignment="1">
      <alignment horizontal="distributed"/>
    </xf>
    <xf numFmtId="0" fontId="3" fillId="0" borderId="0" xfId="15" applyFont="1" applyFill="1" applyBorder="1" applyAlignment="1">
      <alignment horizontal="center" shrinkToFit="1"/>
    </xf>
    <xf numFmtId="0" fontId="3" fillId="0" borderId="0" xfId="15" applyFont="1" applyFill="1" applyAlignment="1">
      <alignment vertical="center"/>
    </xf>
    <xf numFmtId="0" fontId="13" fillId="0" borderId="0" xfId="15" applyFont="1" applyFill="1" applyBorder="1" applyAlignment="1">
      <alignment vertical="center"/>
    </xf>
    <xf numFmtId="0" fontId="13" fillId="0" borderId="15" xfId="15" applyFont="1" applyFill="1" applyBorder="1" applyAlignment="1">
      <alignment vertical="center"/>
    </xf>
    <xf numFmtId="0" fontId="3" fillId="0" borderId="17" xfId="15" applyFont="1" applyFill="1" applyBorder="1" applyAlignment="1">
      <alignment vertical="center"/>
    </xf>
    <xf numFmtId="0" fontId="3" fillId="0" borderId="6" xfId="15" applyFont="1" applyFill="1" applyBorder="1" applyAlignment="1">
      <alignment vertical="center"/>
    </xf>
    <xf numFmtId="0" fontId="3" fillId="0" borderId="14" xfId="15" applyFont="1" applyFill="1" applyBorder="1" applyAlignment="1">
      <alignment vertical="center"/>
    </xf>
    <xf numFmtId="0" fontId="3" fillId="0" borderId="0" xfId="15" applyFont="1" applyFill="1" applyBorder="1" applyAlignment="1">
      <alignment horizontal="center" vertical="center" justifyLastLine="1"/>
    </xf>
    <xf numFmtId="0" fontId="3" fillId="0" borderId="13" xfId="15" applyFont="1" applyFill="1" applyBorder="1" applyAlignment="1">
      <alignment horizontal="center" vertical="center" justifyLastLine="1"/>
    </xf>
    <xf numFmtId="0" fontId="3" fillId="0" borderId="12" xfId="15" applyFont="1" applyFill="1" applyBorder="1" applyAlignment="1">
      <alignment vertical="center"/>
    </xf>
    <xf numFmtId="0" fontId="3" fillId="0" borderId="6" xfId="15" applyFont="1" applyFill="1" applyBorder="1" applyAlignment="1">
      <alignment horizontal="right" vertical="center"/>
    </xf>
    <xf numFmtId="0" fontId="3" fillId="0" borderId="0" xfId="15" applyFont="1" applyFill="1" applyBorder="1" applyAlignment="1">
      <alignment horizontal="right" vertical="center"/>
    </xf>
    <xf numFmtId="0" fontId="5" fillId="0" borderId="0" xfId="15" applyFont="1" applyFill="1" applyBorder="1" applyAlignment="1">
      <alignment vertical="center"/>
    </xf>
    <xf numFmtId="0" fontId="3" fillId="0" borderId="0" xfId="15" applyFont="1" applyFill="1" applyBorder="1" applyAlignment="1">
      <alignment horizontal="centerContinuous" vertical="center"/>
    </xf>
    <xf numFmtId="0" fontId="4" fillId="0" borderId="0" xfId="15" applyFont="1" applyFill="1" applyBorder="1" applyAlignment="1">
      <alignment horizontal="left" vertical="center"/>
    </xf>
    <xf numFmtId="0" fontId="3" fillId="0" borderId="0" xfId="15" applyFont="1" applyFill="1" applyBorder="1" applyAlignment="1">
      <alignment horizontal="distributed"/>
    </xf>
    <xf numFmtId="0" fontId="3" fillId="0" borderId="0" xfId="15" applyFont="1" applyFill="1" applyBorder="1" applyAlignment="1">
      <alignment horizontal="distributed"/>
    </xf>
    <xf numFmtId="0" fontId="3" fillId="0" borderId="0" xfId="15" applyFont="1" applyFill="1" applyBorder="1" applyAlignment="1">
      <alignment horizontal="distributed"/>
    </xf>
    <xf numFmtId="0" fontId="5" fillId="0" borderId="0" xfId="15" applyFont="1" applyFill="1" applyBorder="1" applyAlignment="1">
      <alignment horizontal="left" vertical="center"/>
    </xf>
    <xf numFmtId="177" fontId="3" fillId="0" borderId="0" xfId="15" applyNumberFormat="1" applyFont="1" applyFill="1" applyBorder="1" applyAlignment="1"/>
    <xf numFmtId="0" fontId="40" fillId="0" borderId="0" xfId="15" applyFont="1" applyFill="1" applyBorder="1" applyAlignment="1">
      <alignment vertical="center"/>
    </xf>
    <xf numFmtId="0" fontId="3" fillId="0" borderId="0" xfId="15" applyFont="1" applyFill="1" applyBorder="1" applyAlignment="1">
      <alignment horizontal="distributed"/>
    </xf>
    <xf numFmtId="0" fontId="13" fillId="0" borderId="0" xfId="15" applyFont="1" applyFill="1" applyBorder="1" applyAlignment="1">
      <alignment horizontal="distributed"/>
    </xf>
    <xf numFmtId="0" fontId="13" fillId="0" borderId="0" xfId="15" applyFont="1" applyAlignment="1">
      <alignment horizontal="distributed"/>
    </xf>
    <xf numFmtId="0" fontId="3" fillId="0" borderId="0" xfId="15" applyFont="1" applyAlignment="1">
      <alignment horizontal="distributed"/>
    </xf>
    <xf numFmtId="0" fontId="13" fillId="0" borderId="0" xfId="15" applyFont="1" applyAlignment="1">
      <alignment horizontal="distributed" vertical="center"/>
    </xf>
    <xf numFmtId="0" fontId="39" fillId="0" borderId="0" xfId="15" applyFont="1" applyAlignment="1">
      <alignment horizontal="distributed" vertical="center"/>
    </xf>
    <xf numFmtId="0" fontId="13" fillId="0" borderId="0" xfId="0" applyFont="1" applyAlignment="1">
      <alignment horizontal="distributed"/>
    </xf>
    <xf numFmtId="0" fontId="3" fillId="0" borderId="0" xfId="0" applyFont="1" applyAlignment="1">
      <alignment horizontal="distributed"/>
    </xf>
    <xf numFmtId="0" fontId="13" fillId="0" borderId="0" xfId="0" applyFont="1" applyAlignment="1">
      <alignment horizontal="distributed" vertical="center"/>
    </xf>
    <xf numFmtId="0" fontId="19" fillId="2" borderId="0" xfId="0" applyFont="1" applyFill="1" applyAlignment="1">
      <alignment horizontal="distributed" vertical="center"/>
    </xf>
    <xf numFmtId="0" fontId="13" fillId="0" borderId="0" xfId="10" applyFont="1" applyAlignment="1">
      <alignment horizontal="distributed"/>
    </xf>
    <xf numFmtId="0" fontId="3" fillId="0" borderId="0" xfId="10" applyFont="1" applyAlignment="1">
      <alignment horizontal="distributed"/>
    </xf>
    <xf numFmtId="0" fontId="13" fillId="0" borderId="0" xfId="10" applyFont="1" applyAlignment="1">
      <alignment horizontal="distributed" vertical="center"/>
    </xf>
    <xf numFmtId="0" fontId="19" fillId="2" borderId="0" xfId="10" applyFont="1" applyFill="1" applyAlignment="1">
      <alignment horizontal="distributed" vertical="center"/>
    </xf>
    <xf numFmtId="0" fontId="33" fillId="3" borderId="0" xfId="10" applyFont="1" applyFill="1" applyAlignment="1">
      <alignment horizontal="distributed" vertical="center"/>
    </xf>
    <xf numFmtId="0" fontId="13" fillId="0" borderId="0" xfId="7" applyFont="1" applyAlignment="1">
      <alignment horizontal="distributed"/>
    </xf>
    <xf numFmtId="0" fontId="3" fillId="0" borderId="0" xfId="7" applyFont="1" applyAlignment="1">
      <alignment horizontal="distributed"/>
    </xf>
    <xf numFmtId="0" fontId="13" fillId="0" borderId="0" xfId="7" applyFont="1" applyAlignment="1">
      <alignment horizontal="distributed" vertical="center"/>
    </xf>
    <xf numFmtId="0" fontId="13" fillId="0" borderId="0" xfId="9" applyFont="1" applyAlignment="1">
      <alignment horizontal="distributed"/>
    </xf>
    <xf numFmtId="0" fontId="3" fillId="0" borderId="0" xfId="9" applyFont="1" applyAlignment="1">
      <alignment horizontal="distributed"/>
    </xf>
    <xf numFmtId="0" fontId="13" fillId="0" borderId="0" xfId="9" applyFont="1" applyAlignment="1">
      <alignment horizontal="distributed" vertical="center"/>
    </xf>
    <xf numFmtId="0" fontId="13" fillId="0" borderId="0" xfId="8" applyFont="1" applyAlignment="1">
      <alignment horizontal="distributed"/>
    </xf>
    <xf numFmtId="0" fontId="3" fillId="0" borderId="0" xfId="8" applyFont="1" applyAlignment="1">
      <alignment horizontal="distributed"/>
    </xf>
    <xf numFmtId="0" fontId="13" fillId="0" borderId="0" xfId="8" applyFont="1" applyAlignment="1">
      <alignment horizontal="distributed" vertical="center"/>
    </xf>
    <xf numFmtId="0" fontId="3" fillId="0" borderId="0" xfId="6" applyFont="1" applyAlignment="1">
      <alignment horizontal="distributed" vertical="center"/>
    </xf>
    <xf numFmtId="0" fontId="3" fillId="0" borderId="0" xfId="6" applyFont="1" applyAlignment="1">
      <alignment horizontal="distributed" vertical="center" justifyLastLine="1"/>
    </xf>
    <xf numFmtId="0" fontId="9" fillId="0" borderId="0" xfId="6" applyFont="1" applyAlignment="1">
      <alignment horizontal="distributed" vertical="center"/>
    </xf>
  </cellXfs>
  <cellStyles count="18">
    <cellStyle name="桁区切り" xfId="1" builtinId="6"/>
    <cellStyle name="桁区切り 2" xfId="2"/>
    <cellStyle name="桁区切り 2 2" xfId="3"/>
    <cellStyle name="桁区切り 3" xfId="4"/>
    <cellStyle name="桁区切り 4" xfId="5"/>
    <cellStyle name="桁区切り 5" xfId="17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5"/>
    <cellStyle name="標準_5-2" xfId="11"/>
    <cellStyle name="標準_5-2 2" xfId="12"/>
    <cellStyle name="標準_5-2 3" xfId="13"/>
    <cellStyle name="標準_5-2 4" xfId="14"/>
    <cellStyle name="標準_5-2 5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/>
        <xdr:cNvSpPr txBox="1">
          <a:spLocks noChangeArrowheads="1"/>
        </xdr:cNvSpPr>
      </xdr:nvSpPr>
      <xdr:spPr bwMode="auto">
        <a:xfrm>
          <a:off x="6000750" y="1162050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/>
        <xdr:cNvSpPr txBox="1">
          <a:spLocks noChangeArrowheads="1"/>
        </xdr:cNvSpPr>
      </xdr:nvSpPr>
      <xdr:spPr bwMode="auto">
        <a:xfrm>
          <a:off x="6000750" y="13525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/>
        <xdr:cNvSpPr txBox="1">
          <a:spLocks noChangeArrowheads="1"/>
        </xdr:cNvSpPr>
      </xdr:nvSpPr>
      <xdr:spPr bwMode="auto">
        <a:xfrm>
          <a:off x="6000750" y="15811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/>
        <xdr:cNvSpPr txBox="1">
          <a:spLocks noChangeArrowheads="1"/>
        </xdr:cNvSpPr>
      </xdr:nvSpPr>
      <xdr:spPr bwMode="auto">
        <a:xfrm>
          <a:off x="6000750" y="18097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/>
        <xdr:cNvSpPr txBox="1">
          <a:spLocks noChangeArrowheads="1"/>
        </xdr:cNvSpPr>
      </xdr:nvSpPr>
      <xdr:spPr bwMode="auto">
        <a:xfrm>
          <a:off x="6000750" y="26098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/>
        <xdr:cNvSpPr txBox="1">
          <a:spLocks noChangeArrowheads="1"/>
        </xdr:cNvSpPr>
      </xdr:nvSpPr>
      <xdr:spPr bwMode="auto">
        <a:xfrm>
          <a:off x="6000750" y="39814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/>
        <xdr:cNvSpPr txBox="1">
          <a:spLocks noChangeArrowheads="1"/>
        </xdr:cNvSpPr>
      </xdr:nvSpPr>
      <xdr:spPr bwMode="auto">
        <a:xfrm>
          <a:off x="6000750" y="49720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/>
        <xdr:cNvSpPr txBox="1">
          <a:spLocks noChangeArrowheads="1"/>
        </xdr:cNvSpPr>
      </xdr:nvSpPr>
      <xdr:spPr bwMode="auto">
        <a:xfrm>
          <a:off x="6000750" y="52006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/>
        <xdr:cNvSpPr txBox="1">
          <a:spLocks noChangeArrowheads="1"/>
        </xdr:cNvSpPr>
      </xdr:nvSpPr>
      <xdr:spPr bwMode="auto">
        <a:xfrm>
          <a:off x="6000750" y="54292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/>
        <xdr:cNvSpPr txBox="1">
          <a:spLocks noChangeArrowheads="1"/>
        </xdr:cNvSpPr>
      </xdr:nvSpPr>
      <xdr:spPr bwMode="auto">
        <a:xfrm>
          <a:off x="6000750" y="56578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/>
        <xdr:cNvSpPr txBox="1">
          <a:spLocks noChangeArrowheads="1"/>
        </xdr:cNvSpPr>
      </xdr:nvSpPr>
      <xdr:spPr bwMode="auto">
        <a:xfrm>
          <a:off x="6000750" y="6210300"/>
          <a:ext cx="0" cy="1778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/>
        <xdr:cNvSpPr>
          <a:spLocks noChangeShapeType="1"/>
        </xdr:cNvSpPr>
      </xdr:nvSpPr>
      <xdr:spPr bwMode="auto">
        <a:xfrm>
          <a:off x="0" y="635000"/>
          <a:ext cx="577850" cy="361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/>
        <xdr:cNvSpPr>
          <a:spLocks noChangeShapeType="1"/>
        </xdr:cNvSpPr>
      </xdr:nvSpPr>
      <xdr:spPr bwMode="auto">
        <a:xfrm>
          <a:off x="0" y="635000"/>
          <a:ext cx="577850" cy="361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6D5B9551-7C20-4C57-9D5A-9F7AFC1D8F07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B89C1054-020B-4ABE-B29C-95799025D57F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88B380B3-5760-409D-9FF5-3492C8352F69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F5AF4988-E998-4CEF-87BB-63C6C0A327F2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6C57DEE8-725C-48BD-8E6C-BFDDBE20D492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C4227C5A-CFCA-484F-987C-147F4C4D7481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641135B4-7539-4CDA-AC06-55718D3A7C7B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0398E0E2-1068-43E6-A368-137D7197C570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B589639E-9DBE-404C-A6FB-CC88367E007E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C6BC731E-50A4-441D-8639-7C708FAE3806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19912E81-2886-4C30-8624-5E029443A166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4056" name="Line 12">
          <a:extLst>
            <a:ext uri="{FF2B5EF4-FFF2-40B4-BE49-F238E27FC236}">
              <a16:creationId xmlns:a16="http://schemas.microsoft.com/office/drawing/2014/main" id="{6B60889B-C9C5-4124-9414-0775EA70A601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956D6A1F-1582-4BC7-950A-E5434C5E5797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E32AEB52-ADF2-44E2-BC52-A3AC80389F9C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7F8AC917-87E0-4A36-A16F-438245B4F257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94E095C1-1C40-4832-B72C-CB4FE83F011B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A84F8F98-56B2-461C-87B8-1623E95EBD88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5084107C-C839-4E5D-BD9F-0BD0AA53DBC7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2FFE561B-4BDD-4B32-A510-AD8B8956B673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E904A6D2-EE87-41AC-BCD8-CCA508AB2F75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8B65E40E-AC5B-4AA0-8837-4F11B03FFCC4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FC10E0D9-FB6B-4B54-8B25-010C11FA977B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A753E5D-7F72-4EEC-B858-A71C2E9D07FD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3044" name="Line 12">
          <a:extLst>
            <a:ext uri="{FF2B5EF4-FFF2-40B4-BE49-F238E27FC236}">
              <a16:creationId xmlns:a16="http://schemas.microsoft.com/office/drawing/2014/main" id="{F0D5CBB2-F9FF-462D-8D31-BE5F3774005B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DCD44DD2-FE56-4967-94F1-21961928B40E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102FF452-6A78-4B31-B537-D896407F39D5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47186FF1-3F8C-43D3-8D84-D3597995A923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BE2EA2C8-A7E4-4687-80A8-8E49DB14A98E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CA578DF3-26B7-429D-8F65-A7D4B0B5216B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A9799660-C75D-4CCF-8FFF-25E7A31AAE5F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588C7371-5EE8-434D-8B40-95AF0B11A21F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8E824B0B-562C-44B5-916C-7614029978D6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FE0ADB6B-0F66-4B43-9CC6-98923F8A8E6F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2461CB96-F186-4898-A6F8-9BA2A82BE9CA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15F43AA9-46D1-4DF5-8256-5306B7E8981B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2032" name="Line 12">
          <a:extLst>
            <a:ext uri="{FF2B5EF4-FFF2-40B4-BE49-F238E27FC236}">
              <a16:creationId xmlns:a16="http://schemas.microsoft.com/office/drawing/2014/main" id="{6A52C2A3-23C1-48C3-B234-E793CB569C1A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C6D0295D-71B2-4540-AA92-0F0FACD554E5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F56F0142-F4FA-4FFF-B704-5605723FD4FD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2D2FA891-0D58-463A-A5E4-454F49A9D19D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BAC37CDB-AA14-4111-B709-1DECFED629AF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0414F5B0-2E8D-4EE4-B779-A3EDF72E1B71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86E86EC0-BFAE-4D37-9C68-F1633274B5F5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4CE6D884-41C7-4E6D-9377-CDED21916344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84F4A86B-A969-487B-9D60-5CB6956B66A3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A8525DF3-C68B-408E-B44B-4AE5B09887CE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1F45E79E-15AB-44FB-9441-54FC70135832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C3A82C65-D120-44F1-B2AD-75A1ABE66EC1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1008" name="Line 12">
          <a:extLst>
            <a:ext uri="{FF2B5EF4-FFF2-40B4-BE49-F238E27FC236}">
              <a16:creationId xmlns:a16="http://schemas.microsoft.com/office/drawing/2014/main" id="{73A72B17-BE3B-4731-9AAC-1EA17F55DA45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E0267A88-43A9-457A-B362-FEF6573508C4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81FF543F-0D26-4911-9154-1C70488C2111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49F786D9-EA57-4A6B-800D-36B86B3188D0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8EB10A0E-D24F-4E4A-8DA5-601D1B6BDFEE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69BAECEA-FD5F-4F75-81C0-945B695D2FD6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16D8C89A-673C-43F3-8682-34D0741A397F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A7B77640-7348-4D87-AA63-51D386244D93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A75D04E8-AB93-43F2-82A4-2C7F775F2D21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F2E56906-F2A0-4966-93E4-833E7661E97A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5AAD8145-76AC-4695-A33C-255065689980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75ECBCE7-2DE9-435A-A671-23DDC6883CF2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9984" name="Line 12">
          <a:extLst>
            <a:ext uri="{FF2B5EF4-FFF2-40B4-BE49-F238E27FC236}">
              <a16:creationId xmlns:a16="http://schemas.microsoft.com/office/drawing/2014/main" id="{58120A46-8425-4612-BC12-1CE7AED2AD0D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FAEC5FAA-FB48-49D2-9963-D78235DAF950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8341F6BB-1F52-4AEF-9E9A-0C91D9F386BB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6BCEA83E-4066-4D1D-8F91-1BFA7463B7EB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5450F756-1833-44E9-A057-D9B1B0814618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EBCE7AD5-E00E-4367-9AF0-DEEAA45174CE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2DB84BC7-795A-49E5-B282-F84B7B2F8125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2AC03517-A1CE-4E78-8541-522D47F2B1B5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780D2B24-BF62-4FC6-8A1A-2F08C36BCF3C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DB76A18A-5828-4CF0-AF0B-307816324A9D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46F185E1-E586-4EAC-A175-4E8FF8DBACD4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4D3C2CA3-B39A-4256-BA06-3C332F134DF9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8960" name="Line 12">
          <a:extLst>
            <a:ext uri="{FF2B5EF4-FFF2-40B4-BE49-F238E27FC236}">
              <a16:creationId xmlns:a16="http://schemas.microsoft.com/office/drawing/2014/main" id="{113093C5-A366-4836-AC65-CACF475B037B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E24FD5FE-F308-41BB-AB19-E67CF64F824E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E74BFF35-7DAC-40E1-871A-B2BD2B5C1370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1A6F1F8D-19B3-4F1A-837F-18416045ABD1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F76C0481-3AF7-499F-9872-C6D1202B1958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46C4912F-D4FA-4E76-A507-B7658519805D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28803253-D4A6-4562-866F-F2B030AF981F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405E0FB8-F1DB-4904-BB0A-4938433A011E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79EA3D9D-7487-4845-9E6F-CFD0E546B40C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3B5CDC86-7D13-4A44-93F1-EF9CD6C55531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2CAF8F66-8435-4DCB-90ED-26FD498C3E7A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BB0E9906-8CE5-446B-87CE-6253CF8BD007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7936" name="Line 12">
          <a:extLst>
            <a:ext uri="{FF2B5EF4-FFF2-40B4-BE49-F238E27FC236}">
              <a16:creationId xmlns:a16="http://schemas.microsoft.com/office/drawing/2014/main" id="{C1D27A87-FC7E-4BB6-B129-E91C178AD086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CEB4A181-A12D-4ECC-BD72-C9E342E67FDF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2DD25BDA-A331-4FDB-A646-EAF00E8F717B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71718409-D47F-4116-BDBF-946F4AD0A7F9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B0499933-E0B6-4004-90D0-ACD98E49D893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A757A5EF-86BB-484E-9EE4-ACA5D88781FE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E3A3505A-54FA-4FD1-B9E4-0491A0F78C1F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E3A9A58-37E9-4204-A201-25DCAC47FC34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86E557FF-C0BA-4E3E-9597-41409B7A1CC1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3405E05B-DA6C-4EEC-8C15-50F55D3C4FBE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805DF143-59FD-44DE-A4DF-986A2A62AC39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678DE9A8-796F-40EF-A34F-253CA0F88FA0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6912" name="Line 12">
          <a:extLst>
            <a:ext uri="{FF2B5EF4-FFF2-40B4-BE49-F238E27FC236}">
              <a16:creationId xmlns:a16="http://schemas.microsoft.com/office/drawing/2014/main" id="{013B2B33-292D-423A-A0EC-E5A62DD15059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8BFF9572-4CF3-41A1-8627-DE4B348DFA78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72503545-F09B-4900-8745-CC7E3966E55B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1BB6A7D2-B8BB-4500-ADBF-C64A540FB0A3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784A1C3E-0C52-4ABC-9E0A-E1A400F567E5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15B521E2-458D-4CF2-9E8F-39CB5BB0EB74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9BFC0CC1-4A8B-4A0A-82D0-AB891FB01130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29006A11-7E4D-4E57-8347-0756F1265A5F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EA8C6937-FF30-4311-B631-8AE651726CEA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5BE282FC-5138-45C3-8B90-8FB9B30C955C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B56B2BFF-EEF1-4721-8959-9B737E827F6E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4D0D6A5C-B052-49DC-A049-11A7E55A8EA2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5888" name="Line 12">
          <a:extLst>
            <a:ext uri="{FF2B5EF4-FFF2-40B4-BE49-F238E27FC236}">
              <a16:creationId xmlns:a16="http://schemas.microsoft.com/office/drawing/2014/main" id="{8D1383DF-EFF5-463D-8A8D-5E8D2D129C12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CA5B79C9-E73A-4335-ACEC-DC6FE7E3EA4D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0EE0596F-3AE4-4F16-93F1-D75FAF8613BE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8E6F696A-2A08-423A-B34C-60C651DC6C41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6001BD79-C082-4EB4-9AD0-F1DDAF561848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79FBDDBB-CEE9-4639-A863-74E1A4F5D14E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CB47A8A9-1BDD-443F-98BC-A33CDBBF7E22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3566F8D-41F8-4E5C-BFC8-8956996D8B89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71048D86-5910-4830-84C0-52351B002736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4A7AA45E-5016-4D67-8B0F-AD25BAC4CD5B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9B3F60B1-2035-4F69-A8BF-C38D3E5B00DF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48F89C22-0294-4E5D-88D0-873A92740E97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4888" name="Line 12">
          <a:extLst>
            <a:ext uri="{FF2B5EF4-FFF2-40B4-BE49-F238E27FC236}">
              <a16:creationId xmlns:a16="http://schemas.microsoft.com/office/drawing/2014/main" id="{2F0AA9BA-A3DA-486D-BA8B-76F884108F44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/>
        <xdr:cNvSpPr txBox="1">
          <a:spLocks noChangeArrowheads="1"/>
        </xdr:cNvSpPr>
      </xdr:nvSpPr>
      <xdr:spPr bwMode="auto">
        <a:xfrm>
          <a:off x="6591300" y="26479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/>
        <xdr:cNvSpPr txBox="1">
          <a:spLocks noChangeArrowheads="1"/>
        </xdr:cNvSpPr>
      </xdr:nvSpPr>
      <xdr:spPr bwMode="auto">
        <a:xfrm>
          <a:off x="6591300" y="40195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/>
        <xdr:cNvSpPr txBox="1">
          <a:spLocks noChangeArrowheads="1"/>
        </xdr:cNvSpPr>
      </xdr:nvSpPr>
      <xdr:spPr bwMode="auto">
        <a:xfrm>
          <a:off x="6591300" y="50101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/>
        <xdr:cNvSpPr txBox="1">
          <a:spLocks noChangeArrowheads="1"/>
        </xdr:cNvSpPr>
      </xdr:nvSpPr>
      <xdr:spPr bwMode="auto">
        <a:xfrm>
          <a:off x="6591300" y="52387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/>
        <xdr:cNvSpPr txBox="1">
          <a:spLocks noChangeArrowheads="1"/>
        </xdr:cNvSpPr>
      </xdr:nvSpPr>
      <xdr:spPr bwMode="auto">
        <a:xfrm>
          <a:off x="6591300" y="54673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/>
        <xdr:cNvSpPr txBox="1">
          <a:spLocks noChangeArrowheads="1"/>
        </xdr:cNvSpPr>
      </xdr:nvSpPr>
      <xdr:spPr bwMode="auto">
        <a:xfrm>
          <a:off x="6591300" y="569595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/>
        <xdr:cNvSpPr txBox="1">
          <a:spLocks noChangeArrowheads="1"/>
        </xdr:cNvSpPr>
      </xdr:nvSpPr>
      <xdr:spPr bwMode="auto">
        <a:xfrm>
          <a:off x="6591300" y="6248400"/>
          <a:ext cx="0" cy="180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/>
        <xdr:cNvSpPr>
          <a:spLocks noChangeShapeType="1"/>
        </xdr:cNvSpPr>
      </xdr:nvSpPr>
      <xdr:spPr bwMode="auto">
        <a:xfrm>
          <a:off x="0" y="619125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/>
        <xdr:cNvSpPr>
          <a:spLocks noChangeShapeType="1"/>
        </xdr:cNvSpPr>
      </xdr:nvSpPr>
      <xdr:spPr bwMode="auto">
        <a:xfrm>
          <a:off x="0" y="619125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F8EDC360-9FE2-4206-B264-33A183C5662E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C4ECD6A2-4BD3-4AA4-B3E2-A882FDCC4E6D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DCB6B23B-AFA2-4387-A6C9-A2ACEA36B8C5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D77748C9-5C21-4FDC-8E9D-0FF1545C5873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9130CD9C-49B4-44AE-898B-F33D4434EAE3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19B8D33E-4117-44E4-83D7-1B349FAC35F0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F7E03BAE-8BCF-4AA0-9F81-514552F99C6C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C3BA5B81-59C5-4668-932F-81F84AD94639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AAE05D12-9BBB-4DC2-981B-221478CCC8E8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63B71C7A-8FC4-4A67-8D12-841D6845F0AE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6DB54F60-6509-49EC-AC6A-0DA493971426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3864" name="Line 12">
          <a:extLst>
            <a:ext uri="{FF2B5EF4-FFF2-40B4-BE49-F238E27FC236}">
              <a16:creationId xmlns:a16="http://schemas.microsoft.com/office/drawing/2014/main" id="{77F6B434-011C-4244-94F8-369E1618A428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1437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2273A70C-A4D8-4DCB-A7CB-10FB6FB34AE3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78D083D9-ACFA-403F-BE52-F346D7796C7B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E7CD5E7D-5637-46F6-98B7-B7F2AE66B626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E1FE9378-0E2E-462D-8DAE-30D006C3C4E6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A32B9102-EA22-44D5-A047-CE17D88AC797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D4C38A7A-6FC4-4049-A4B0-E34847DF7040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C4996453-0A6F-410E-9D9E-CE6A8FCED844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58F44723-98EF-4BF5-83E2-87DED9930F45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A8D063FF-0172-48FB-9EB4-8B4DD95B5944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B5757257-F78A-4C05-95DC-4AFB5EE31A7E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3C5F9A0C-E888-4635-B52B-41AA9BC6A397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2840" name="Line 12">
          <a:extLst>
            <a:ext uri="{FF2B5EF4-FFF2-40B4-BE49-F238E27FC236}">
              <a16:creationId xmlns:a16="http://schemas.microsoft.com/office/drawing/2014/main" id="{FABAE435-A7E7-441D-B41E-E070373BD8B2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4A817AD2-C777-4527-BE9A-10562BD86725}"/>
            </a:ext>
          </a:extLst>
        </xdr:cNvPr>
        <xdr:cNvSpPr txBox="1">
          <a:spLocks noChangeArrowheads="1"/>
        </xdr:cNvSpPr>
      </xdr:nvSpPr>
      <xdr:spPr bwMode="auto">
        <a:xfrm>
          <a:off x="19069050" y="13716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8F0B72BB-49D4-485A-8DA0-E4776E15EDB6}"/>
            </a:ext>
          </a:extLst>
        </xdr:cNvPr>
        <xdr:cNvSpPr txBox="1">
          <a:spLocks noChangeArrowheads="1"/>
        </xdr:cNvSpPr>
      </xdr:nvSpPr>
      <xdr:spPr bwMode="auto">
        <a:xfrm>
          <a:off x="19069050" y="15240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35ACC9A7-C920-467F-A5CC-18127783A99D}"/>
            </a:ext>
          </a:extLst>
        </xdr:cNvPr>
        <xdr:cNvSpPr txBox="1">
          <a:spLocks noChangeArrowheads="1"/>
        </xdr:cNvSpPr>
      </xdr:nvSpPr>
      <xdr:spPr bwMode="auto">
        <a:xfrm>
          <a:off x="19069050" y="16764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D38C1F8A-9EE9-4646-BC50-69ED03A55F21}"/>
            </a:ext>
          </a:extLst>
        </xdr:cNvPr>
        <xdr:cNvSpPr txBox="1">
          <a:spLocks noChangeArrowheads="1"/>
        </xdr:cNvSpPr>
      </xdr:nvSpPr>
      <xdr:spPr bwMode="auto">
        <a:xfrm>
          <a:off x="19069050" y="18288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C1F7AFB5-882F-46A6-BC9D-511471F04C83}"/>
            </a:ext>
          </a:extLst>
        </xdr:cNvPr>
        <xdr:cNvSpPr txBox="1">
          <a:spLocks noChangeArrowheads="1"/>
        </xdr:cNvSpPr>
      </xdr:nvSpPr>
      <xdr:spPr bwMode="auto">
        <a:xfrm>
          <a:off x="19069050" y="24384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BAD5D942-0543-4F8F-9AF9-1A1F2A211AA3}"/>
            </a:ext>
          </a:extLst>
        </xdr:cNvPr>
        <xdr:cNvSpPr txBox="1">
          <a:spLocks noChangeArrowheads="1"/>
        </xdr:cNvSpPr>
      </xdr:nvSpPr>
      <xdr:spPr bwMode="auto">
        <a:xfrm>
          <a:off x="19069050" y="35052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CFCE0A6F-FA3F-4710-93A7-A2CB322FDB75}"/>
            </a:ext>
          </a:extLst>
        </xdr:cNvPr>
        <xdr:cNvSpPr txBox="1">
          <a:spLocks noChangeArrowheads="1"/>
        </xdr:cNvSpPr>
      </xdr:nvSpPr>
      <xdr:spPr bwMode="auto">
        <a:xfrm>
          <a:off x="19069050" y="42672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E8FFF557-13F3-47D8-9044-864FEB68659B}"/>
            </a:ext>
          </a:extLst>
        </xdr:cNvPr>
        <xdr:cNvSpPr txBox="1">
          <a:spLocks noChangeArrowheads="1"/>
        </xdr:cNvSpPr>
      </xdr:nvSpPr>
      <xdr:spPr bwMode="auto">
        <a:xfrm>
          <a:off x="19069050" y="44196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6F460851-1BDE-4C05-AA8C-2592FD610462}"/>
            </a:ext>
          </a:extLst>
        </xdr:cNvPr>
        <xdr:cNvSpPr txBox="1">
          <a:spLocks noChangeArrowheads="1"/>
        </xdr:cNvSpPr>
      </xdr:nvSpPr>
      <xdr:spPr bwMode="auto">
        <a:xfrm>
          <a:off x="19069050" y="45720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5DD23C5B-E965-43E1-AB2A-4C71D773F4F2}"/>
            </a:ext>
          </a:extLst>
        </xdr:cNvPr>
        <xdr:cNvSpPr txBox="1">
          <a:spLocks noChangeArrowheads="1"/>
        </xdr:cNvSpPr>
      </xdr:nvSpPr>
      <xdr:spPr bwMode="auto">
        <a:xfrm>
          <a:off x="19069050" y="47244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C3BF82A-358E-428D-AAAE-FAF40EC62212}"/>
            </a:ext>
          </a:extLst>
        </xdr:cNvPr>
        <xdr:cNvSpPr txBox="1">
          <a:spLocks noChangeArrowheads="1"/>
        </xdr:cNvSpPr>
      </xdr:nvSpPr>
      <xdr:spPr bwMode="auto">
        <a:xfrm>
          <a:off x="19069050" y="51816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1816" name="Line 12">
          <a:extLst>
            <a:ext uri="{FF2B5EF4-FFF2-40B4-BE49-F238E27FC236}">
              <a16:creationId xmlns:a16="http://schemas.microsoft.com/office/drawing/2014/main" id="{91FC2A54-CE23-49EE-B948-EAD994AB5882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3A519487-6E2E-42F6-9B2E-621269A235B2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42206A35-FE8F-4A49-AA02-AB803A19591C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8D03D945-A3A8-47F5-9337-93E47BD93635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DEDA74B8-E72B-43DB-AC19-B8F063BD5987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80800FAE-EB3D-4631-BC62-F3CC5F43B043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3E28D0C9-D78E-42A0-9E1C-02E9D85307C5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70124695-9696-457F-9F96-6F31E4039B2B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15379281-5FCD-431C-86F8-FAFF2865A334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C87BBFF0-F7F6-4251-BC2F-7BBDB6B9DFF7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494A23E9-C73E-40B4-B82A-4F84EFD8787E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87C3F48F-90F7-4BB1-99A3-CAAAB7EE7B75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0792" name="Line 12">
          <a:extLst>
            <a:ext uri="{FF2B5EF4-FFF2-40B4-BE49-F238E27FC236}">
              <a16:creationId xmlns:a16="http://schemas.microsoft.com/office/drawing/2014/main" id="{CAE07193-F321-46DC-84AA-9D7AF33FBA42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B23C3E08-EC9F-4A59-B201-520552F945C2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C02399B7-D392-40FF-B630-7FEFCFE25B34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035AEA64-6170-408A-8703-C26CDA8662DB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BB525EE3-B8DE-4386-8210-919C737A4A04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FE6F6E3F-58A8-448A-85F1-0BF715B65CD8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806355C8-9814-42B9-BDD0-F1A05A511899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BC0DA2C-F850-4B6F-9930-9C85FDAB37BD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99FE576D-12A9-4559-A776-DB5B34FA473C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1F093772-227D-405A-9E5A-BBAF4F551DE7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8061E758-D7D8-4F4D-BF3A-40ABD2F2D700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2757EAE0-886A-484F-8A2C-FEC8AF0D2BBF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29768" name="Line 12">
          <a:extLst>
            <a:ext uri="{FF2B5EF4-FFF2-40B4-BE49-F238E27FC236}">
              <a16:creationId xmlns:a16="http://schemas.microsoft.com/office/drawing/2014/main" id="{56623A0E-8AFF-4BF8-80DE-695B7AEE9F30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80FE507A-BA5F-4A8D-9BBC-B3B19295E644}"/>
            </a:ext>
          </a:extLst>
        </xdr:cNvPr>
        <xdr:cNvSpPr txBox="1">
          <a:spLocks noChangeArrowheads="1"/>
        </xdr:cNvSpPr>
      </xdr:nvSpPr>
      <xdr:spPr bwMode="auto">
        <a:xfrm>
          <a:off x="6638925" y="11620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3E6E2C2B-B89C-43A7-814C-C48392747993}"/>
            </a:ext>
          </a:extLst>
        </xdr:cNvPr>
        <xdr:cNvSpPr txBox="1">
          <a:spLocks noChangeArrowheads="1"/>
        </xdr:cNvSpPr>
      </xdr:nvSpPr>
      <xdr:spPr bwMode="auto">
        <a:xfrm>
          <a:off x="6638925" y="13906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33847FFA-1F56-41F2-88FA-6306C0F985BB}"/>
            </a:ext>
          </a:extLst>
        </xdr:cNvPr>
        <xdr:cNvSpPr txBox="1">
          <a:spLocks noChangeArrowheads="1"/>
        </xdr:cNvSpPr>
      </xdr:nvSpPr>
      <xdr:spPr bwMode="auto">
        <a:xfrm>
          <a:off x="6638925" y="16192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9CCF3163-9A18-4543-A4C0-1484B31AF548}"/>
            </a:ext>
          </a:extLst>
        </xdr:cNvPr>
        <xdr:cNvSpPr txBox="1">
          <a:spLocks noChangeArrowheads="1"/>
        </xdr:cNvSpPr>
      </xdr:nvSpPr>
      <xdr:spPr bwMode="auto">
        <a:xfrm>
          <a:off x="6638925" y="18478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F826DEAF-DF48-4B65-A24B-48F82DFA56F1}"/>
            </a:ext>
          </a:extLst>
        </xdr:cNvPr>
        <xdr:cNvSpPr txBox="1">
          <a:spLocks noChangeArrowheads="1"/>
        </xdr:cNvSpPr>
      </xdr:nvSpPr>
      <xdr:spPr bwMode="auto">
        <a:xfrm>
          <a:off x="6638925" y="26479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96607602-6DED-4EB3-8531-311D3AB3B99A}"/>
            </a:ext>
          </a:extLst>
        </xdr:cNvPr>
        <xdr:cNvSpPr txBox="1">
          <a:spLocks noChangeArrowheads="1"/>
        </xdr:cNvSpPr>
      </xdr:nvSpPr>
      <xdr:spPr bwMode="auto">
        <a:xfrm>
          <a:off x="6638925" y="40195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A2D22BEC-6BF7-4E6F-96BF-FA6F4BA9732B}"/>
            </a:ext>
          </a:extLst>
        </xdr:cNvPr>
        <xdr:cNvSpPr txBox="1">
          <a:spLocks noChangeArrowheads="1"/>
        </xdr:cNvSpPr>
      </xdr:nvSpPr>
      <xdr:spPr bwMode="auto">
        <a:xfrm>
          <a:off x="6638925" y="50101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6FEC821D-0152-4326-9C84-2A75115CB9A3}"/>
            </a:ext>
          </a:extLst>
        </xdr:cNvPr>
        <xdr:cNvSpPr txBox="1">
          <a:spLocks noChangeArrowheads="1"/>
        </xdr:cNvSpPr>
      </xdr:nvSpPr>
      <xdr:spPr bwMode="auto">
        <a:xfrm>
          <a:off x="6638925" y="52387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0D090176-BF5A-4E00-B8F0-F726A003AA84}"/>
            </a:ext>
          </a:extLst>
        </xdr:cNvPr>
        <xdr:cNvSpPr txBox="1">
          <a:spLocks noChangeArrowheads="1"/>
        </xdr:cNvSpPr>
      </xdr:nvSpPr>
      <xdr:spPr bwMode="auto">
        <a:xfrm>
          <a:off x="6638925" y="54673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AF043D5A-1A5F-4F0C-B4BC-9A33CAAEB2D6}"/>
            </a:ext>
          </a:extLst>
        </xdr:cNvPr>
        <xdr:cNvSpPr txBox="1">
          <a:spLocks noChangeArrowheads="1"/>
        </xdr:cNvSpPr>
      </xdr:nvSpPr>
      <xdr:spPr bwMode="auto">
        <a:xfrm>
          <a:off x="6638925" y="56959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8C218E60-CD2B-4661-940A-F44DE9F3F41E}"/>
            </a:ext>
          </a:extLst>
        </xdr:cNvPr>
        <xdr:cNvSpPr txBox="1">
          <a:spLocks noChangeArrowheads="1"/>
        </xdr:cNvSpPr>
      </xdr:nvSpPr>
      <xdr:spPr bwMode="auto">
        <a:xfrm>
          <a:off x="6638925" y="617220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28768" name="Line 12">
          <a:extLst>
            <a:ext uri="{FF2B5EF4-FFF2-40B4-BE49-F238E27FC236}">
              <a16:creationId xmlns:a16="http://schemas.microsoft.com/office/drawing/2014/main" id="{D7E7C60A-1BA2-48B5-8BB3-FED22DD23481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14F09EC9-1977-4964-AB42-66FE973EED62}"/>
            </a:ext>
          </a:extLst>
        </xdr:cNvPr>
        <xdr:cNvSpPr txBox="1">
          <a:spLocks noChangeArrowheads="1"/>
        </xdr:cNvSpPr>
      </xdr:nvSpPr>
      <xdr:spPr bwMode="auto">
        <a:xfrm>
          <a:off x="6638925" y="11620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CA9E3B31-2421-41C6-AFC7-72C85417E142}"/>
            </a:ext>
          </a:extLst>
        </xdr:cNvPr>
        <xdr:cNvSpPr txBox="1">
          <a:spLocks noChangeArrowheads="1"/>
        </xdr:cNvSpPr>
      </xdr:nvSpPr>
      <xdr:spPr bwMode="auto">
        <a:xfrm>
          <a:off x="6638925" y="13906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2DB9083F-F1F1-4AD8-909A-97D663A8C09B}"/>
            </a:ext>
          </a:extLst>
        </xdr:cNvPr>
        <xdr:cNvSpPr txBox="1">
          <a:spLocks noChangeArrowheads="1"/>
        </xdr:cNvSpPr>
      </xdr:nvSpPr>
      <xdr:spPr bwMode="auto">
        <a:xfrm>
          <a:off x="6638925" y="16192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1497842D-C274-4BD5-9422-4296B56ED41E}"/>
            </a:ext>
          </a:extLst>
        </xdr:cNvPr>
        <xdr:cNvSpPr txBox="1">
          <a:spLocks noChangeArrowheads="1"/>
        </xdr:cNvSpPr>
      </xdr:nvSpPr>
      <xdr:spPr bwMode="auto">
        <a:xfrm>
          <a:off x="6638925" y="18478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EA4A549B-B10D-4688-A7FA-8D4286A82C6A}"/>
            </a:ext>
          </a:extLst>
        </xdr:cNvPr>
        <xdr:cNvSpPr txBox="1">
          <a:spLocks noChangeArrowheads="1"/>
        </xdr:cNvSpPr>
      </xdr:nvSpPr>
      <xdr:spPr bwMode="auto">
        <a:xfrm>
          <a:off x="6638925" y="26479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D9663149-E9F6-40B6-BFE8-216FFCF4731D}"/>
            </a:ext>
          </a:extLst>
        </xdr:cNvPr>
        <xdr:cNvSpPr txBox="1">
          <a:spLocks noChangeArrowheads="1"/>
        </xdr:cNvSpPr>
      </xdr:nvSpPr>
      <xdr:spPr bwMode="auto">
        <a:xfrm>
          <a:off x="6638925" y="40195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53A0A4C9-8B1E-46D0-9AFD-29BB6B8EEB6D}"/>
            </a:ext>
          </a:extLst>
        </xdr:cNvPr>
        <xdr:cNvSpPr txBox="1">
          <a:spLocks noChangeArrowheads="1"/>
        </xdr:cNvSpPr>
      </xdr:nvSpPr>
      <xdr:spPr bwMode="auto">
        <a:xfrm>
          <a:off x="6638925" y="50101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74BFBAFF-8510-4D63-98C0-C41180B4C7B1}"/>
            </a:ext>
          </a:extLst>
        </xdr:cNvPr>
        <xdr:cNvSpPr txBox="1">
          <a:spLocks noChangeArrowheads="1"/>
        </xdr:cNvSpPr>
      </xdr:nvSpPr>
      <xdr:spPr bwMode="auto">
        <a:xfrm>
          <a:off x="6638925" y="52387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37B2E2CD-2795-40B3-BDF8-643CB5A271C8}"/>
            </a:ext>
          </a:extLst>
        </xdr:cNvPr>
        <xdr:cNvSpPr txBox="1">
          <a:spLocks noChangeArrowheads="1"/>
        </xdr:cNvSpPr>
      </xdr:nvSpPr>
      <xdr:spPr bwMode="auto">
        <a:xfrm>
          <a:off x="6638925" y="54673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4DFB084B-F84F-47F1-8305-4B2C54DB4D70}"/>
            </a:ext>
          </a:extLst>
        </xdr:cNvPr>
        <xdr:cNvSpPr txBox="1">
          <a:spLocks noChangeArrowheads="1"/>
        </xdr:cNvSpPr>
      </xdr:nvSpPr>
      <xdr:spPr bwMode="auto">
        <a:xfrm>
          <a:off x="6638925" y="56959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7376CD7A-6116-469F-A5B3-1E1E06B1B502}"/>
            </a:ext>
          </a:extLst>
        </xdr:cNvPr>
        <xdr:cNvSpPr txBox="1">
          <a:spLocks noChangeArrowheads="1"/>
        </xdr:cNvSpPr>
      </xdr:nvSpPr>
      <xdr:spPr bwMode="auto">
        <a:xfrm>
          <a:off x="6638925" y="617220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27756" name="Line 12">
          <a:extLst>
            <a:ext uri="{FF2B5EF4-FFF2-40B4-BE49-F238E27FC236}">
              <a16:creationId xmlns:a16="http://schemas.microsoft.com/office/drawing/2014/main" id="{95853939-41C7-49AA-8738-AEBF8ECB05D4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1C1FBD28-A6AE-45C1-ABD0-65442E7CCEE7}"/>
            </a:ext>
          </a:extLst>
        </xdr:cNvPr>
        <xdr:cNvSpPr txBox="1">
          <a:spLocks noChangeArrowheads="1"/>
        </xdr:cNvSpPr>
      </xdr:nvSpPr>
      <xdr:spPr bwMode="auto">
        <a:xfrm>
          <a:off x="6638925" y="116205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46EB5247-0CE6-4F5E-B1D7-1D915EF9F02C}"/>
            </a:ext>
          </a:extLst>
        </xdr:cNvPr>
        <xdr:cNvSpPr txBox="1">
          <a:spLocks noChangeArrowheads="1"/>
        </xdr:cNvSpPr>
      </xdr:nvSpPr>
      <xdr:spPr bwMode="auto">
        <a:xfrm>
          <a:off x="6638925" y="138112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46CD52EB-C836-4C50-B68F-CD4755B0257E}"/>
            </a:ext>
          </a:extLst>
        </xdr:cNvPr>
        <xdr:cNvSpPr txBox="1">
          <a:spLocks noChangeArrowheads="1"/>
        </xdr:cNvSpPr>
      </xdr:nvSpPr>
      <xdr:spPr bwMode="auto">
        <a:xfrm>
          <a:off x="6638925" y="160020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AD00251E-8315-4DC9-A4FD-28FADE422267}"/>
            </a:ext>
          </a:extLst>
        </xdr:cNvPr>
        <xdr:cNvSpPr txBox="1">
          <a:spLocks noChangeArrowheads="1"/>
        </xdr:cNvSpPr>
      </xdr:nvSpPr>
      <xdr:spPr bwMode="auto">
        <a:xfrm>
          <a:off x="6638925" y="18192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197D5549-D42B-4F96-AFDD-1CAA2C8AFC54}"/>
            </a:ext>
          </a:extLst>
        </xdr:cNvPr>
        <xdr:cNvSpPr txBox="1">
          <a:spLocks noChangeArrowheads="1"/>
        </xdr:cNvSpPr>
      </xdr:nvSpPr>
      <xdr:spPr bwMode="auto">
        <a:xfrm>
          <a:off x="6638925" y="25812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DD250BF2-D991-4DB1-9B13-782D6876C1F7}"/>
            </a:ext>
          </a:extLst>
        </xdr:cNvPr>
        <xdr:cNvSpPr txBox="1">
          <a:spLocks noChangeArrowheads="1"/>
        </xdr:cNvSpPr>
      </xdr:nvSpPr>
      <xdr:spPr bwMode="auto">
        <a:xfrm>
          <a:off x="6638925" y="388620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D783560D-0521-4259-AD62-8C89EB170145}"/>
            </a:ext>
          </a:extLst>
        </xdr:cNvPr>
        <xdr:cNvSpPr txBox="1">
          <a:spLocks noChangeArrowheads="1"/>
        </xdr:cNvSpPr>
      </xdr:nvSpPr>
      <xdr:spPr bwMode="auto">
        <a:xfrm>
          <a:off x="6638925" y="48291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B7400CFD-C897-48A5-9B08-5A857356BE60}"/>
            </a:ext>
          </a:extLst>
        </xdr:cNvPr>
        <xdr:cNvSpPr txBox="1">
          <a:spLocks noChangeArrowheads="1"/>
        </xdr:cNvSpPr>
      </xdr:nvSpPr>
      <xdr:spPr bwMode="auto">
        <a:xfrm>
          <a:off x="6638925" y="504825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04F6F313-D21D-4D46-A381-9D9D82313C0C}"/>
            </a:ext>
          </a:extLst>
        </xdr:cNvPr>
        <xdr:cNvSpPr txBox="1">
          <a:spLocks noChangeArrowheads="1"/>
        </xdr:cNvSpPr>
      </xdr:nvSpPr>
      <xdr:spPr bwMode="auto">
        <a:xfrm>
          <a:off x="6638925" y="526732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28551A84-7A23-47E3-961E-0A6205F57BA9}"/>
            </a:ext>
          </a:extLst>
        </xdr:cNvPr>
        <xdr:cNvSpPr txBox="1">
          <a:spLocks noChangeArrowheads="1"/>
        </xdr:cNvSpPr>
      </xdr:nvSpPr>
      <xdr:spPr bwMode="auto">
        <a:xfrm>
          <a:off x="6638925" y="548640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C2F57624-A8C6-49B2-9B8F-F6AE106DDF6F}"/>
            </a:ext>
          </a:extLst>
        </xdr:cNvPr>
        <xdr:cNvSpPr txBox="1">
          <a:spLocks noChangeArrowheads="1"/>
        </xdr:cNvSpPr>
      </xdr:nvSpPr>
      <xdr:spPr bwMode="auto">
        <a:xfrm>
          <a:off x="6638925" y="595312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26744" name="Line 12">
          <a:extLst>
            <a:ext uri="{FF2B5EF4-FFF2-40B4-BE49-F238E27FC236}">
              <a16:creationId xmlns:a16="http://schemas.microsoft.com/office/drawing/2014/main" id="{5D98E1B6-A664-4EEF-808D-67BF92D430C9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0</xdr:colOff>
      <xdr:row>11</xdr:row>
      <xdr:rowOff>0</xdr:rowOff>
    </xdr:to>
    <xdr:sp textlink="">
      <xdr:nvSpPr>
        <xdr:cNvPr id="20481" name="テキスト 1">
          <a:extLst>
            <a:ext uri="{FF2B5EF4-FFF2-40B4-BE49-F238E27FC236}">
              <a16:creationId xmlns:a16="http://schemas.microsoft.com/office/drawing/2014/main" id="{73B5CC0B-6E0E-4FCC-8618-81232ED056BD}"/>
            </a:ext>
          </a:extLst>
        </xdr:cNvPr>
        <xdr:cNvSpPr txBox="1">
          <a:spLocks noChangeArrowheads="1"/>
        </xdr:cNvSpPr>
      </xdr:nvSpPr>
      <xdr:spPr bwMode="auto">
        <a:xfrm>
          <a:off x="0" y="119062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0</xdr:colOff>
      <xdr:row>13</xdr:row>
      <xdr:rowOff>0</xdr:rowOff>
    </xdr:to>
    <xdr:sp textlink="">
      <xdr:nvSpPr>
        <xdr:cNvPr id="20482" name="テキスト 2">
          <a:extLst>
            <a:ext uri="{FF2B5EF4-FFF2-40B4-BE49-F238E27FC236}">
              <a16:creationId xmlns:a16="http://schemas.microsoft.com/office/drawing/2014/main" id="{D79D54F5-91C4-4B50-9FEB-611A3ABF9F31}"/>
            </a:ext>
          </a:extLst>
        </xdr:cNvPr>
        <xdr:cNvSpPr txBox="1">
          <a:spLocks noChangeArrowheads="1"/>
        </xdr:cNvSpPr>
      </xdr:nvSpPr>
      <xdr:spPr bwMode="auto">
        <a:xfrm>
          <a:off x="0" y="14478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15</xdr:row>
      <xdr:rowOff>0</xdr:rowOff>
    </xdr:to>
    <xdr:sp textlink="">
      <xdr:nvSpPr>
        <xdr:cNvPr id="20483" name="テキスト 3">
          <a:extLst>
            <a:ext uri="{FF2B5EF4-FFF2-40B4-BE49-F238E27FC236}">
              <a16:creationId xmlns:a16="http://schemas.microsoft.com/office/drawing/2014/main" id="{80AC7356-534B-403C-90C5-4F9ECF9493F7}"/>
            </a:ext>
          </a:extLst>
        </xdr:cNvPr>
        <xdr:cNvSpPr txBox="1">
          <a:spLocks noChangeArrowheads="1"/>
        </xdr:cNvSpPr>
      </xdr:nvSpPr>
      <xdr:spPr bwMode="auto">
        <a:xfrm>
          <a:off x="0" y="17049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17</xdr:row>
      <xdr:rowOff>0</xdr:rowOff>
    </xdr:to>
    <xdr:sp textlink="">
      <xdr:nvSpPr>
        <xdr:cNvPr id="20484" name="テキスト 4">
          <a:extLst>
            <a:ext uri="{FF2B5EF4-FFF2-40B4-BE49-F238E27FC236}">
              <a16:creationId xmlns:a16="http://schemas.microsoft.com/office/drawing/2014/main" id="{0074C1E1-1A4A-400F-A487-45E0EF64D13D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22</xdr:row>
      <xdr:rowOff>0</xdr:rowOff>
    </xdr:to>
    <xdr:sp textlink="">
      <xdr:nvSpPr>
        <xdr:cNvPr id="20485" name="テキスト 5">
          <a:extLst>
            <a:ext uri="{FF2B5EF4-FFF2-40B4-BE49-F238E27FC236}">
              <a16:creationId xmlns:a16="http://schemas.microsoft.com/office/drawing/2014/main" id="{9929063E-17D9-4EC0-9292-2DFAD4680A43}"/>
            </a:ext>
          </a:extLst>
        </xdr:cNvPr>
        <xdr:cNvSpPr txBox="1">
          <a:spLocks noChangeArrowheads="1"/>
        </xdr:cNvSpPr>
      </xdr:nvSpPr>
      <xdr:spPr bwMode="auto">
        <a:xfrm>
          <a:off x="0" y="27336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0</xdr:colOff>
      <xdr:row>30</xdr:row>
      <xdr:rowOff>0</xdr:rowOff>
    </xdr:to>
    <xdr:sp textlink="">
      <xdr:nvSpPr>
        <xdr:cNvPr id="20486" name="テキスト 6">
          <a:extLst>
            <a:ext uri="{FF2B5EF4-FFF2-40B4-BE49-F238E27FC236}">
              <a16:creationId xmlns:a16="http://schemas.microsoft.com/office/drawing/2014/main" id="{656F346C-EC21-4098-B1BE-8C3567175B9E}"/>
            </a:ext>
          </a:extLst>
        </xdr:cNvPr>
        <xdr:cNvSpPr txBox="1">
          <a:spLocks noChangeArrowheads="1"/>
        </xdr:cNvSpPr>
      </xdr:nvSpPr>
      <xdr:spPr bwMode="auto">
        <a:xfrm>
          <a:off x="0" y="40195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36</xdr:row>
      <xdr:rowOff>0</xdr:rowOff>
    </xdr:to>
    <xdr:sp textlink="">
      <xdr:nvSpPr>
        <xdr:cNvPr id="20487" name="テキスト 7">
          <a:extLst>
            <a:ext uri="{FF2B5EF4-FFF2-40B4-BE49-F238E27FC236}">
              <a16:creationId xmlns:a16="http://schemas.microsoft.com/office/drawing/2014/main" id="{6B78E86D-1782-4FBD-AF35-202AC1383B17}"/>
            </a:ext>
          </a:extLst>
        </xdr:cNvPr>
        <xdr:cNvSpPr txBox="1">
          <a:spLocks noChangeArrowheads="1"/>
        </xdr:cNvSpPr>
      </xdr:nvSpPr>
      <xdr:spPr bwMode="auto">
        <a:xfrm>
          <a:off x="0" y="496252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38</xdr:row>
      <xdr:rowOff>0</xdr:rowOff>
    </xdr:to>
    <xdr:sp textlink="">
      <xdr:nvSpPr>
        <xdr:cNvPr id="20488" name="テキスト 8">
          <a:extLst>
            <a:ext uri="{FF2B5EF4-FFF2-40B4-BE49-F238E27FC236}">
              <a16:creationId xmlns:a16="http://schemas.microsoft.com/office/drawing/2014/main" id="{310400B0-3C51-49D9-812F-2BB7C68AB7ED}"/>
            </a:ext>
          </a:extLst>
        </xdr:cNvPr>
        <xdr:cNvSpPr txBox="1">
          <a:spLocks noChangeArrowheads="1"/>
        </xdr:cNvSpPr>
      </xdr:nvSpPr>
      <xdr:spPr bwMode="auto">
        <a:xfrm>
          <a:off x="0" y="52197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40</xdr:row>
      <xdr:rowOff>0</xdr:rowOff>
    </xdr:to>
    <xdr:sp textlink="">
      <xdr:nvSpPr>
        <xdr:cNvPr id="20489" name="テキスト 9">
          <a:extLst>
            <a:ext uri="{FF2B5EF4-FFF2-40B4-BE49-F238E27FC236}">
              <a16:creationId xmlns:a16="http://schemas.microsoft.com/office/drawing/2014/main" id="{80B97A99-CD90-448A-93B0-FF7306704EBF}"/>
            </a:ext>
          </a:extLst>
        </xdr:cNvPr>
        <xdr:cNvSpPr txBox="1">
          <a:spLocks noChangeArrowheads="1"/>
        </xdr:cNvSpPr>
      </xdr:nvSpPr>
      <xdr:spPr bwMode="auto">
        <a:xfrm>
          <a:off x="0" y="54768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0</xdr:col>
      <xdr:colOff>0</xdr:colOff>
      <xdr:row>41</xdr:row>
      <xdr:rowOff>0</xdr:rowOff>
    </xdr:from>
    <xdr:to>
      <xdr:col>0</xdr:col>
      <xdr:colOff>0</xdr:colOff>
      <xdr:row>42</xdr:row>
      <xdr:rowOff>0</xdr:rowOff>
    </xdr:to>
    <xdr:sp textlink="">
      <xdr:nvSpPr>
        <xdr:cNvPr id="20490" name="テキスト 10">
          <a:extLst>
            <a:ext uri="{FF2B5EF4-FFF2-40B4-BE49-F238E27FC236}">
              <a16:creationId xmlns:a16="http://schemas.microsoft.com/office/drawing/2014/main" id="{743DFB18-0473-4D9D-B5C5-A7A95A285CB3}"/>
            </a:ext>
          </a:extLst>
        </xdr:cNvPr>
        <xdr:cNvSpPr txBox="1">
          <a:spLocks noChangeArrowheads="1"/>
        </xdr:cNvSpPr>
      </xdr:nvSpPr>
      <xdr:spPr bwMode="auto">
        <a:xfrm>
          <a:off x="0" y="5734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9</xdr:row>
      <xdr:rowOff>0</xdr:rowOff>
    </xdr:to>
    <xdr:sp textlink="">
      <xdr:nvSpPr>
        <xdr:cNvPr id="20491" name="テキスト 11">
          <a:extLst>
            <a:ext uri="{FF2B5EF4-FFF2-40B4-BE49-F238E27FC236}">
              <a16:creationId xmlns:a16="http://schemas.microsoft.com/office/drawing/2014/main" id="{C61E24BC-B7AB-422A-ADF9-C63DCF297776}"/>
            </a:ext>
          </a:extLst>
        </xdr:cNvPr>
        <xdr:cNvSpPr txBox="1">
          <a:spLocks noChangeArrowheads="1"/>
        </xdr:cNvSpPr>
      </xdr:nvSpPr>
      <xdr:spPr bwMode="auto">
        <a:xfrm>
          <a:off x="0" y="9334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市外からの転入数</a:t>
          </a:r>
        </a:p>
      </xdr:txBody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0</xdr:colOff>
      <xdr:row>46</xdr:row>
      <xdr:rowOff>0</xdr:rowOff>
    </xdr:to>
    <xdr:sp textlink="">
      <xdr:nvSpPr>
        <xdr:cNvPr id="20493" name="テキスト 13">
          <a:extLst>
            <a:ext uri="{FF2B5EF4-FFF2-40B4-BE49-F238E27FC236}">
              <a16:creationId xmlns:a16="http://schemas.microsoft.com/office/drawing/2014/main" id="{C71CE790-74C9-4610-A9C7-5B029008F5B9}"/>
            </a:ext>
          </a:extLst>
        </xdr:cNvPr>
        <xdr:cNvSpPr txBox="1">
          <a:spLocks noChangeArrowheads="1"/>
        </xdr:cNvSpPr>
      </xdr:nvSpPr>
      <xdr:spPr bwMode="auto">
        <a:xfrm>
          <a:off x="0" y="6248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44</xdr:row>
      <xdr:rowOff>0</xdr:rowOff>
    </xdr:to>
    <xdr:sp textlink="">
      <xdr:nvSpPr>
        <xdr:cNvPr id="20494" name="テキスト 14">
          <a:extLst>
            <a:ext uri="{FF2B5EF4-FFF2-40B4-BE49-F238E27FC236}">
              <a16:creationId xmlns:a16="http://schemas.microsoft.com/office/drawing/2014/main" id="{61DA38FD-8C4F-4F9A-B09A-F857D3A30557}"/>
            </a:ext>
          </a:extLst>
        </xdr:cNvPr>
        <xdr:cNvSpPr txBox="1">
          <a:spLocks noChangeArrowheads="1"/>
        </xdr:cNvSpPr>
      </xdr:nvSpPr>
      <xdr:spPr bwMode="auto">
        <a:xfrm>
          <a:off x="0" y="599122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市内他区からの転入数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textlink="">
      <xdr:nvSpPr>
        <xdr:cNvPr id="20495" name="テキスト 15">
          <a:extLst>
            <a:ext uri="{FF2B5EF4-FFF2-40B4-BE49-F238E27FC236}">
              <a16:creationId xmlns:a16="http://schemas.microsoft.com/office/drawing/2014/main" id="{C0E43066-1FAC-42C3-9852-132EA903BE91}"/>
            </a:ext>
          </a:extLst>
        </xdr:cNvPr>
        <xdr:cNvSpPr txBox="1">
          <a:spLocks noChangeArrowheads="1"/>
        </xdr:cNvSpPr>
      </xdr:nvSpPr>
      <xdr:spPr bwMode="auto">
        <a:xfrm>
          <a:off x="66675" y="1190625"/>
          <a:ext cx="6000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textlink="">
      <xdr:nvSpPr>
        <xdr:cNvPr id="20496" name="テキスト 16">
          <a:extLst>
            <a:ext uri="{FF2B5EF4-FFF2-40B4-BE49-F238E27FC236}">
              <a16:creationId xmlns:a16="http://schemas.microsoft.com/office/drawing/2014/main" id="{86D7B9DA-9B9C-4910-91EF-A5E4F09B2829}"/>
            </a:ext>
          </a:extLst>
        </xdr:cNvPr>
        <xdr:cNvSpPr txBox="1">
          <a:spLocks noChangeArrowheads="1"/>
        </xdr:cNvSpPr>
      </xdr:nvSpPr>
      <xdr:spPr bwMode="auto">
        <a:xfrm>
          <a:off x="133350" y="1447800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textlink="">
      <xdr:nvSpPr>
        <xdr:cNvPr id="20497" name="テキスト 17">
          <a:extLst>
            <a:ext uri="{FF2B5EF4-FFF2-40B4-BE49-F238E27FC236}">
              <a16:creationId xmlns:a16="http://schemas.microsoft.com/office/drawing/2014/main" id="{92489F0C-A8E8-4640-90B1-7FB05E3FEF2D}"/>
            </a:ext>
          </a:extLst>
        </xdr:cNvPr>
        <xdr:cNvSpPr txBox="1">
          <a:spLocks noChangeArrowheads="1"/>
        </xdr:cNvSpPr>
      </xdr:nvSpPr>
      <xdr:spPr bwMode="auto">
        <a:xfrm>
          <a:off x="133350" y="170497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textlink="">
      <xdr:nvSpPr>
        <xdr:cNvPr id="20498" name="テキスト 18">
          <a:extLst>
            <a:ext uri="{FF2B5EF4-FFF2-40B4-BE49-F238E27FC236}">
              <a16:creationId xmlns:a16="http://schemas.microsoft.com/office/drawing/2014/main" id="{DC573CB4-956F-443C-80F5-B76410E6FB87}"/>
            </a:ext>
          </a:extLst>
        </xdr:cNvPr>
        <xdr:cNvSpPr txBox="1">
          <a:spLocks noChangeArrowheads="1"/>
        </xdr:cNvSpPr>
      </xdr:nvSpPr>
      <xdr:spPr bwMode="auto">
        <a:xfrm>
          <a:off x="133350" y="1962150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textlink="">
      <xdr:nvSpPr>
        <xdr:cNvPr id="20499" name="テキスト 19">
          <a:extLst>
            <a:ext uri="{FF2B5EF4-FFF2-40B4-BE49-F238E27FC236}">
              <a16:creationId xmlns:a16="http://schemas.microsoft.com/office/drawing/2014/main" id="{944F66AA-B413-40EC-9F8F-4AB722BC0572}"/>
            </a:ext>
          </a:extLst>
        </xdr:cNvPr>
        <xdr:cNvSpPr txBox="1">
          <a:spLocks noChangeArrowheads="1"/>
        </xdr:cNvSpPr>
      </xdr:nvSpPr>
      <xdr:spPr bwMode="auto">
        <a:xfrm>
          <a:off x="133350" y="273367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0</xdr:colOff>
      <xdr:row>30</xdr:row>
      <xdr:rowOff>0</xdr:rowOff>
    </xdr:to>
    <xdr:sp textlink="">
      <xdr:nvSpPr>
        <xdr:cNvPr id="20500" name="テキスト 20">
          <a:extLst>
            <a:ext uri="{FF2B5EF4-FFF2-40B4-BE49-F238E27FC236}">
              <a16:creationId xmlns:a16="http://schemas.microsoft.com/office/drawing/2014/main" id="{D40EBBF5-DEDD-48B9-9DD5-2F8B86E7D6EA}"/>
            </a:ext>
          </a:extLst>
        </xdr:cNvPr>
        <xdr:cNvSpPr txBox="1">
          <a:spLocks noChangeArrowheads="1"/>
        </xdr:cNvSpPr>
      </xdr:nvSpPr>
      <xdr:spPr bwMode="auto">
        <a:xfrm>
          <a:off x="133350" y="4019550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20501" name="テキスト 21">
          <a:extLst>
            <a:ext uri="{FF2B5EF4-FFF2-40B4-BE49-F238E27FC236}">
              <a16:creationId xmlns:a16="http://schemas.microsoft.com/office/drawing/2014/main" id="{6388261F-DC88-48B9-8DE7-5BD29B28E4E8}"/>
            </a:ext>
          </a:extLst>
        </xdr:cNvPr>
        <xdr:cNvSpPr txBox="1">
          <a:spLocks noChangeArrowheads="1"/>
        </xdr:cNvSpPr>
      </xdr:nvSpPr>
      <xdr:spPr bwMode="auto">
        <a:xfrm>
          <a:off x="133350" y="496252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textlink="">
      <xdr:nvSpPr>
        <xdr:cNvPr id="20502" name="テキスト 22">
          <a:extLst>
            <a:ext uri="{FF2B5EF4-FFF2-40B4-BE49-F238E27FC236}">
              <a16:creationId xmlns:a16="http://schemas.microsoft.com/office/drawing/2014/main" id="{52477B68-6F32-40B3-BB56-27D640104648}"/>
            </a:ext>
          </a:extLst>
        </xdr:cNvPr>
        <xdr:cNvSpPr txBox="1">
          <a:spLocks noChangeArrowheads="1"/>
        </xdr:cNvSpPr>
      </xdr:nvSpPr>
      <xdr:spPr bwMode="auto">
        <a:xfrm>
          <a:off x="133350" y="5219700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textlink="">
      <xdr:nvSpPr>
        <xdr:cNvPr id="20503" name="テキスト 23">
          <a:extLst>
            <a:ext uri="{FF2B5EF4-FFF2-40B4-BE49-F238E27FC236}">
              <a16:creationId xmlns:a16="http://schemas.microsoft.com/office/drawing/2014/main" id="{E3F2ABBE-D83F-489F-B8A3-16AC8DC2A885}"/>
            </a:ext>
          </a:extLst>
        </xdr:cNvPr>
        <xdr:cNvSpPr txBox="1">
          <a:spLocks noChangeArrowheads="1"/>
        </xdr:cNvSpPr>
      </xdr:nvSpPr>
      <xdr:spPr bwMode="auto">
        <a:xfrm>
          <a:off x="133350" y="547687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textlink="">
      <xdr:nvSpPr>
        <xdr:cNvPr id="20504" name="テキスト 24">
          <a:extLst>
            <a:ext uri="{FF2B5EF4-FFF2-40B4-BE49-F238E27FC236}">
              <a16:creationId xmlns:a16="http://schemas.microsoft.com/office/drawing/2014/main" id="{A4AC1EF8-CE5C-4F29-9BE3-86360B7EB42A}"/>
            </a:ext>
          </a:extLst>
        </xdr:cNvPr>
        <xdr:cNvSpPr txBox="1">
          <a:spLocks noChangeArrowheads="1"/>
        </xdr:cNvSpPr>
      </xdr:nvSpPr>
      <xdr:spPr bwMode="auto">
        <a:xfrm>
          <a:off x="133350" y="5734050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textlink="">
      <xdr:nvSpPr>
        <xdr:cNvPr id="20505" name="テキスト 25">
          <a:extLst>
            <a:ext uri="{FF2B5EF4-FFF2-40B4-BE49-F238E27FC236}">
              <a16:creationId xmlns:a16="http://schemas.microsoft.com/office/drawing/2014/main" id="{96D09ABF-A70A-40A3-8A6E-3C06F0EC6523}"/>
            </a:ext>
          </a:extLst>
        </xdr:cNvPr>
        <xdr:cNvSpPr txBox="1">
          <a:spLocks noChangeArrowheads="1"/>
        </xdr:cNvSpPr>
      </xdr:nvSpPr>
      <xdr:spPr bwMode="auto">
        <a:xfrm>
          <a:off x="66675" y="6248400"/>
          <a:ext cx="6000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18</xdr:col>
      <xdr:colOff>0</xdr:colOff>
      <xdr:row>9</xdr:row>
      <xdr:rowOff>9525</xdr:rowOff>
    </xdr:to>
    <xdr:sp textlink="">
      <xdr:nvSpPr>
        <xdr:cNvPr id="20506" name="テキスト 26">
          <a:extLst>
            <a:ext uri="{FF2B5EF4-FFF2-40B4-BE49-F238E27FC236}">
              <a16:creationId xmlns:a16="http://schemas.microsoft.com/office/drawing/2014/main" id="{B73F2D43-9BFD-47CA-859F-56780FFECBC2}"/>
            </a:ext>
          </a:extLst>
        </xdr:cNvPr>
        <xdr:cNvSpPr txBox="1">
          <a:spLocks noChangeArrowheads="1"/>
        </xdr:cNvSpPr>
      </xdr:nvSpPr>
      <xdr:spPr bwMode="auto">
        <a:xfrm>
          <a:off x="2152650" y="933450"/>
          <a:ext cx="306705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市外への転出数</a:t>
          </a:r>
        </a:p>
      </xdr:txBody>
    </xdr:sp>
    <xdr:clientData/>
  </xdr:twoCellAnchor>
  <xdr:twoCellAnchor>
    <xdr:from>
      <xdr:col>9</xdr:col>
      <xdr:colOff>0</xdr:colOff>
      <xdr:row>43</xdr:row>
      <xdr:rowOff>0</xdr:rowOff>
    </xdr:from>
    <xdr:to>
      <xdr:col>18</xdr:col>
      <xdr:colOff>0</xdr:colOff>
      <xdr:row>44</xdr:row>
      <xdr:rowOff>9525</xdr:rowOff>
    </xdr:to>
    <xdr:sp textlink="">
      <xdr:nvSpPr>
        <xdr:cNvPr id="20507" name="テキスト 27">
          <a:extLst>
            <a:ext uri="{FF2B5EF4-FFF2-40B4-BE49-F238E27FC236}">
              <a16:creationId xmlns:a16="http://schemas.microsoft.com/office/drawing/2014/main" id="{34D34AEE-6B14-431F-ACF7-25EC8D8EB1FF}"/>
            </a:ext>
          </a:extLst>
        </xdr:cNvPr>
        <xdr:cNvSpPr txBox="1">
          <a:spLocks noChangeArrowheads="1"/>
        </xdr:cNvSpPr>
      </xdr:nvSpPr>
      <xdr:spPr bwMode="auto">
        <a:xfrm>
          <a:off x="2152650" y="5991225"/>
          <a:ext cx="306705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市内他区への転出数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57150</xdr:colOff>
      <xdr:row>6</xdr:row>
      <xdr:rowOff>133350</xdr:rowOff>
    </xdr:to>
    <xdr:sp textlink="">
      <xdr:nvSpPr>
        <xdr:cNvPr id="20805" name="Line 28">
          <a:extLst>
            <a:ext uri="{FF2B5EF4-FFF2-40B4-BE49-F238E27FC236}">
              <a16:creationId xmlns:a16="http://schemas.microsoft.com/office/drawing/2014/main" id="{29AC1EDA-1535-4869-9AE3-2C041A913BAD}"/>
            </a:ext>
          </a:extLst>
        </xdr:cNvPr>
        <xdr:cNvSpPr>
          <a:spLocks noChangeShapeType="1"/>
        </xdr:cNvSpPr>
      </xdr:nvSpPr>
      <xdr:spPr bwMode="auto">
        <a:xfrm>
          <a:off x="0" y="447675"/>
          <a:ext cx="723900" cy="40005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/>
        <xdr:cNvSpPr txBox="1">
          <a:spLocks noChangeArrowheads="1"/>
        </xdr:cNvSpPr>
      </xdr:nvSpPr>
      <xdr:spPr bwMode="auto">
        <a:xfrm>
          <a:off x="6591300" y="105727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/>
        <xdr:cNvSpPr txBox="1">
          <a:spLocks noChangeArrowheads="1"/>
        </xdr:cNvSpPr>
      </xdr:nvSpPr>
      <xdr:spPr bwMode="auto">
        <a:xfrm>
          <a:off x="6591300" y="12477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/>
        <xdr:cNvSpPr txBox="1">
          <a:spLocks noChangeArrowheads="1"/>
        </xdr:cNvSpPr>
      </xdr:nvSpPr>
      <xdr:spPr bwMode="auto">
        <a:xfrm>
          <a:off x="6591300" y="14763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/>
        <xdr:cNvSpPr txBox="1">
          <a:spLocks noChangeArrowheads="1"/>
        </xdr:cNvSpPr>
      </xdr:nvSpPr>
      <xdr:spPr bwMode="auto">
        <a:xfrm>
          <a:off x="6591300" y="17049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/>
        <xdr:cNvSpPr txBox="1">
          <a:spLocks noChangeArrowheads="1"/>
        </xdr:cNvSpPr>
      </xdr:nvSpPr>
      <xdr:spPr bwMode="auto">
        <a:xfrm>
          <a:off x="6591300" y="25050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/>
        <xdr:cNvSpPr txBox="1">
          <a:spLocks noChangeArrowheads="1"/>
        </xdr:cNvSpPr>
      </xdr:nvSpPr>
      <xdr:spPr bwMode="auto">
        <a:xfrm>
          <a:off x="6591300" y="38766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/>
        <xdr:cNvSpPr txBox="1">
          <a:spLocks noChangeArrowheads="1"/>
        </xdr:cNvSpPr>
      </xdr:nvSpPr>
      <xdr:spPr bwMode="auto">
        <a:xfrm>
          <a:off x="6591300" y="48672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/>
        <xdr:cNvSpPr txBox="1">
          <a:spLocks noChangeArrowheads="1"/>
        </xdr:cNvSpPr>
      </xdr:nvSpPr>
      <xdr:spPr bwMode="auto">
        <a:xfrm>
          <a:off x="6591300" y="50958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/>
        <xdr:cNvSpPr txBox="1">
          <a:spLocks noChangeArrowheads="1"/>
        </xdr:cNvSpPr>
      </xdr:nvSpPr>
      <xdr:spPr bwMode="auto">
        <a:xfrm>
          <a:off x="6591300" y="53244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/>
        <xdr:cNvSpPr txBox="1">
          <a:spLocks noChangeArrowheads="1"/>
        </xdr:cNvSpPr>
      </xdr:nvSpPr>
      <xdr:spPr bwMode="auto">
        <a:xfrm>
          <a:off x="6591300" y="55530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/>
        <xdr:cNvSpPr txBox="1">
          <a:spLocks noChangeArrowheads="1"/>
        </xdr:cNvSpPr>
      </xdr:nvSpPr>
      <xdr:spPr bwMode="auto">
        <a:xfrm>
          <a:off x="6591300" y="6105525"/>
          <a:ext cx="0" cy="180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/>
        <xdr:cNvSpPr>
          <a:spLocks noChangeShapeType="1"/>
        </xdr:cNvSpPr>
      </xdr:nvSpPr>
      <xdr:spPr bwMode="auto">
        <a:xfrm>
          <a:off x="0" y="47625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/>
        <xdr:cNvSpPr>
          <a:spLocks noChangeShapeType="1"/>
        </xdr:cNvSpPr>
      </xdr:nvSpPr>
      <xdr:spPr bwMode="auto">
        <a:xfrm>
          <a:off x="0" y="47625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/>
        <xdr:cNvSpPr txBox="1">
          <a:spLocks noChangeArrowheads="1"/>
        </xdr:cNvSpPr>
      </xdr:nvSpPr>
      <xdr:spPr bwMode="auto">
        <a:xfrm>
          <a:off x="6591300" y="105727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/>
        <xdr:cNvSpPr txBox="1">
          <a:spLocks noChangeArrowheads="1"/>
        </xdr:cNvSpPr>
      </xdr:nvSpPr>
      <xdr:spPr bwMode="auto">
        <a:xfrm>
          <a:off x="6591300" y="12477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/>
        <xdr:cNvSpPr txBox="1">
          <a:spLocks noChangeArrowheads="1"/>
        </xdr:cNvSpPr>
      </xdr:nvSpPr>
      <xdr:spPr bwMode="auto">
        <a:xfrm>
          <a:off x="6591300" y="14763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/>
        <xdr:cNvSpPr txBox="1">
          <a:spLocks noChangeArrowheads="1"/>
        </xdr:cNvSpPr>
      </xdr:nvSpPr>
      <xdr:spPr bwMode="auto">
        <a:xfrm>
          <a:off x="6591300" y="17049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/>
        <xdr:cNvSpPr txBox="1">
          <a:spLocks noChangeArrowheads="1"/>
        </xdr:cNvSpPr>
      </xdr:nvSpPr>
      <xdr:spPr bwMode="auto">
        <a:xfrm>
          <a:off x="6591300" y="25050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/>
        <xdr:cNvSpPr txBox="1">
          <a:spLocks noChangeArrowheads="1"/>
        </xdr:cNvSpPr>
      </xdr:nvSpPr>
      <xdr:spPr bwMode="auto">
        <a:xfrm>
          <a:off x="6591300" y="38766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/>
        <xdr:cNvSpPr txBox="1">
          <a:spLocks noChangeArrowheads="1"/>
        </xdr:cNvSpPr>
      </xdr:nvSpPr>
      <xdr:spPr bwMode="auto">
        <a:xfrm>
          <a:off x="6591300" y="48672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/>
        <xdr:cNvSpPr txBox="1">
          <a:spLocks noChangeArrowheads="1"/>
        </xdr:cNvSpPr>
      </xdr:nvSpPr>
      <xdr:spPr bwMode="auto">
        <a:xfrm>
          <a:off x="6591300" y="50958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/>
        <xdr:cNvSpPr txBox="1">
          <a:spLocks noChangeArrowheads="1"/>
        </xdr:cNvSpPr>
      </xdr:nvSpPr>
      <xdr:spPr bwMode="auto">
        <a:xfrm>
          <a:off x="6591300" y="53244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/>
        <xdr:cNvSpPr txBox="1">
          <a:spLocks noChangeArrowheads="1"/>
        </xdr:cNvSpPr>
      </xdr:nvSpPr>
      <xdr:spPr bwMode="auto">
        <a:xfrm>
          <a:off x="6591300" y="555307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/>
        <xdr:cNvSpPr txBox="1">
          <a:spLocks noChangeArrowheads="1"/>
        </xdr:cNvSpPr>
      </xdr:nvSpPr>
      <xdr:spPr bwMode="auto">
        <a:xfrm>
          <a:off x="6591300" y="6105525"/>
          <a:ext cx="0" cy="180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/>
        <xdr:cNvSpPr>
          <a:spLocks noChangeShapeType="1"/>
        </xdr:cNvSpPr>
      </xdr:nvSpPr>
      <xdr:spPr bwMode="auto">
        <a:xfrm>
          <a:off x="0" y="47625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/>
        <xdr:cNvSpPr>
          <a:spLocks noChangeShapeType="1"/>
        </xdr:cNvSpPr>
      </xdr:nvSpPr>
      <xdr:spPr bwMode="auto">
        <a:xfrm>
          <a:off x="0" y="47625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/>
        <xdr:cNvSpPr txBox="1">
          <a:spLocks noChangeArrowheads="1"/>
        </xdr:cNvSpPr>
      </xdr:nvSpPr>
      <xdr:spPr bwMode="auto">
        <a:xfrm>
          <a:off x="18202275" y="154305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/>
        <xdr:cNvSpPr txBox="1">
          <a:spLocks noChangeArrowheads="1"/>
        </xdr:cNvSpPr>
      </xdr:nvSpPr>
      <xdr:spPr bwMode="auto">
        <a:xfrm>
          <a:off x="18202275" y="171450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/>
        <xdr:cNvSpPr txBox="1">
          <a:spLocks noChangeArrowheads="1"/>
        </xdr:cNvSpPr>
      </xdr:nvSpPr>
      <xdr:spPr bwMode="auto">
        <a:xfrm>
          <a:off x="18202275" y="188595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/>
        <xdr:cNvSpPr txBox="1">
          <a:spLocks noChangeArrowheads="1"/>
        </xdr:cNvSpPr>
      </xdr:nvSpPr>
      <xdr:spPr bwMode="auto">
        <a:xfrm>
          <a:off x="18202275" y="205740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/>
        <xdr:cNvSpPr txBox="1">
          <a:spLocks noChangeArrowheads="1"/>
        </xdr:cNvSpPr>
      </xdr:nvSpPr>
      <xdr:spPr bwMode="auto">
        <a:xfrm>
          <a:off x="18202275" y="274320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/>
        <xdr:cNvSpPr txBox="1">
          <a:spLocks noChangeArrowheads="1"/>
        </xdr:cNvSpPr>
      </xdr:nvSpPr>
      <xdr:spPr bwMode="auto">
        <a:xfrm>
          <a:off x="18202275" y="394335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/>
        <xdr:cNvSpPr txBox="1">
          <a:spLocks noChangeArrowheads="1"/>
        </xdr:cNvSpPr>
      </xdr:nvSpPr>
      <xdr:spPr bwMode="auto">
        <a:xfrm>
          <a:off x="18202275" y="480060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/>
        <xdr:cNvSpPr txBox="1">
          <a:spLocks noChangeArrowheads="1"/>
        </xdr:cNvSpPr>
      </xdr:nvSpPr>
      <xdr:spPr bwMode="auto">
        <a:xfrm>
          <a:off x="18202275" y="497205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/>
        <xdr:cNvSpPr txBox="1">
          <a:spLocks noChangeArrowheads="1"/>
        </xdr:cNvSpPr>
      </xdr:nvSpPr>
      <xdr:spPr bwMode="auto">
        <a:xfrm>
          <a:off x="18202275" y="514350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/>
        <xdr:cNvSpPr txBox="1">
          <a:spLocks noChangeArrowheads="1"/>
        </xdr:cNvSpPr>
      </xdr:nvSpPr>
      <xdr:spPr bwMode="auto">
        <a:xfrm>
          <a:off x="18202275" y="531495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/>
        <xdr:cNvSpPr txBox="1">
          <a:spLocks noChangeArrowheads="1"/>
        </xdr:cNvSpPr>
      </xdr:nvSpPr>
      <xdr:spPr bwMode="auto">
        <a:xfrm>
          <a:off x="18202275" y="5829300"/>
          <a:ext cx="0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/>
        <xdr:cNvSpPr>
          <a:spLocks noChangeShapeType="1"/>
        </xdr:cNvSpPr>
      </xdr:nvSpPr>
      <xdr:spPr bwMode="auto">
        <a:xfrm>
          <a:off x="0" y="685800"/>
          <a:ext cx="3467100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/>
        <xdr:cNvSpPr>
          <a:spLocks noChangeShapeType="1"/>
        </xdr:cNvSpPr>
      </xdr:nvSpPr>
      <xdr:spPr bwMode="auto">
        <a:xfrm>
          <a:off x="0" y="685800"/>
          <a:ext cx="3467100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3B952D20-E617-4990-9859-E65454401BF7}"/>
            </a:ext>
          </a:extLst>
        </xdr:cNvPr>
        <xdr:cNvSpPr txBox="1"/>
      </xdr:nvSpPr>
      <xdr:spPr bwMode="auto">
        <a:xfrm>
          <a:off x="18202275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97FFA4B1-3A5A-41FC-8737-E3713C3C39EC}"/>
            </a:ext>
          </a:extLst>
        </xdr:cNvPr>
        <xdr:cNvSpPr txBox="1"/>
      </xdr:nvSpPr>
      <xdr:spPr bwMode="auto">
        <a:xfrm>
          <a:off x="18202275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A0EA2A38-24CC-48C6-90FD-E7A4896CBA54}"/>
            </a:ext>
          </a:extLst>
        </xdr:cNvPr>
        <xdr:cNvSpPr txBox="1"/>
      </xdr:nvSpPr>
      <xdr:spPr bwMode="auto">
        <a:xfrm>
          <a:off x="18202275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59B13850-D3B5-49BD-9CD5-B1933E2F2F98}"/>
            </a:ext>
          </a:extLst>
        </xdr:cNvPr>
        <xdr:cNvSpPr txBox="1"/>
      </xdr:nvSpPr>
      <xdr:spPr bwMode="auto">
        <a:xfrm>
          <a:off x="18202275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6451016F-8228-40B2-91EE-38AAB18F20DE}"/>
            </a:ext>
          </a:extLst>
        </xdr:cNvPr>
        <xdr:cNvSpPr txBox="1"/>
      </xdr:nvSpPr>
      <xdr:spPr bwMode="auto">
        <a:xfrm>
          <a:off x="18202275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279758EE-6A24-4350-8C04-71DDD87ECED2}"/>
            </a:ext>
          </a:extLst>
        </xdr:cNvPr>
        <xdr:cNvSpPr txBox="1"/>
      </xdr:nvSpPr>
      <xdr:spPr bwMode="auto">
        <a:xfrm>
          <a:off x="18202275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2CC57D80-F40C-415B-8B0D-3E8D436CDD22}"/>
            </a:ext>
          </a:extLst>
        </xdr:cNvPr>
        <xdr:cNvSpPr txBox="1"/>
      </xdr:nvSpPr>
      <xdr:spPr bwMode="auto">
        <a:xfrm>
          <a:off x="18202275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F1031A4F-EA90-484A-B2ED-08D4CC03766B}"/>
            </a:ext>
          </a:extLst>
        </xdr:cNvPr>
        <xdr:cNvSpPr txBox="1"/>
      </xdr:nvSpPr>
      <xdr:spPr bwMode="auto">
        <a:xfrm>
          <a:off x="18202275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2895B7AB-8C5A-4D28-8F06-3C9C6DA717CB}"/>
            </a:ext>
          </a:extLst>
        </xdr:cNvPr>
        <xdr:cNvSpPr txBox="1"/>
      </xdr:nvSpPr>
      <xdr:spPr bwMode="auto">
        <a:xfrm>
          <a:off x="18202275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EDDB2645-7FF3-4FB1-A021-A025F2C750A3}"/>
            </a:ext>
          </a:extLst>
        </xdr:cNvPr>
        <xdr:cNvSpPr txBox="1"/>
      </xdr:nvSpPr>
      <xdr:spPr bwMode="auto">
        <a:xfrm>
          <a:off x="18202275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1974943-9073-4405-BBD0-69BF5DA0ED71}"/>
            </a:ext>
          </a:extLst>
        </xdr:cNvPr>
        <xdr:cNvSpPr txBox="1"/>
      </xdr:nvSpPr>
      <xdr:spPr bwMode="auto">
        <a:xfrm>
          <a:off x="18202275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>
          <a:extLst>
            <a:ext uri="{FF2B5EF4-FFF2-40B4-BE49-F238E27FC236}">
              <a16:creationId xmlns:a16="http://schemas.microsoft.com/office/drawing/2014/main" id="{324E13AA-A5B6-452C-BA90-CDBF87E55965}"/>
            </a:ext>
          </a:extLst>
        </xdr:cNvPr>
        <xdr:cNvSpPr>
          <a:spLocks noChangeShapeType="1"/>
        </xdr:cNvSpPr>
      </xdr:nvSpPr>
      <xdr:spPr bwMode="auto">
        <a:xfrm>
          <a:off x="0" y="685800"/>
          <a:ext cx="3467100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F15B52D3-54E2-40AE-B57D-9024F5D0C7FA}"/>
            </a:ext>
          </a:extLst>
        </xdr:cNvPr>
        <xdr:cNvSpPr txBox="1">
          <a:spLocks noChangeArrowheads="1"/>
        </xdr:cNvSpPr>
      </xdr:nvSpPr>
      <xdr:spPr bwMode="auto">
        <a:xfrm>
          <a:off x="19069050" y="13239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FF734ADA-9932-4145-8ABC-754A2347F26E}"/>
            </a:ext>
          </a:extLst>
        </xdr:cNvPr>
        <xdr:cNvSpPr txBox="1">
          <a:spLocks noChangeArrowheads="1"/>
        </xdr:cNvSpPr>
      </xdr:nvSpPr>
      <xdr:spPr bwMode="auto">
        <a:xfrm>
          <a:off x="19069050" y="15525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414A58B4-2247-4EAB-9C07-470AEF34176A}"/>
            </a:ext>
          </a:extLst>
        </xdr:cNvPr>
        <xdr:cNvSpPr txBox="1">
          <a:spLocks noChangeArrowheads="1"/>
        </xdr:cNvSpPr>
      </xdr:nvSpPr>
      <xdr:spPr bwMode="auto">
        <a:xfrm>
          <a:off x="19069050" y="17811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2FB6B0FC-A373-48F8-AEDD-998E5F82BB0A}"/>
            </a:ext>
          </a:extLst>
        </xdr:cNvPr>
        <xdr:cNvSpPr txBox="1">
          <a:spLocks noChangeArrowheads="1"/>
        </xdr:cNvSpPr>
      </xdr:nvSpPr>
      <xdr:spPr bwMode="auto">
        <a:xfrm>
          <a:off x="19069050" y="20097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6F1E8CB2-A5FB-4D8F-973A-9717F5119382}"/>
            </a:ext>
          </a:extLst>
        </xdr:cNvPr>
        <xdr:cNvSpPr txBox="1">
          <a:spLocks noChangeArrowheads="1"/>
        </xdr:cNvSpPr>
      </xdr:nvSpPr>
      <xdr:spPr bwMode="auto">
        <a:xfrm>
          <a:off x="19069050" y="2809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F4AAEF6E-8FC2-4A8E-82E7-B8AA3A14AD56}"/>
            </a:ext>
          </a:extLst>
        </xdr:cNvPr>
        <xdr:cNvSpPr txBox="1">
          <a:spLocks noChangeArrowheads="1"/>
        </xdr:cNvSpPr>
      </xdr:nvSpPr>
      <xdr:spPr bwMode="auto">
        <a:xfrm>
          <a:off x="19069050" y="4181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75B13FCF-1B12-4B4B-BDCD-6F5E8E83AE63}"/>
            </a:ext>
          </a:extLst>
        </xdr:cNvPr>
        <xdr:cNvSpPr txBox="1">
          <a:spLocks noChangeArrowheads="1"/>
        </xdr:cNvSpPr>
      </xdr:nvSpPr>
      <xdr:spPr bwMode="auto">
        <a:xfrm>
          <a:off x="19069050" y="5172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1BB4BFEB-934C-45DA-B2AA-F584993AA014}"/>
            </a:ext>
          </a:extLst>
        </xdr:cNvPr>
        <xdr:cNvSpPr txBox="1">
          <a:spLocks noChangeArrowheads="1"/>
        </xdr:cNvSpPr>
      </xdr:nvSpPr>
      <xdr:spPr bwMode="auto">
        <a:xfrm>
          <a:off x="19069050" y="54006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DF5A45FE-FABD-432F-BF63-EA2D5F356275}"/>
            </a:ext>
          </a:extLst>
        </xdr:cNvPr>
        <xdr:cNvSpPr txBox="1">
          <a:spLocks noChangeArrowheads="1"/>
        </xdr:cNvSpPr>
      </xdr:nvSpPr>
      <xdr:spPr bwMode="auto">
        <a:xfrm>
          <a:off x="19069050" y="56292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FB9F957B-ED39-4558-97B6-005E370880F8}"/>
            </a:ext>
          </a:extLst>
        </xdr:cNvPr>
        <xdr:cNvSpPr txBox="1">
          <a:spLocks noChangeArrowheads="1"/>
        </xdr:cNvSpPr>
      </xdr:nvSpPr>
      <xdr:spPr bwMode="auto">
        <a:xfrm>
          <a:off x="19069050" y="5857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9B605EC0-A0A5-44DD-AB39-7F3907B8F671}"/>
            </a:ext>
          </a:extLst>
        </xdr:cNvPr>
        <xdr:cNvSpPr txBox="1">
          <a:spLocks noChangeArrowheads="1"/>
        </xdr:cNvSpPr>
      </xdr:nvSpPr>
      <xdr:spPr bwMode="auto">
        <a:xfrm>
          <a:off x="19069050" y="63341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7116" name="Line 12">
          <a:extLst>
            <a:ext uri="{FF2B5EF4-FFF2-40B4-BE49-F238E27FC236}">
              <a16:creationId xmlns:a16="http://schemas.microsoft.com/office/drawing/2014/main" id="{4207E324-892F-4EB7-AE21-219A0EAF9526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940E8695-7DB6-4356-A47C-573E58F1B001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44F00523-4A19-44F9-90E6-401E07CD3210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04BCE178-3875-4C6D-95A3-8043FC410CE6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4F487EEE-C7A1-49DE-A8CD-B6DBB0A8E3E2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CA39F2CA-4F98-4358-9A73-D7234ED37446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45B50CC2-56EE-4D38-9B1D-504A73083A64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7F5E6153-79A9-46D1-94B4-E8116772011A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ADBA21C8-DD48-4CAC-8D3B-AB8C0B4881B7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AAF2345B-F2DE-422C-AEB5-EF869E1FC8FC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D6C6238E-4EEC-49A8-B5A0-01C032138347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13F8BA84-B3FB-49CE-9E0A-4BCCE01D5807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6104" name="Line 12">
          <a:extLst>
            <a:ext uri="{FF2B5EF4-FFF2-40B4-BE49-F238E27FC236}">
              <a16:creationId xmlns:a16="http://schemas.microsoft.com/office/drawing/2014/main" id="{3424B3D2-61CE-4C47-8F98-8D1B04600424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9BD170E3-5B12-4B1F-B6AB-FA0F860A2746}"/>
            </a:ext>
          </a:extLst>
        </xdr:cNvPr>
        <xdr:cNvSpPr txBox="1">
          <a:spLocks noChangeArrowheads="1"/>
        </xdr:cNvSpPr>
      </xdr:nvSpPr>
      <xdr:spPr bwMode="auto">
        <a:xfrm>
          <a:off x="19069050" y="13239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AFB54CB0-94B0-4416-9210-A3FDD74F7E91}"/>
            </a:ext>
          </a:extLst>
        </xdr:cNvPr>
        <xdr:cNvSpPr txBox="1">
          <a:spLocks noChangeArrowheads="1"/>
        </xdr:cNvSpPr>
      </xdr:nvSpPr>
      <xdr:spPr bwMode="auto">
        <a:xfrm>
          <a:off x="19069050" y="15525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8F9AA48F-48F2-40D0-A741-F0DB9D580DA7}"/>
            </a:ext>
          </a:extLst>
        </xdr:cNvPr>
        <xdr:cNvSpPr txBox="1">
          <a:spLocks noChangeArrowheads="1"/>
        </xdr:cNvSpPr>
      </xdr:nvSpPr>
      <xdr:spPr bwMode="auto">
        <a:xfrm>
          <a:off x="19069050" y="17811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7E34E967-8A86-448E-8FF3-ACA859CC1756}"/>
            </a:ext>
          </a:extLst>
        </xdr:cNvPr>
        <xdr:cNvSpPr txBox="1">
          <a:spLocks noChangeArrowheads="1"/>
        </xdr:cNvSpPr>
      </xdr:nvSpPr>
      <xdr:spPr bwMode="auto">
        <a:xfrm>
          <a:off x="19069050" y="20097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AC9BDD16-ABBF-4EED-9DE3-1A6B05DE6AB6}"/>
            </a:ext>
          </a:extLst>
        </xdr:cNvPr>
        <xdr:cNvSpPr txBox="1">
          <a:spLocks noChangeArrowheads="1"/>
        </xdr:cNvSpPr>
      </xdr:nvSpPr>
      <xdr:spPr bwMode="auto">
        <a:xfrm>
          <a:off x="19069050" y="2809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D483E4A7-5615-477F-9004-423100A2039B}"/>
            </a:ext>
          </a:extLst>
        </xdr:cNvPr>
        <xdr:cNvSpPr txBox="1">
          <a:spLocks noChangeArrowheads="1"/>
        </xdr:cNvSpPr>
      </xdr:nvSpPr>
      <xdr:spPr bwMode="auto">
        <a:xfrm>
          <a:off x="19069050" y="4181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36CCB22D-9878-4B59-BF13-4995A37081DD}"/>
            </a:ext>
          </a:extLst>
        </xdr:cNvPr>
        <xdr:cNvSpPr txBox="1">
          <a:spLocks noChangeArrowheads="1"/>
        </xdr:cNvSpPr>
      </xdr:nvSpPr>
      <xdr:spPr bwMode="auto">
        <a:xfrm>
          <a:off x="19069050" y="5172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545F54DA-C904-4AC0-BF37-1FD1C68F6EDE}"/>
            </a:ext>
          </a:extLst>
        </xdr:cNvPr>
        <xdr:cNvSpPr txBox="1">
          <a:spLocks noChangeArrowheads="1"/>
        </xdr:cNvSpPr>
      </xdr:nvSpPr>
      <xdr:spPr bwMode="auto">
        <a:xfrm>
          <a:off x="19069050" y="54006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4B2F1472-8A06-4F90-BC6D-9C057EF433AD}"/>
            </a:ext>
          </a:extLst>
        </xdr:cNvPr>
        <xdr:cNvSpPr txBox="1">
          <a:spLocks noChangeArrowheads="1"/>
        </xdr:cNvSpPr>
      </xdr:nvSpPr>
      <xdr:spPr bwMode="auto">
        <a:xfrm>
          <a:off x="19069050" y="56292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46D7E59C-2E00-4B77-A684-81AB6593DF12}"/>
            </a:ext>
          </a:extLst>
        </xdr:cNvPr>
        <xdr:cNvSpPr txBox="1">
          <a:spLocks noChangeArrowheads="1"/>
        </xdr:cNvSpPr>
      </xdr:nvSpPr>
      <xdr:spPr bwMode="auto">
        <a:xfrm>
          <a:off x="19069050" y="5857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8FBDEABB-415B-43BC-AC0A-6D56CC9F10CE}"/>
            </a:ext>
          </a:extLst>
        </xdr:cNvPr>
        <xdr:cNvSpPr txBox="1">
          <a:spLocks noChangeArrowheads="1"/>
        </xdr:cNvSpPr>
      </xdr:nvSpPr>
      <xdr:spPr bwMode="auto">
        <a:xfrm>
          <a:off x="19069050" y="63341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5080" name="Line 12">
          <a:extLst>
            <a:ext uri="{FF2B5EF4-FFF2-40B4-BE49-F238E27FC236}">
              <a16:creationId xmlns:a16="http://schemas.microsoft.com/office/drawing/2014/main" id="{70256C60-7936-4326-AEEB-B9B0CC9ABD0C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 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showGridLines="0" tabSelected="1" zoomScaleNormal="100" zoomScaleSheetLayoutView="100" workbookViewId="0">
      <selection activeCell="B1" sqref="B1"/>
    </sheetView>
  </sheetViews>
  <sheetFormatPr defaultColWidth="11.36328125" defaultRowHeight="9.5"/>
  <cols>
    <col min="1" max="1" width="0.26953125" style="245" customWidth="1"/>
    <col min="2" max="2" width="1.08984375" style="245" customWidth="1"/>
    <col min="3" max="3" width="6.6328125" style="245" customWidth="1"/>
    <col min="4" max="4" width="0.26953125" style="245" customWidth="1"/>
    <col min="5" max="5" width="5.90625" style="245" customWidth="1"/>
    <col min="6" max="15" width="4.453125" style="245" customWidth="1"/>
    <col min="16" max="17" width="4.36328125" style="245" customWidth="1"/>
    <col min="18" max="19" width="4.453125" style="245" customWidth="1"/>
    <col min="20" max="20" width="5.08984375" style="245" customWidth="1"/>
    <col min="21" max="21" width="4.453125" style="245" customWidth="1"/>
    <col min="22" max="41" width="11.36328125" style="245" customWidth="1"/>
    <col min="42" max="16384" width="11.36328125" style="245"/>
  </cols>
  <sheetData>
    <row r="1" spans="1:23" s="268" customFormat="1" ht="13.5" customHeight="1">
      <c r="A1" s="281" t="s">
        <v>105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</row>
    <row r="2" spans="1:23" s="268" customFormat="1" ht="13.5" customHeight="1">
      <c r="A2" s="285" t="s">
        <v>107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spans="1:23">
      <c r="U3" s="278" t="s">
        <v>110</v>
      </c>
    </row>
    <row r="4" spans="1:23" ht="1.5" customHeight="1"/>
    <row r="5" spans="1:23">
      <c r="A5" s="272"/>
      <c r="B5" s="272"/>
      <c r="C5" s="272"/>
      <c r="D5" s="277" t="s">
        <v>46</v>
      </c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2"/>
    </row>
    <row r="6" spans="1:23">
      <c r="E6" s="275" t="s">
        <v>30</v>
      </c>
      <c r="F6" s="275" t="s">
        <v>31</v>
      </c>
      <c r="G6" s="275" t="s">
        <v>32</v>
      </c>
      <c r="H6" s="275" t="s">
        <v>33</v>
      </c>
      <c r="I6" s="275" t="s">
        <v>34</v>
      </c>
      <c r="J6" s="275" t="s">
        <v>35</v>
      </c>
      <c r="K6" s="275" t="s">
        <v>36</v>
      </c>
      <c r="L6" s="275" t="s">
        <v>1</v>
      </c>
      <c r="M6" s="275" t="s">
        <v>37</v>
      </c>
      <c r="N6" s="275" t="s">
        <v>38</v>
      </c>
      <c r="O6" s="275" t="s">
        <v>39</v>
      </c>
      <c r="P6" s="275" t="s">
        <v>40</v>
      </c>
      <c r="Q6" s="275" t="s">
        <v>41</v>
      </c>
      <c r="R6" s="275" t="s">
        <v>42</v>
      </c>
      <c r="S6" s="275" t="s">
        <v>43</v>
      </c>
      <c r="T6" s="275" t="s">
        <v>44</v>
      </c>
      <c r="U6" s="274" t="s">
        <v>45</v>
      </c>
    </row>
    <row r="7" spans="1:23">
      <c r="A7" s="248" t="s">
        <v>49</v>
      </c>
      <c r="B7" s="248"/>
      <c r="C7" s="248"/>
      <c r="D7" s="248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48"/>
    </row>
    <row r="8" spans="1:23" ht="3.75" customHeight="1">
      <c r="B8" s="272"/>
      <c r="C8" s="272"/>
      <c r="D8" s="272"/>
      <c r="E8" s="271"/>
    </row>
    <row r="9" spans="1:23" s="268" customFormat="1">
      <c r="A9" s="245"/>
      <c r="B9" s="245"/>
      <c r="C9" s="245"/>
      <c r="D9" s="245"/>
      <c r="E9" s="270" t="s">
        <v>100</v>
      </c>
      <c r="F9" s="245"/>
      <c r="G9" s="245"/>
      <c r="H9" s="245"/>
      <c r="I9" s="245"/>
      <c r="J9" s="269"/>
      <c r="K9" s="269"/>
      <c r="L9" s="269"/>
      <c r="M9" s="269"/>
      <c r="N9" s="269"/>
      <c r="O9" s="269"/>
      <c r="P9" s="269"/>
      <c r="Q9" s="269"/>
      <c r="R9" s="245"/>
      <c r="S9" s="245"/>
      <c r="T9" s="245"/>
      <c r="U9" s="245"/>
    </row>
    <row r="10" spans="1:23" s="249" customFormat="1" ht="15" customHeight="1">
      <c r="A10" s="254"/>
      <c r="B10" s="289" t="s">
        <v>54</v>
      </c>
      <c r="C10" s="289"/>
      <c r="E10" s="256">
        <v>96907</v>
      </c>
      <c r="F10" s="255">
        <v>7890</v>
      </c>
      <c r="G10" s="255">
        <v>4342</v>
      </c>
      <c r="H10" s="255">
        <v>5840</v>
      </c>
      <c r="I10" s="255">
        <v>6174</v>
      </c>
      <c r="J10" s="255">
        <v>7825</v>
      </c>
      <c r="K10" s="255">
        <v>8556</v>
      </c>
      <c r="L10" s="255">
        <v>5420</v>
      </c>
      <c r="M10" s="255">
        <v>3333</v>
      </c>
      <c r="N10" s="255">
        <v>2510</v>
      </c>
      <c r="O10" s="255">
        <v>7710</v>
      </c>
      <c r="P10" s="255">
        <v>4262</v>
      </c>
      <c r="Q10" s="255">
        <v>6003</v>
      </c>
      <c r="R10" s="255">
        <v>5487</v>
      </c>
      <c r="S10" s="255">
        <v>8183</v>
      </c>
      <c r="T10" s="255">
        <v>7800</v>
      </c>
      <c r="U10" s="255">
        <v>5572</v>
      </c>
      <c r="W10" s="286"/>
    </row>
    <row r="11" spans="1:23" s="249" customFormat="1" ht="18.25" customHeight="1">
      <c r="A11" s="254"/>
      <c r="B11" s="288" t="s">
        <v>55</v>
      </c>
      <c r="C11" s="288"/>
      <c r="E11" s="252">
        <v>1045</v>
      </c>
      <c r="F11" s="251">
        <v>107</v>
      </c>
      <c r="G11" s="251">
        <v>66</v>
      </c>
      <c r="H11" s="251">
        <v>47</v>
      </c>
      <c r="I11" s="251">
        <v>68</v>
      </c>
      <c r="J11" s="251">
        <v>57</v>
      </c>
      <c r="K11" s="251">
        <v>94</v>
      </c>
      <c r="L11" s="251">
        <v>56</v>
      </c>
      <c r="M11" s="251">
        <v>38</v>
      </c>
      <c r="N11" s="251">
        <v>26</v>
      </c>
      <c r="O11" s="251">
        <v>79</v>
      </c>
      <c r="P11" s="251">
        <v>37</v>
      </c>
      <c r="Q11" s="251">
        <v>61</v>
      </c>
      <c r="R11" s="251">
        <v>86</v>
      </c>
      <c r="S11" s="251">
        <v>66</v>
      </c>
      <c r="T11" s="251">
        <v>102</v>
      </c>
      <c r="U11" s="251">
        <v>55</v>
      </c>
    </row>
    <row r="12" spans="1:23" s="249" customFormat="1" ht="18.25" customHeight="1">
      <c r="A12" s="254"/>
      <c r="B12" s="288" t="s">
        <v>56</v>
      </c>
      <c r="C12" s="288"/>
      <c r="E12" s="252">
        <v>1196</v>
      </c>
      <c r="F12" s="251">
        <v>127</v>
      </c>
      <c r="G12" s="251">
        <v>48</v>
      </c>
      <c r="H12" s="251">
        <v>73</v>
      </c>
      <c r="I12" s="251">
        <v>55</v>
      </c>
      <c r="J12" s="251">
        <v>88</v>
      </c>
      <c r="K12" s="251">
        <v>133</v>
      </c>
      <c r="L12" s="251">
        <v>87</v>
      </c>
      <c r="M12" s="251">
        <v>29</v>
      </c>
      <c r="N12" s="251">
        <v>23</v>
      </c>
      <c r="O12" s="251">
        <v>103</v>
      </c>
      <c r="P12" s="251">
        <v>49</v>
      </c>
      <c r="Q12" s="251">
        <v>62</v>
      </c>
      <c r="R12" s="251">
        <v>77</v>
      </c>
      <c r="S12" s="251">
        <v>69</v>
      </c>
      <c r="T12" s="251">
        <v>127</v>
      </c>
      <c r="U12" s="251">
        <v>46</v>
      </c>
    </row>
    <row r="13" spans="1:23" s="249" customFormat="1" ht="18.25" customHeight="1">
      <c r="A13" s="254"/>
      <c r="B13" s="288" t="s">
        <v>57</v>
      </c>
      <c r="C13" s="288"/>
      <c r="E13" s="252">
        <v>22808</v>
      </c>
      <c r="F13" s="251">
        <v>2823</v>
      </c>
      <c r="G13" s="251">
        <v>1384</v>
      </c>
      <c r="H13" s="251">
        <v>1310</v>
      </c>
      <c r="I13" s="251">
        <v>1466</v>
      </c>
      <c r="J13" s="251">
        <v>1746</v>
      </c>
      <c r="K13" s="251">
        <v>2745</v>
      </c>
      <c r="L13" s="251">
        <v>1409</v>
      </c>
      <c r="M13" s="251">
        <v>839</v>
      </c>
      <c r="N13" s="251">
        <v>568</v>
      </c>
      <c r="O13" s="251">
        <v>1418</v>
      </c>
      <c r="P13" s="251">
        <v>698</v>
      </c>
      <c r="Q13" s="251">
        <v>771</v>
      </c>
      <c r="R13" s="251">
        <v>951</v>
      </c>
      <c r="S13" s="251">
        <v>1245</v>
      </c>
      <c r="T13" s="251">
        <v>2171</v>
      </c>
      <c r="U13" s="251">
        <v>1264</v>
      </c>
    </row>
    <row r="14" spans="1:23" s="249" customFormat="1" ht="15.25" customHeight="1">
      <c r="A14" s="254"/>
      <c r="C14" s="284" t="s">
        <v>20</v>
      </c>
      <c r="E14" s="252">
        <v>11693</v>
      </c>
      <c r="F14" s="251">
        <v>1664</v>
      </c>
      <c r="G14" s="251">
        <v>821</v>
      </c>
      <c r="H14" s="251">
        <v>620</v>
      </c>
      <c r="I14" s="251">
        <v>760</v>
      </c>
      <c r="J14" s="251">
        <v>929</v>
      </c>
      <c r="K14" s="251">
        <v>1655</v>
      </c>
      <c r="L14" s="251">
        <v>776</v>
      </c>
      <c r="M14" s="251">
        <v>420</v>
      </c>
      <c r="N14" s="251">
        <v>260</v>
      </c>
      <c r="O14" s="251">
        <v>688</v>
      </c>
      <c r="P14" s="251">
        <v>301</v>
      </c>
      <c r="Q14" s="251">
        <v>295</v>
      </c>
      <c r="R14" s="251">
        <v>413</v>
      </c>
      <c r="S14" s="251">
        <v>529</v>
      </c>
      <c r="T14" s="251">
        <v>958</v>
      </c>
      <c r="U14" s="251">
        <v>604</v>
      </c>
    </row>
    <row r="15" spans="1:23" s="249" customFormat="1" ht="15.25" customHeight="1">
      <c r="A15" s="254"/>
      <c r="C15" s="267" t="s">
        <v>21</v>
      </c>
      <c r="E15" s="252">
        <v>4606</v>
      </c>
      <c r="F15" s="251">
        <v>503</v>
      </c>
      <c r="G15" s="251">
        <v>245</v>
      </c>
      <c r="H15" s="251">
        <v>304</v>
      </c>
      <c r="I15" s="251">
        <v>309</v>
      </c>
      <c r="J15" s="251">
        <v>337</v>
      </c>
      <c r="K15" s="251">
        <v>429</v>
      </c>
      <c r="L15" s="251">
        <v>289</v>
      </c>
      <c r="M15" s="251">
        <v>154</v>
      </c>
      <c r="N15" s="251">
        <v>137</v>
      </c>
      <c r="O15" s="251">
        <v>293</v>
      </c>
      <c r="P15" s="251">
        <v>130</v>
      </c>
      <c r="Q15" s="251">
        <v>182</v>
      </c>
      <c r="R15" s="251">
        <v>228</v>
      </c>
      <c r="S15" s="251">
        <v>276</v>
      </c>
      <c r="T15" s="251">
        <v>524</v>
      </c>
      <c r="U15" s="251">
        <v>266</v>
      </c>
    </row>
    <row r="16" spans="1:23" s="249" customFormat="1" ht="15.25" customHeight="1">
      <c r="A16" s="254"/>
      <c r="C16" s="284" t="s">
        <v>47</v>
      </c>
      <c r="E16" s="252">
        <v>6509</v>
      </c>
      <c r="F16" s="251">
        <v>656</v>
      </c>
      <c r="G16" s="251">
        <v>318</v>
      </c>
      <c r="H16" s="251">
        <v>386</v>
      </c>
      <c r="I16" s="251">
        <v>397</v>
      </c>
      <c r="J16" s="251">
        <v>480</v>
      </c>
      <c r="K16" s="251">
        <v>661</v>
      </c>
      <c r="L16" s="251">
        <v>344</v>
      </c>
      <c r="M16" s="251">
        <v>265</v>
      </c>
      <c r="N16" s="251">
        <v>171</v>
      </c>
      <c r="O16" s="251">
        <v>437</v>
      </c>
      <c r="P16" s="251">
        <v>267</v>
      </c>
      <c r="Q16" s="251">
        <v>294</v>
      </c>
      <c r="R16" s="251">
        <v>310</v>
      </c>
      <c r="S16" s="251">
        <v>440</v>
      </c>
      <c r="T16" s="251">
        <v>689</v>
      </c>
      <c r="U16" s="251">
        <v>394</v>
      </c>
    </row>
    <row r="17" spans="1:21" s="249" customFormat="1" ht="18.25" customHeight="1">
      <c r="A17" s="254"/>
      <c r="B17" s="288" t="s">
        <v>58</v>
      </c>
      <c r="C17" s="288"/>
      <c r="E17" s="252">
        <v>46459</v>
      </c>
      <c r="F17" s="251">
        <v>2545</v>
      </c>
      <c r="G17" s="251">
        <v>1526</v>
      </c>
      <c r="H17" s="251">
        <v>3077</v>
      </c>
      <c r="I17" s="251">
        <v>3048</v>
      </c>
      <c r="J17" s="251">
        <v>4066</v>
      </c>
      <c r="K17" s="251">
        <v>3340</v>
      </c>
      <c r="L17" s="251">
        <v>2032</v>
      </c>
      <c r="M17" s="251">
        <v>1423</v>
      </c>
      <c r="N17" s="251">
        <v>1166</v>
      </c>
      <c r="O17" s="251">
        <v>4396</v>
      </c>
      <c r="P17" s="251">
        <v>2279</v>
      </c>
      <c r="Q17" s="251">
        <v>3806</v>
      </c>
      <c r="R17" s="251">
        <v>3122</v>
      </c>
      <c r="S17" s="251">
        <v>4855</v>
      </c>
      <c r="T17" s="251">
        <v>3103</v>
      </c>
      <c r="U17" s="251">
        <v>2675</v>
      </c>
    </row>
    <row r="18" spans="1:21" s="249" customFormat="1" ht="15.25" customHeight="1">
      <c r="A18" s="254"/>
      <c r="C18" s="284" t="s">
        <v>22</v>
      </c>
      <c r="E18" s="252">
        <v>1058</v>
      </c>
      <c r="F18" s="251">
        <v>75</v>
      </c>
      <c r="G18" s="251">
        <v>36</v>
      </c>
      <c r="H18" s="251">
        <v>67</v>
      </c>
      <c r="I18" s="251">
        <v>59</v>
      </c>
      <c r="J18" s="251">
        <v>87</v>
      </c>
      <c r="K18" s="251">
        <v>109</v>
      </c>
      <c r="L18" s="251">
        <v>45</v>
      </c>
      <c r="M18" s="251">
        <v>48</v>
      </c>
      <c r="N18" s="251">
        <v>23</v>
      </c>
      <c r="O18" s="251">
        <v>107</v>
      </c>
      <c r="P18" s="251">
        <v>24</v>
      </c>
      <c r="Q18" s="251">
        <v>74</v>
      </c>
      <c r="R18" s="251">
        <v>72</v>
      </c>
      <c r="S18" s="251">
        <v>87</v>
      </c>
      <c r="T18" s="251">
        <v>75</v>
      </c>
      <c r="U18" s="251">
        <v>70</v>
      </c>
    </row>
    <row r="19" spans="1:21" s="249" customFormat="1" ht="15.25" customHeight="1">
      <c r="A19" s="254"/>
      <c r="C19" s="284" t="s">
        <v>23</v>
      </c>
      <c r="E19" s="252">
        <v>5324</v>
      </c>
      <c r="F19" s="251">
        <v>332</v>
      </c>
      <c r="G19" s="251">
        <v>187</v>
      </c>
      <c r="H19" s="251">
        <v>372</v>
      </c>
      <c r="I19" s="251">
        <v>301</v>
      </c>
      <c r="J19" s="251">
        <v>573</v>
      </c>
      <c r="K19" s="251">
        <v>469</v>
      </c>
      <c r="L19" s="251">
        <v>316</v>
      </c>
      <c r="M19" s="251">
        <v>156</v>
      </c>
      <c r="N19" s="251">
        <v>130</v>
      </c>
      <c r="O19" s="251">
        <v>448</v>
      </c>
      <c r="P19" s="251">
        <v>221</v>
      </c>
      <c r="Q19" s="251">
        <v>534</v>
      </c>
      <c r="R19" s="251">
        <v>303</v>
      </c>
      <c r="S19" s="251">
        <v>477</v>
      </c>
      <c r="T19" s="251">
        <v>271</v>
      </c>
      <c r="U19" s="251">
        <v>234</v>
      </c>
    </row>
    <row r="20" spans="1:21" s="249" customFormat="1" ht="15.25" customHeight="1">
      <c r="A20" s="254"/>
      <c r="C20" s="284" t="s">
        <v>24</v>
      </c>
      <c r="E20" s="252">
        <v>3214</v>
      </c>
      <c r="F20" s="251">
        <v>278</v>
      </c>
      <c r="G20" s="251">
        <v>104</v>
      </c>
      <c r="H20" s="251">
        <v>186</v>
      </c>
      <c r="I20" s="251">
        <v>200</v>
      </c>
      <c r="J20" s="251">
        <v>332</v>
      </c>
      <c r="K20" s="251">
        <v>330</v>
      </c>
      <c r="L20" s="251">
        <v>149</v>
      </c>
      <c r="M20" s="251">
        <v>114</v>
      </c>
      <c r="N20" s="251">
        <v>74</v>
      </c>
      <c r="O20" s="251">
        <v>259</v>
      </c>
      <c r="P20" s="251">
        <v>115</v>
      </c>
      <c r="Q20" s="251">
        <v>262</v>
      </c>
      <c r="R20" s="251">
        <v>143</v>
      </c>
      <c r="S20" s="251">
        <v>256</v>
      </c>
      <c r="T20" s="251">
        <v>257</v>
      </c>
      <c r="U20" s="251">
        <v>155</v>
      </c>
    </row>
    <row r="21" spans="1:21" s="249" customFormat="1" ht="15.25" customHeight="1">
      <c r="A21" s="254"/>
      <c r="C21" s="284" t="s">
        <v>25</v>
      </c>
      <c r="E21" s="252">
        <v>31322</v>
      </c>
      <c r="F21" s="251">
        <v>1418</v>
      </c>
      <c r="G21" s="251">
        <v>978</v>
      </c>
      <c r="H21" s="251">
        <v>2117</v>
      </c>
      <c r="I21" s="251">
        <v>2166</v>
      </c>
      <c r="J21" s="251">
        <v>2495</v>
      </c>
      <c r="K21" s="251">
        <v>2004</v>
      </c>
      <c r="L21" s="251">
        <v>1260</v>
      </c>
      <c r="M21" s="251">
        <v>928</v>
      </c>
      <c r="N21" s="251">
        <v>794</v>
      </c>
      <c r="O21" s="251">
        <v>3015</v>
      </c>
      <c r="P21" s="251">
        <v>1593</v>
      </c>
      <c r="Q21" s="251">
        <v>2499</v>
      </c>
      <c r="R21" s="251">
        <v>2366</v>
      </c>
      <c r="S21" s="251">
        <v>3593</v>
      </c>
      <c r="T21" s="251">
        <v>2149</v>
      </c>
      <c r="U21" s="251">
        <v>1947</v>
      </c>
    </row>
    <row r="22" spans="1:21" s="249" customFormat="1" ht="15.25" customHeight="1">
      <c r="A22" s="254"/>
      <c r="C22" s="284" t="s">
        <v>26</v>
      </c>
      <c r="E22" s="252">
        <v>3567</v>
      </c>
      <c r="F22" s="251">
        <v>235</v>
      </c>
      <c r="G22" s="251">
        <v>125</v>
      </c>
      <c r="H22" s="251">
        <v>203</v>
      </c>
      <c r="I22" s="251">
        <v>201</v>
      </c>
      <c r="J22" s="251">
        <v>425</v>
      </c>
      <c r="K22" s="251">
        <v>264</v>
      </c>
      <c r="L22" s="251">
        <v>123</v>
      </c>
      <c r="M22" s="251">
        <v>109</v>
      </c>
      <c r="N22" s="251">
        <v>97</v>
      </c>
      <c r="O22" s="251">
        <v>425</v>
      </c>
      <c r="P22" s="251">
        <v>253</v>
      </c>
      <c r="Q22" s="251">
        <v>314</v>
      </c>
      <c r="R22" s="251">
        <v>155</v>
      </c>
      <c r="S22" s="251">
        <v>290</v>
      </c>
      <c r="T22" s="251">
        <v>178</v>
      </c>
      <c r="U22" s="251">
        <v>170</v>
      </c>
    </row>
    <row r="23" spans="1:21" s="249" customFormat="1" ht="15.25" customHeight="1">
      <c r="A23" s="254"/>
      <c r="C23" s="284" t="s">
        <v>47</v>
      </c>
      <c r="E23" s="252">
        <v>1974</v>
      </c>
      <c r="F23" s="251">
        <v>207</v>
      </c>
      <c r="G23" s="251">
        <v>96</v>
      </c>
      <c r="H23" s="251">
        <v>132</v>
      </c>
      <c r="I23" s="251">
        <v>121</v>
      </c>
      <c r="J23" s="251">
        <v>154</v>
      </c>
      <c r="K23" s="251">
        <v>164</v>
      </c>
      <c r="L23" s="251">
        <v>139</v>
      </c>
      <c r="M23" s="251">
        <v>68</v>
      </c>
      <c r="N23" s="251">
        <v>48</v>
      </c>
      <c r="O23" s="251">
        <v>142</v>
      </c>
      <c r="P23" s="251">
        <v>73</v>
      </c>
      <c r="Q23" s="251">
        <v>123</v>
      </c>
      <c r="R23" s="251">
        <v>83</v>
      </c>
      <c r="S23" s="251">
        <v>152</v>
      </c>
      <c r="T23" s="251">
        <v>173</v>
      </c>
      <c r="U23" s="251">
        <v>99</v>
      </c>
    </row>
    <row r="24" spans="1:21" s="249" customFormat="1" ht="18.25" customHeight="1">
      <c r="A24" s="254"/>
      <c r="B24" s="288" t="s">
        <v>59</v>
      </c>
      <c r="C24" s="288"/>
      <c r="E24" s="252">
        <v>10123</v>
      </c>
      <c r="F24" s="251">
        <v>968</v>
      </c>
      <c r="G24" s="251">
        <v>500</v>
      </c>
      <c r="H24" s="251">
        <v>527</v>
      </c>
      <c r="I24" s="251">
        <v>615</v>
      </c>
      <c r="J24" s="251">
        <v>874</v>
      </c>
      <c r="K24" s="251">
        <v>1074</v>
      </c>
      <c r="L24" s="251">
        <v>626</v>
      </c>
      <c r="M24" s="251">
        <v>410</v>
      </c>
      <c r="N24" s="251">
        <v>250</v>
      </c>
      <c r="O24" s="251">
        <v>684</v>
      </c>
      <c r="P24" s="251">
        <v>366</v>
      </c>
      <c r="Q24" s="251">
        <v>543</v>
      </c>
      <c r="R24" s="251">
        <v>447</v>
      </c>
      <c r="S24" s="251">
        <v>635</v>
      </c>
      <c r="T24" s="251">
        <v>1041</v>
      </c>
      <c r="U24" s="251">
        <v>563</v>
      </c>
    </row>
    <row r="25" spans="1:21" s="249" customFormat="1" ht="15.25" customHeight="1">
      <c r="A25" s="254"/>
      <c r="C25" s="284" t="s">
        <v>27</v>
      </c>
      <c r="E25" s="252">
        <v>1258</v>
      </c>
      <c r="F25" s="251">
        <v>140</v>
      </c>
      <c r="G25" s="251">
        <v>57</v>
      </c>
      <c r="H25" s="251">
        <v>52</v>
      </c>
      <c r="I25" s="251">
        <v>76</v>
      </c>
      <c r="J25" s="251">
        <v>104</v>
      </c>
      <c r="K25" s="251">
        <v>139</v>
      </c>
      <c r="L25" s="251">
        <v>107</v>
      </c>
      <c r="M25" s="251">
        <v>51</v>
      </c>
      <c r="N25" s="251">
        <v>34</v>
      </c>
      <c r="O25" s="251">
        <v>67</v>
      </c>
      <c r="P25" s="251">
        <v>59</v>
      </c>
      <c r="Q25" s="251">
        <v>52</v>
      </c>
      <c r="R25" s="251">
        <v>59</v>
      </c>
      <c r="S25" s="251">
        <v>74</v>
      </c>
      <c r="T25" s="251">
        <v>133</v>
      </c>
      <c r="U25" s="251">
        <v>54</v>
      </c>
    </row>
    <row r="26" spans="1:21" s="249" customFormat="1" ht="15.25" customHeight="1">
      <c r="A26" s="254"/>
      <c r="C26" s="284" t="s">
        <v>28</v>
      </c>
      <c r="E26" s="252">
        <v>5425</v>
      </c>
      <c r="F26" s="251">
        <v>519</v>
      </c>
      <c r="G26" s="251">
        <v>274</v>
      </c>
      <c r="H26" s="251">
        <v>301</v>
      </c>
      <c r="I26" s="251">
        <v>360</v>
      </c>
      <c r="J26" s="251">
        <v>478</v>
      </c>
      <c r="K26" s="251">
        <v>656</v>
      </c>
      <c r="L26" s="251">
        <v>339</v>
      </c>
      <c r="M26" s="251">
        <v>224</v>
      </c>
      <c r="N26" s="251">
        <v>133</v>
      </c>
      <c r="O26" s="251">
        <v>368</v>
      </c>
      <c r="P26" s="251">
        <v>178</v>
      </c>
      <c r="Q26" s="251">
        <v>299</v>
      </c>
      <c r="R26" s="251">
        <v>215</v>
      </c>
      <c r="S26" s="251">
        <v>254</v>
      </c>
      <c r="T26" s="251">
        <v>549</v>
      </c>
      <c r="U26" s="251">
        <v>278</v>
      </c>
    </row>
    <row r="27" spans="1:21" s="249" customFormat="1" ht="15.25" customHeight="1">
      <c r="A27" s="254"/>
      <c r="C27" s="284" t="s">
        <v>29</v>
      </c>
      <c r="E27" s="252">
        <v>1993</v>
      </c>
      <c r="F27" s="251">
        <v>191</v>
      </c>
      <c r="G27" s="251">
        <v>116</v>
      </c>
      <c r="H27" s="251">
        <v>104</v>
      </c>
      <c r="I27" s="251">
        <v>107</v>
      </c>
      <c r="J27" s="251">
        <v>143</v>
      </c>
      <c r="K27" s="251">
        <v>194</v>
      </c>
      <c r="L27" s="251">
        <v>119</v>
      </c>
      <c r="M27" s="251">
        <v>84</v>
      </c>
      <c r="N27" s="251">
        <v>52</v>
      </c>
      <c r="O27" s="251">
        <v>126</v>
      </c>
      <c r="P27" s="251">
        <v>70</v>
      </c>
      <c r="Q27" s="251">
        <v>65</v>
      </c>
      <c r="R27" s="251">
        <v>104</v>
      </c>
      <c r="S27" s="251">
        <v>129</v>
      </c>
      <c r="T27" s="251">
        <v>238</v>
      </c>
      <c r="U27" s="251">
        <v>151</v>
      </c>
    </row>
    <row r="28" spans="1:21" s="249" customFormat="1" ht="15.25" customHeight="1">
      <c r="A28" s="254"/>
      <c r="C28" s="284" t="s">
        <v>47</v>
      </c>
      <c r="E28" s="252">
        <v>1447</v>
      </c>
      <c r="F28" s="251">
        <v>118</v>
      </c>
      <c r="G28" s="251">
        <v>53</v>
      </c>
      <c r="H28" s="251">
        <v>70</v>
      </c>
      <c r="I28" s="251">
        <v>72</v>
      </c>
      <c r="J28" s="251">
        <v>149</v>
      </c>
      <c r="K28" s="251">
        <v>85</v>
      </c>
      <c r="L28" s="251">
        <v>61</v>
      </c>
      <c r="M28" s="251">
        <v>51</v>
      </c>
      <c r="N28" s="251">
        <v>31</v>
      </c>
      <c r="O28" s="251">
        <v>123</v>
      </c>
      <c r="P28" s="251">
        <v>59</v>
      </c>
      <c r="Q28" s="251">
        <v>127</v>
      </c>
      <c r="R28" s="251">
        <v>69</v>
      </c>
      <c r="S28" s="251">
        <v>178</v>
      </c>
      <c r="T28" s="251">
        <v>121</v>
      </c>
      <c r="U28" s="251">
        <v>80</v>
      </c>
    </row>
    <row r="29" spans="1:21" s="249" customFormat="1" ht="18.25" customHeight="1">
      <c r="A29" s="254"/>
      <c r="B29" s="288" t="s">
        <v>60</v>
      </c>
      <c r="C29" s="288"/>
      <c r="E29" s="252">
        <v>1506</v>
      </c>
      <c r="F29" s="251">
        <v>139</v>
      </c>
      <c r="G29" s="251">
        <v>73</v>
      </c>
      <c r="H29" s="251">
        <v>100</v>
      </c>
      <c r="I29" s="251">
        <v>110</v>
      </c>
      <c r="J29" s="251">
        <v>126</v>
      </c>
      <c r="K29" s="251">
        <v>120</v>
      </c>
      <c r="L29" s="251">
        <v>87</v>
      </c>
      <c r="M29" s="251">
        <v>59</v>
      </c>
      <c r="N29" s="251">
        <v>41</v>
      </c>
      <c r="O29" s="251">
        <v>117</v>
      </c>
      <c r="P29" s="251">
        <v>55</v>
      </c>
      <c r="Q29" s="251">
        <v>78</v>
      </c>
      <c r="R29" s="251">
        <v>69</v>
      </c>
      <c r="S29" s="251">
        <v>102</v>
      </c>
      <c r="T29" s="251">
        <v>155</v>
      </c>
      <c r="U29" s="251">
        <v>75</v>
      </c>
    </row>
    <row r="30" spans="1:21" s="249" customFormat="1" ht="18.25" customHeight="1">
      <c r="A30" s="254"/>
      <c r="B30" s="288" t="s">
        <v>61</v>
      </c>
      <c r="C30" s="288"/>
      <c r="E30" s="252">
        <v>625</v>
      </c>
      <c r="F30" s="251">
        <v>48</v>
      </c>
      <c r="G30" s="251">
        <v>27</v>
      </c>
      <c r="H30" s="251">
        <v>36</v>
      </c>
      <c r="I30" s="251">
        <v>54</v>
      </c>
      <c r="J30" s="251">
        <v>58</v>
      </c>
      <c r="K30" s="251">
        <v>58</v>
      </c>
      <c r="L30" s="251">
        <v>38</v>
      </c>
      <c r="M30" s="251">
        <v>17</v>
      </c>
      <c r="N30" s="251">
        <v>18</v>
      </c>
      <c r="O30" s="251">
        <v>51</v>
      </c>
      <c r="P30" s="251">
        <v>34</v>
      </c>
      <c r="Q30" s="251">
        <v>22</v>
      </c>
      <c r="R30" s="251">
        <v>36</v>
      </c>
      <c r="S30" s="251">
        <v>34</v>
      </c>
      <c r="T30" s="251">
        <v>60</v>
      </c>
      <c r="U30" s="251">
        <v>34</v>
      </c>
    </row>
    <row r="31" spans="1:21" s="249" customFormat="1" ht="18.25" customHeight="1">
      <c r="A31" s="254"/>
      <c r="B31" s="288" t="s">
        <v>62</v>
      </c>
      <c r="C31" s="288"/>
      <c r="E31" s="252">
        <v>4153</v>
      </c>
      <c r="F31" s="251">
        <v>332</v>
      </c>
      <c r="G31" s="251">
        <v>246</v>
      </c>
      <c r="H31" s="251">
        <v>250</v>
      </c>
      <c r="I31" s="251">
        <v>272</v>
      </c>
      <c r="J31" s="251">
        <v>315</v>
      </c>
      <c r="K31" s="251">
        <v>392</v>
      </c>
      <c r="L31" s="251">
        <v>212</v>
      </c>
      <c r="M31" s="251">
        <v>159</v>
      </c>
      <c r="N31" s="251">
        <v>169</v>
      </c>
      <c r="O31" s="251">
        <v>347</v>
      </c>
      <c r="P31" s="251">
        <v>171</v>
      </c>
      <c r="Q31" s="251">
        <v>215</v>
      </c>
      <c r="R31" s="251">
        <v>231</v>
      </c>
      <c r="S31" s="251">
        <v>278</v>
      </c>
      <c r="T31" s="251">
        <v>321</v>
      </c>
      <c r="U31" s="251">
        <v>243</v>
      </c>
    </row>
    <row r="32" spans="1:21" s="249" customFormat="1" ht="18.25" customHeight="1">
      <c r="A32" s="254"/>
      <c r="B32" s="288" t="s">
        <v>63</v>
      </c>
      <c r="C32" s="288"/>
      <c r="E32" s="252">
        <v>8992</v>
      </c>
      <c r="F32" s="251">
        <v>801</v>
      </c>
      <c r="G32" s="251">
        <v>472</v>
      </c>
      <c r="H32" s="251">
        <v>420</v>
      </c>
      <c r="I32" s="251">
        <v>486</v>
      </c>
      <c r="J32" s="251">
        <v>495</v>
      </c>
      <c r="K32" s="251">
        <v>600</v>
      </c>
      <c r="L32" s="251">
        <v>873</v>
      </c>
      <c r="M32" s="251">
        <v>359</v>
      </c>
      <c r="N32" s="251">
        <v>249</v>
      </c>
      <c r="O32" s="251">
        <v>515</v>
      </c>
      <c r="P32" s="251">
        <v>573</v>
      </c>
      <c r="Q32" s="251">
        <v>445</v>
      </c>
      <c r="R32" s="251">
        <v>468</v>
      </c>
      <c r="S32" s="251">
        <v>899</v>
      </c>
      <c r="T32" s="251">
        <v>720</v>
      </c>
      <c r="U32" s="251">
        <v>617</v>
      </c>
    </row>
    <row r="33" spans="1:21" ht="12" customHeight="1">
      <c r="A33" s="265"/>
      <c r="E33" s="264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</row>
    <row r="34" spans="1:21" s="257" customFormat="1" ht="13.5" customHeight="1">
      <c r="A34" s="262"/>
      <c r="B34" s="260"/>
      <c r="C34" s="260"/>
      <c r="D34" s="260"/>
      <c r="E34" s="261" t="s">
        <v>64</v>
      </c>
      <c r="F34" s="258"/>
      <c r="G34" s="258"/>
      <c r="H34" s="258"/>
      <c r="I34" s="260"/>
      <c r="J34" s="259"/>
      <c r="K34" s="259"/>
      <c r="L34" s="259"/>
      <c r="M34" s="259"/>
      <c r="N34" s="259"/>
      <c r="O34" s="259"/>
      <c r="P34" s="259"/>
      <c r="Q34" s="259"/>
      <c r="R34" s="258"/>
      <c r="S34" s="258"/>
      <c r="T34" s="258"/>
      <c r="U34" s="258"/>
    </row>
    <row r="35" spans="1:21" s="249" customFormat="1" ht="14.25" customHeight="1">
      <c r="A35" s="254"/>
      <c r="B35" s="289" t="s">
        <v>65</v>
      </c>
      <c r="C35" s="289"/>
      <c r="E35" s="256">
        <v>56983</v>
      </c>
      <c r="F35" s="255">
        <v>4454</v>
      </c>
      <c r="G35" s="255">
        <v>3097</v>
      </c>
      <c r="H35" s="255">
        <v>3679</v>
      </c>
      <c r="I35" s="255">
        <v>3146</v>
      </c>
      <c r="J35" s="255">
        <v>4647</v>
      </c>
      <c r="K35" s="255">
        <v>5375</v>
      </c>
      <c r="L35" s="255">
        <v>3502</v>
      </c>
      <c r="M35" s="255">
        <v>2779</v>
      </c>
      <c r="N35" s="255">
        <v>2263</v>
      </c>
      <c r="O35" s="255">
        <v>5187</v>
      </c>
      <c r="P35" s="255">
        <v>2977</v>
      </c>
      <c r="Q35" s="255">
        <v>3244</v>
      </c>
      <c r="R35" s="255">
        <v>2570</v>
      </c>
      <c r="S35" s="255">
        <v>3416</v>
      </c>
      <c r="T35" s="255">
        <v>3014</v>
      </c>
      <c r="U35" s="255">
        <v>3633</v>
      </c>
    </row>
    <row r="36" spans="1:21" s="249" customFormat="1" ht="15.25" customHeight="1">
      <c r="A36" s="254"/>
      <c r="C36" s="284" t="s">
        <v>3</v>
      </c>
      <c r="E36" s="252">
        <v>4717</v>
      </c>
      <c r="F36" s="250">
        <v>0</v>
      </c>
      <c r="G36" s="251">
        <v>563</v>
      </c>
      <c r="H36" s="251">
        <v>296</v>
      </c>
      <c r="I36" s="251">
        <v>189</v>
      </c>
      <c r="J36" s="251">
        <v>313</v>
      </c>
      <c r="K36" s="251">
        <v>607</v>
      </c>
      <c r="L36" s="251">
        <v>586</v>
      </c>
      <c r="M36" s="251">
        <v>222</v>
      </c>
      <c r="N36" s="251">
        <v>109</v>
      </c>
      <c r="O36" s="251">
        <v>231</v>
      </c>
      <c r="P36" s="251">
        <v>107</v>
      </c>
      <c r="Q36" s="251">
        <v>132</v>
      </c>
      <c r="R36" s="251">
        <v>308</v>
      </c>
      <c r="S36" s="251">
        <v>165</v>
      </c>
      <c r="T36" s="251">
        <v>568</v>
      </c>
      <c r="U36" s="251">
        <v>321</v>
      </c>
    </row>
    <row r="37" spans="1:21" s="249" customFormat="1" ht="15.25" customHeight="1">
      <c r="A37" s="254"/>
      <c r="C37" s="284" t="s">
        <v>99</v>
      </c>
      <c r="E37" s="252">
        <v>3461</v>
      </c>
      <c r="F37" s="251">
        <v>535</v>
      </c>
      <c r="G37" s="250">
        <v>0</v>
      </c>
      <c r="H37" s="251">
        <v>448</v>
      </c>
      <c r="I37" s="251">
        <v>206</v>
      </c>
      <c r="J37" s="251">
        <v>274</v>
      </c>
      <c r="K37" s="251">
        <v>737</v>
      </c>
      <c r="L37" s="251">
        <v>148</v>
      </c>
      <c r="M37" s="251">
        <v>104</v>
      </c>
      <c r="N37" s="251">
        <v>58</v>
      </c>
      <c r="O37" s="251">
        <v>182</v>
      </c>
      <c r="P37" s="251">
        <v>74</v>
      </c>
      <c r="Q37" s="251">
        <v>66</v>
      </c>
      <c r="R37" s="251">
        <v>227</v>
      </c>
      <c r="S37" s="251">
        <v>97</v>
      </c>
      <c r="T37" s="251">
        <v>173</v>
      </c>
      <c r="U37" s="251">
        <v>132</v>
      </c>
    </row>
    <row r="38" spans="1:21" s="249" customFormat="1" ht="15.25" customHeight="1">
      <c r="A38" s="254"/>
      <c r="C38" s="284" t="s">
        <v>98</v>
      </c>
      <c r="E38" s="252">
        <v>3669</v>
      </c>
      <c r="F38" s="251">
        <v>323</v>
      </c>
      <c r="G38" s="251">
        <v>410</v>
      </c>
      <c r="H38" s="250">
        <v>0</v>
      </c>
      <c r="I38" s="251">
        <v>579</v>
      </c>
      <c r="J38" s="251">
        <v>284</v>
      </c>
      <c r="K38" s="251">
        <v>385</v>
      </c>
      <c r="L38" s="251">
        <v>163</v>
      </c>
      <c r="M38" s="251">
        <v>97</v>
      </c>
      <c r="N38" s="251">
        <v>101</v>
      </c>
      <c r="O38" s="251">
        <v>211</v>
      </c>
      <c r="P38" s="251">
        <v>105</v>
      </c>
      <c r="Q38" s="251">
        <v>148</v>
      </c>
      <c r="R38" s="251">
        <v>449</v>
      </c>
      <c r="S38" s="251">
        <v>112</v>
      </c>
      <c r="T38" s="251">
        <v>159</v>
      </c>
      <c r="U38" s="251">
        <v>143</v>
      </c>
    </row>
    <row r="39" spans="1:21" s="249" customFormat="1" ht="15.25" customHeight="1">
      <c r="A39" s="254"/>
      <c r="C39" s="284" t="s">
        <v>97</v>
      </c>
      <c r="E39" s="252">
        <v>3286</v>
      </c>
      <c r="F39" s="251">
        <v>200</v>
      </c>
      <c r="G39" s="251">
        <v>157</v>
      </c>
      <c r="H39" s="251">
        <v>529</v>
      </c>
      <c r="I39" s="250">
        <v>0</v>
      </c>
      <c r="J39" s="251">
        <v>580</v>
      </c>
      <c r="K39" s="251">
        <v>413</v>
      </c>
      <c r="L39" s="251">
        <v>143</v>
      </c>
      <c r="M39" s="251">
        <v>102</v>
      </c>
      <c r="N39" s="251">
        <v>102</v>
      </c>
      <c r="O39" s="251">
        <v>296</v>
      </c>
      <c r="P39" s="251">
        <v>98</v>
      </c>
      <c r="Q39" s="251">
        <v>116</v>
      </c>
      <c r="R39" s="251">
        <v>130</v>
      </c>
      <c r="S39" s="251">
        <v>145</v>
      </c>
      <c r="T39" s="251">
        <v>133</v>
      </c>
      <c r="U39" s="251">
        <v>142</v>
      </c>
    </row>
    <row r="40" spans="1:21" s="249" customFormat="1" ht="15.25" customHeight="1">
      <c r="A40" s="254"/>
      <c r="C40" s="284" t="s">
        <v>7</v>
      </c>
      <c r="E40" s="252">
        <v>4360</v>
      </c>
      <c r="F40" s="251">
        <v>277</v>
      </c>
      <c r="G40" s="251">
        <v>202</v>
      </c>
      <c r="H40" s="251">
        <v>261</v>
      </c>
      <c r="I40" s="251">
        <v>531</v>
      </c>
      <c r="J40" s="250">
        <v>0</v>
      </c>
      <c r="K40" s="251">
        <v>660</v>
      </c>
      <c r="L40" s="251">
        <v>157</v>
      </c>
      <c r="M40" s="251">
        <v>136</v>
      </c>
      <c r="N40" s="251">
        <v>138</v>
      </c>
      <c r="O40" s="251">
        <v>952</v>
      </c>
      <c r="P40" s="251">
        <v>241</v>
      </c>
      <c r="Q40" s="251">
        <v>168</v>
      </c>
      <c r="R40" s="251">
        <v>121</v>
      </c>
      <c r="S40" s="251">
        <v>149</v>
      </c>
      <c r="T40" s="251">
        <v>183</v>
      </c>
      <c r="U40" s="251">
        <v>184</v>
      </c>
    </row>
    <row r="41" spans="1:21" s="249" customFormat="1" ht="15.25" customHeight="1">
      <c r="A41" s="254"/>
      <c r="C41" s="284" t="s">
        <v>96</v>
      </c>
      <c r="E41" s="252">
        <v>5205</v>
      </c>
      <c r="F41" s="251">
        <v>571</v>
      </c>
      <c r="G41" s="251">
        <v>588</v>
      </c>
      <c r="H41" s="251">
        <v>360</v>
      </c>
      <c r="I41" s="251">
        <v>419</v>
      </c>
      <c r="J41" s="251">
        <v>620</v>
      </c>
      <c r="K41" s="250">
        <v>0</v>
      </c>
      <c r="L41" s="251">
        <v>440</v>
      </c>
      <c r="M41" s="251">
        <v>191</v>
      </c>
      <c r="N41" s="251">
        <v>280</v>
      </c>
      <c r="O41" s="251">
        <v>503</v>
      </c>
      <c r="P41" s="251">
        <v>202</v>
      </c>
      <c r="Q41" s="251">
        <v>174</v>
      </c>
      <c r="R41" s="251">
        <v>162</v>
      </c>
      <c r="S41" s="251">
        <v>200</v>
      </c>
      <c r="T41" s="251">
        <v>224</v>
      </c>
      <c r="U41" s="251">
        <v>271</v>
      </c>
    </row>
    <row r="42" spans="1:21" s="249" customFormat="1" ht="18.25" customHeight="1">
      <c r="A42" s="254"/>
      <c r="C42" s="284" t="s">
        <v>9</v>
      </c>
      <c r="E42" s="252">
        <v>3349</v>
      </c>
      <c r="F42" s="251">
        <v>468</v>
      </c>
      <c r="G42" s="251">
        <v>225</v>
      </c>
      <c r="H42" s="251">
        <v>166</v>
      </c>
      <c r="I42" s="251">
        <v>113</v>
      </c>
      <c r="J42" s="251">
        <v>205</v>
      </c>
      <c r="K42" s="251">
        <v>463</v>
      </c>
      <c r="L42" s="250">
        <v>0</v>
      </c>
      <c r="M42" s="251">
        <v>398</v>
      </c>
      <c r="N42" s="251">
        <v>133</v>
      </c>
      <c r="O42" s="251">
        <v>173</v>
      </c>
      <c r="P42" s="251">
        <v>74</v>
      </c>
      <c r="Q42" s="251">
        <v>136</v>
      </c>
      <c r="R42" s="251">
        <v>108</v>
      </c>
      <c r="S42" s="251">
        <v>174</v>
      </c>
      <c r="T42" s="251">
        <v>116</v>
      </c>
      <c r="U42" s="251">
        <v>397</v>
      </c>
    </row>
    <row r="43" spans="1:21" s="249" customFormat="1" ht="15.25" customHeight="1">
      <c r="A43" s="254"/>
      <c r="C43" s="284" t="s">
        <v>10</v>
      </c>
      <c r="E43" s="252">
        <v>2970</v>
      </c>
      <c r="F43" s="251">
        <v>217</v>
      </c>
      <c r="G43" s="251">
        <v>118</v>
      </c>
      <c r="H43" s="251">
        <v>117</v>
      </c>
      <c r="I43" s="251">
        <v>92</v>
      </c>
      <c r="J43" s="251">
        <v>169</v>
      </c>
      <c r="K43" s="251">
        <v>245</v>
      </c>
      <c r="L43" s="251">
        <v>464</v>
      </c>
      <c r="M43" s="250">
        <v>0</v>
      </c>
      <c r="N43" s="251">
        <v>185</v>
      </c>
      <c r="O43" s="251">
        <v>164</v>
      </c>
      <c r="P43" s="251">
        <v>130</v>
      </c>
      <c r="Q43" s="251">
        <v>366</v>
      </c>
      <c r="R43" s="251">
        <v>56</v>
      </c>
      <c r="S43" s="251">
        <v>262</v>
      </c>
      <c r="T43" s="251">
        <v>116</v>
      </c>
      <c r="U43" s="251">
        <v>269</v>
      </c>
    </row>
    <row r="44" spans="1:21" s="249" customFormat="1" ht="15.25" customHeight="1">
      <c r="A44" s="254"/>
      <c r="C44" s="284" t="s">
        <v>11</v>
      </c>
      <c r="E44" s="252">
        <v>2309</v>
      </c>
      <c r="F44" s="251">
        <v>98</v>
      </c>
      <c r="G44" s="251">
        <v>46</v>
      </c>
      <c r="H44" s="251">
        <v>111</v>
      </c>
      <c r="I44" s="251">
        <v>75</v>
      </c>
      <c r="J44" s="251">
        <v>139</v>
      </c>
      <c r="K44" s="251">
        <v>343</v>
      </c>
      <c r="L44" s="251">
        <v>93</v>
      </c>
      <c r="M44" s="251">
        <v>156</v>
      </c>
      <c r="N44" s="250">
        <v>0</v>
      </c>
      <c r="O44" s="251">
        <v>416</v>
      </c>
      <c r="P44" s="251">
        <v>307</v>
      </c>
      <c r="Q44" s="251">
        <v>223</v>
      </c>
      <c r="R44" s="251">
        <v>51</v>
      </c>
      <c r="S44" s="251">
        <v>107</v>
      </c>
      <c r="T44" s="251">
        <v>58</v>
      </c>
      <c r="U44" s="251">
        <v>86</v>
      </c>
    </row>
    <row r="45" spans="1:21" s="249" customFormat="1" ht="15.25" customHeight="1">
      <c r="A45" s="254"/>
      <c r="C45" s="284" t="s">
        <v>12</v>
      </c>
      <c r="E45" s="252">
        <v>4693</v>
      </c>
      <c r="F45" s="251">
        <v>174</v>
      </c>
      <c r="G45" s="251">
        <v>97</v>
      </c>
      <c r="H45" s="251">
        <v>210</v>
      </c>
      <c r="I45" s="251">
        <v>270</v>
      </c>
      <c r="J45" s="251">
        <v>954</v>
      </c>
      <c r="K45" s="251">
        <v>456</v>
      </c>
      <c r="L45" s="251">
        <v>183</v>
      </c>
      <c r="M45" s="251">
        <v>133</v>
      </c>
      <c r="N45" s="251">
        <v>381</v>
      </c>
      <c r="O45" s="250">
        <v>0</v>
      </c>
      <c r="P45" s="251">
        <v>908</v>
      </c>
      <c r="Q45" s="251">
        <v>298</v>
      </c>
      <c r="R45" s="251">
        <v>115</v>
      </c>
      <c r="S45" s="251">
        <v>231</v>
      </c>
      <c r="T45" s="251">
        <v>132</v>
      </c>
      <c r="U45" s="251">
        <v>151</v>
      </c>
    </row>
    <row r="46" spans="1:21" s="249" customFormat="1" ht="15.25" customHeight="1">
      <c r="A46" s="254"/>
      <c r="C46" s="284" t="s">
        <v>95</v>
      </c>
      <c r="E46" s="252">
        <v>2923</v>
      </c>
      <c r="F46" s="251">
        <v>86</v>
      </c>
      <c r="G46" s="251">
        <v>40</v>
      </c>
      <c r="H46" s="251">
        <v>120</v>
      </c>
      <c r="I46" s="251">
        <v>81</v>
      </c>
      <c r="J46" s="251">
        <v>220</v>
      </c>
      <c r="K46" s="251">
        <v>142</v>
      </c>
      <c r="L46" s="251">
        <v>90</v>
      </c>
      <c r="M46" s="251">
        <v>101</v>
      </c>
      <c r="N46" s="251">
        <v>230</v>
      </c>
      <c r="O46" s="251">
        <v>968</v>
      </c>
      <c r="P46" s="250">
        <v>0</v>
      </c>
      <c r="Q46" s="251">
        <v>408</v>
      </c>
      <c r="R46" s="251">
        <v>83</v>
      </c>
      <c r="S46" s="251">
        <v>178</v>
      </c>
      <c r="T46" s="251">
        <v>91</v>
      </c>
      <c r="U46" s="251">
        <v>85</v>
      </c>
    </row>
    <row r="47" spans="1:21" s="249" customFormat="1" ht="15.25" customHeight="1">
      <c r="A47" s="254"/>
      <c r="C47" s="284" t="s">
        <v>94</v>
      </c>
      <c r="E47" s="252">
        <v>2826</v>
      </c>
      <c r="F47" s="251">
        <v>93</v>
      </c>
      <c r="G47" s="251">
        <v>74</v>
      </c>
      <c r="H47" s="251">
        <v>86</v>
      </c>
      <c r="I47" s="251">
        <v>90</v>
      </c>
      <c r="J47" s="251">
        <v>169</v>
      </c>
      <c r="K47" s="251">
        <v>149</v>
      </c>
      <c r="L47" s="251">
        <v>138</v>
      </c>
      <c r="M47" s="251">
        <v>377</v>
      </c>
      <c r="N47" s="251">
        <v>195</v>
      </c>
      <c r="O47" s="251">
        <v>273</v>
      </c>
      <c r="P47" s="251">
        <v>271</v>
      </c>
      <c r="Q47" s="250">
        <v>0</v>
      </c>
      <c r="R47" s="251">
        <v>64</v>
      </c>
      <c r="S47" s="251">
        <v>550</v>
      </c>
      <c r="T47" s="251">
        <v>79</v>
      </c>
      <c r="U47" s="251">
        <v>218</v>
      </c>
    </row>
    <row r="48" spans="1:21" s="249" customFormat="1" ht="18.25" customHeight="1">
      <c r="A48" s="254"/>
      <c r="C48" s="284" t="s">
        <v>15</v>
      </c>
      <c r="E48" s="252">
        <v>2837</v>
      </c>
      <c r="F48" s="251">
        <v>300</v>
      </c>
      <c r="G48" s="251">
        <v>275</v>
      </c>
      <c r="H48" s="251">
        <v>470</v>
      </c>
      <c r="I48" s="251">
        <v>127</v>
      </c>
      <c r="J48" s="251">
        <v>152</v>
      </c>
      <c r="K48" s="251">
        <v>168</v>
      </c>
      <c r="L48" s="251">
        <v>139</v>
      </c>
      <c r="M48" s="251">
        <v>80</v>
      </c>
      <c r="N48" s="251">
        <v>58</v>
      </c>
      <c r="O48" s="251">
        <v>141</v>
      </c>
      <c r="P48" s="251">
        <v>95</v>
      </c>
      <c r="Q48" s="251">
        <v>141</v>
      </c>
      <c r="R48" s="250">
        <v>0</v>
      </c>
      <c r="S48" s="251">
        <v>135</v>
      </c>
      <c r="T48" s="251">
        <v>426</v>
      </c>
      <c r="U48" s="251">
        <v>130</v>
      </c>
    </row>
    <row r="49" spans="1:21" s="249" customFormat="1" ht="15.25" customHeight="1">
      <c r="A49" s="254"/>
      <c r="C49" s="284" t="s">
        <v>93</v>
      </c>
      <c r="E49" s="252">
        <v>3476</v>
      </c>
      <c r="F49" s="251">
        <v>174</v>
      </c>
      <c r="G49" s="251">
        <v>74</v>
      </c>
      <c r="H49" s="251">
        <v>120</v>
      </c>
      <c r="I49" s="251">
        <v>122</v>
      </c>
      <c r="J49" s="251">
        <v>194</v>
      </c>
      <c r="K49" s="251">
        <v>158</v>
      </c>
      <c r="L49" s="251">
        <v>185</v>
      </c>
      <c r="M49" s="251">
        <v>280</v>
      </c>
      <c r="N49" s="251">
        <v>136</v>
      </c>
      <c r="O49" s="251">
        <v>294</v>
      </c>
      <c r="P49" s="251">
        <v>202</v>
      </c>
      <c r="Q49" s="251">
        <v>514</v>
      </c>
      <c r="R49" s="251">
        <v>130</v>
      </c>
      <c r="S49" s="250">
        <v>0</v>
      </c>
      <c r="T49" s="251">
        <v>186</v>
      </c>
      <c r="U49" s="251">
        <v>707</v>
      </c>
    </row>
    <row r="50" spans="1:21" s="249" customFormat="1" ht="15.25" customHeight="1">
      <c r="A50" s="254"/>
      <c r="C50" s="284" t="s">
        <v>17</v>
      </c>
      <c r="E50" s="252">
        <v>3299</v>
      </c>
      <c r="F50" s="251">
        <v>674</v>
      </c>
      <c r="G50" s="251">
        <v>142</v>
      </c>
      <c r="H50" s="251">
        <v>204</v>
      </c>
      <c r="I50" s="251">
        <v>123</v>
      </c>
      <c r="J50" s="251">
        <v>207</v>
      </c>
      <c r="K50" s="251">
        <v>226</v>
      </c>
      <c r="L50" s="251">
        <v>157</v>
      </c>
      <c r="M50" s="251">
        <v>122</v>
      </c>
      <c r="N50" s="251">
        <v>70</v>
      </c>
      <c r="O50" s="251">
        <v>188</v>
      </c>
      <c r="P50" s="251">
        <v>71</v>
      </c>
      <c r="Q50" s="251">
        <v>77</v>
      </c>
      <c r="R50" s="251">
        <v>447</v>
      </c>
      <c r="S50" s="251">
        <v>194</v>
      </c>
      <c r="T50" s="250">
        <v>0</v>
      </c>
      <c r="U50" s="251">
        <v>397</v>
      </c>
    </row>
    <row r="51" spans="1:21" s="249" customFormat="1" ht="15.25" customHeight="1">
      <c r="A51" s="254"/>
      <c r="C51" s="284" t="s">
        <v>18</v>
      </c>
      <c r="E51" s="252">
        <v>3603</v>
      </c>
      <c r="F51" s="251">
        <v>264</v>
      </c>
      <c r="G51" s="251">
        <v>86</v>
      </c>
      <c r="H51" s="251">
        <v>181</v>
      </c>
      <c r="I51" s="251">
        <v>129</v>
      </c>
      <c r="J51" s="251">
        <v>167</v>
      </c>
      <c r="K51" s="251">
        <v>223</v>
      </c>
      <c r="L51" s="251">
        <v>416</v>
      </c>
      <c r="M51" s="251">
        <v>280</v>
      </c>
      <c r="N51" s="251">
        <v>87</v>
      </c>
      <c r="O51" s="251">
        <v>195</v>
      </c>
      <c r="P51" s="251">
        <v>92</v>
      </c>
      <c r="Q51" s="251">
        <v>277</v>
      </c>
      <c r="R51" s="251">
        <v>119</v>
      </c>
      <c r="S51" s="251">
        <v>717</v>
      </c>
      <c r="T51" s="251">
        <v>370</v>
      </c>
      <c r="U51" s="250">
        <v>0</v>
      </c>
    </row>
    <row r="52" spans="1:21" ht="6" customHeight="1">
      <c r="A52" s="248"/>
      <c r="B52" s="248"/>
      <c r="C52" s="248"/>
      <c r="D52" s="248"/>
      <c r="E52" s="247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</row>
    <row r="53" spans="1:21" ht="10.5" customHeight="1">
      <c r="A53" s="245" t="s">
        <v>111</v>
      </c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</row>
    <row r="54" spans="1:21" ht="10.5" customHeight="1"/>
  </sheetData>
  <mergeCells count="11">
    <mergeCell ref="B29:C29"/>
    <mergeCell ref="B30:C30"/>
    <mergeCell ref="B31:C31"/>
    <mergeCell ref="B32:C32"/>
    <mergeCell ref="B35:C35"/>
    <mergeCell ref="B10:C10"/>
    <mergeCell ref="B11:C11"/>
    <mergeCell ref="B12:C12"/>
    <mergeCell ref="B13:C13"/>
    <mergeCell ref="B17:C17"/>
    <mergeCell ref="B24:C24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zoomScale="125" zoomScaleNormal="125" workbookViewId="0"/>
  </sheetViews>
  <sheetFormatPr defaultColWidth="11.36328125" defaultRowHeight="9.5"/>
  <cols>
    <col min="1" max="2" width="0.90625" style="148" customWidth="1"/>
    <col min="3" max="3" width="0.6328125" style="148" customWidth="1"/>
    <col min="4" max="4" width="6.36328125" style="148" customWidth="1"/>
    <col min="5" max="5" width="0.90625" style="148" customWidth="1"/>
    <col min="6" max="6" width="5.08984375" style="148" customWidth="1"/>
    <col min="7" max="16" width="4.453125" style="148" customWidth="1"/>
    <col min="17" max="18" width="4.36328125" style="148" customWidth="1"/>
    <col min="19" max="20" width="4.453125" style="148" customWidth="1"/>
    <col min="21" max="21" width="5.08984375" style="148" customWidth="1"/>
    <col min="22" max="22" width="4.453125" style="148" customWidth="1"/>
    <col min="23" max="16384" width="11.36328125" style="148"/>
  </cols>
  <sheetData>
    <row r="1" spans="1:22" ht="13.5" customHeight="1">
      <c r="A1" s="174" t="s">
        <v>86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88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0" t="s">
        <v>53</v>
      </c>
      <c r="K9" s="300"/>
      <c r="L9" s="300"/>
      <c r="M9" s="300"/>
      <c r="N9" s="300"/>
      <c r="O9" s="300"/>
      <c r="P9" s="300"/>
      <c r="Q9" s="300"/>
      <c r="R9" s="300"/>
    </row>
    <row r="10" spans="1:22" s="152" customFormat="1" ht="18.25" customHeight="1">
      <c r="A10" s="157"/>
      <c r="B10" s="298" t="s">
        <v>54</v>
      </c>
      <c r="C10" s="298"/>
      <c r="D10" s="298"/>
      <c r="F10" s="178">
        <v>87740</v>
      </c>
      <c r="G10" s="158">
        <v>8055</v>
      </c>
      <c r="H10" s="158">
        <v>3780</v>
      </c>
      <c r="I10" s="158">
        <v>5504</v>
      </c>
      <c r="J10" s="158">
        <v>5879</v>
      </c>
      <c r="K10" s="158">
        <v>5867</v>
      </c>
      <c r="L10" s="158">
        <v>6408</v>
      </c>
      <c r="M10" s="158">
        <v>4980</v>
      </c>
      <c r="N10" s="158">
        <v>3182</v>
      </c>
      <c r="O10" s="158">
        <v>2220</v>
      </c>
      <c r="P10" s="158">
        <v>6609</v>
      </c>
      <c r="Q10" s="158">
        <v>3915</v>
      </c>
      <c r="R10" s="158">
        <v>4298</v>
      </c>
      <c r="S10" s="158">
        <v>5799</v>
      </c>
      <c r="T10" s="158">
        <v>6966</v>
      </c>
      <c r="U10" s="158">
        <v>8392</v>
      </c>
      <c r="V10" s="158">
        <v>5886</v>
      </c>
    </row>
    <row r="11" spans="1:22" s="152" customFormat="1" ht="18.25" customHeight="1">
      <c r="A11" s="157"/>
      <c r="B11" s="299" t="s">
        <v>55</v>
      </c>
      <c r="C11" s="299"/>
      <c r="D11" s="299"/>
      <c r="F11" s="177">
        <v>942</v>
      </c>
      <c r="G11" s="176">
        <v>128</v>
      </c>
      <c r="H11" s="176">
        <v>35</v>
      </c>
      <c r="I11" s="176">
        <v>50</v>
      </c>
      <c r="J11" s="176">
        <v>67</v>
      </c>
      <c r="K11" s="176">
        <v>45</v>
      </c>
      <c r="L11" s="176">
        <v>89</v>
      </c>
      <c r="M11" s="176">
        <v>58</v>
      </c>
      <c r="N11" s="176">
        <v>38</v>
      </c>
      <c r="O11" s="176">
        <v>16</v>
      </c>
      <c r="P11" s="176">
        <v>53</v>
      </c>
      <c r="Q11" s="176">
        <v>54</v>
      </c>
      <c r="R11" s="176">
        <v>42</v>
      </c>
      <c r="S11" s="176">
        <v>64</v>
      </c>
      <c r="T11" s="176">
        <v>61</v>
      </c>
      <c r="U11" s="176">
        <v>101</v>
      </c>
      <c r="V11" s="176">
        <v>41</v>
      </c>
    </row>
    <row r="12" spans="1:22" s="152" customFormat="1" ht="18.25" customHeight="1">
      <c r="A12" s="157"/>
      <c r="B12" s="299" t="s">
        <v>56</v>
      </c>
      <c r="C12" s="299"/>
      <c r="D12" s="299"/>
      <c r="F12" s="177">
        <v>1248</v>
      </c>
      <c r="G12" s="154">
        <v>117</v>
      </c>
      <c r="H12" s="154">
        <v>63</v>
      </c>
      <c r="I12" s="154">
        <v>83</v>
      </c>
      <c r="J12" s="154">
        <v>92</v>
      </c>
      <c r="K12" s="154">
        <v>67</v>
      </c>
      <c r="L12" s="154">
        <v>72</v>
      </c>
      <c r="M12" s="154">
        <v>62</v>
      </c>
      <c r="N12" s="154">
        <v>58</v>
      </c>
      <c r="O12" s="154">
        <v>29</v>
      </c>
      <c r="P12" s="154">
        <v>84</v>
      </c>
      <c r="Q12" s="154">
        <v>67</v>
      </c>
      <c r="R12" s="154">
        <v>40</v>
      </c>
      <c r="S12" s="154">
        <v>64</v>
      </c>
      <c r="T12" s="154">
        <v>87</v>
      </c>
      <c r="U12" s="154">
        <v>169</v>
      </c>
      <c r="V12" s="154">
        <v>94</v>
      </c>
    </row>
    <row r="13" spans="1:22" s="152" customFormat="1" ht="18.25" customHeight="1">
      <c r="A13" s="157"/>
      <c r="B13" s="299" t="s">
        <v>57</v>
      </c>
      <c r="C13" s="299"/>
      <c r="D13" s="299"/>
      <c r="F13" s="177">
        <v>20088</v>
      </c>
      <c r="G13" s="154">
        <v>2789</v>
      </c>
      <c r="H13" s="154">
        <v>1167</v>
      </c>
      <c r="I13" s="154">
        <v>1083</v>
      </c>
      <c r="J13" s="154">
        <v>1203</v>
      </c>
      <c r="K13" s="154">
        <v>1264</v>
      </c>
      <c r="L13" s="154">
        <v>1809</v>
      </c>
      <c r="M13" s="154">
        <v>1370</v>
      </c>
      <c r="N13" s="154">
        <v>827</v>
      </c>
      <c r="O13" s="154">
        <v>488</v>
      </c>
      <c r="P13" s="154">
        <v>1142</v>
      </c>
      <c r="Q13" s="154">
        <v>521</v>
      </c>
      <c r="R13" s="154">
        <v>599</v>
      </c>
      <c r="S13" s="154">
        <v>938</v>
      </c>
      <c r="T13" s="154">
        <v>1112</v>
      </c>
      <c r="U13" s="154">
        <v>2429</v>
      </c>
      <c r="V13" s="154">
        <v>1347</v>
      </c>
    </row>
    <row r="14" spans="1:22" s="152" customFormat="1" ht="15.25" customHeight="1">
      <c r="A14" s="157"/>
      <c r="D14" s="156" t="s">
        <v>20</v>
      </c>
      <c r="F14" s="177">
        <v>10391</v>
      </c>
      <c r="G14" s="154">
        <v>1559</v>
      </c>
      <c r="H14" s="154">
        <v>706</v>
      </c>
      <c r="I14" s="154">
        <v>562</v>
      </c>
      <c r="J14" s="154">
        <v>635</v>
      </c>
      <c r="K14" s="154">
        <v>634</v>
      </c>
      <c r="L14" s="154">
        <v>1145</v>
      </c>
      <c r="M14" s="154">
        <v>797</v>
      </c>
      <c r="N14" s="154">
        <v>453</v>
      </c>
      <c r="O14" s="154">
        <v>216</v>
      </c>
      <c r="P14" s="154">
        <v>507</v>
      </c>
      <c r="Q14" s="154">
        <v>197</v>
      </c>
      <c r="R14" s="154">
        <v>261</v>
      </c>
      <c r="S14" s="154">
        <v>440</v>
      </c>
      <c r="T14" s="154">
        <v>501</v>
      </c>
      <c r="U14" s="154">
        <v>1123</v>
      </c>
      <c r="V14" s="154">
        <v>655</v>
      </c>
    </row>
    <row r="15" spans="1:22" s="152" customFormat="1" ht="15.25" customHeight="1">
      <c r="A15" s="157"/>
      <c r="D15" s="175" t="s">
        <v>21</v>
      </c>
      <c r="F15" s="177">
        <v>4323</v>
      </c>
      <c r="G15" s="154">
        <v>603</v>
      </c>
      <c r="H15" s="154">
        <v>206</v>
      </c>
      <c r="I15" s="154">
        <v>240</v>
      </c>
      <c r="J15" s="154">
        <v>250</v>
      </c>
      <c r="K15" s="154">
        <v>235</v>
      </c>
      <c r="L15" s="154">
        <v>315</v>
      </c>
      <c r="M15" s="154">
        <v>277</v>
      </c>
      <c r="N15" s="154">
        <v>171</v>
      </c>
      <c r="O15" s="154">
        <v>132</v>
      </c>
      <c r="P15" s="154">
        <v>260</v>
      </c>
      <c r="Q15" s="154">
        <v>128</v>
      </c>
      <c r="R15" s="154">
        <v>134</v>
      </c>
      <c r="S15" s="154">
        <v>217</v>
      </c>
      <c r="T15" s="154">
        <v>253</v>
      </c>
      <c r="U15" s="154">
        <v>618</v>
      </c>
      <c r="V15" s="154">
        <v>284</v>
      </c>
    </row>
    <row r="16" spans="1:22" s="152" customFormat="1" ht="15.25" customHeight="1">
      <c r="A16" s="157"/>
      <c r="D16" s="156" t="s">
        <v>47</v>
      </c>
      <c r="F16" s="177">
        <v>5374</v>
      </c>
      <c r="G16" s="154">
        <v>627</v>
      </c>
      <c r="H16" s="154">
        <v>255</v>
      </c>
      <c r="I16" s="154">
        <v>281</v>
      </c>
      <c r="J16" s="154">
        <v>318</v>
      </c>
      <c r="K16" s="154">
        <v>395</v>
      </c>
      <c r="L16" s="154">
        <v>349</v>
      </c>
      <c r="M16" s="154">
        <v>296</v>
      </c>
      <c r="N16" s="154">
        <v>203</v>
      </c>
      <c r="O16" s="154">
        <v>140</v>
      </c>
      <c r="P16" s="154">
        <v>375</v>
      </c>
      <c r="Q16" s="154">
        <v>196</v>
      </c>
      <c r="R16" s="154">
        <v>204</v>
      </c>
      <c r="S16" s="154">
        <v>281</v>
      </c>
      <c r="T16" s="154">
        <v>358</v>
      </c>
      <c r="U16" s="154">
        <v>688</v>
      </c>
      <c r="V16" s="154">
        <v>408</v>
      </c>
    </row>
    <row r="17" spans="1:22" s="152" customFormat="1" ht="18.25" customHeight="1">
      <c r="A17" s="157"/>
      <c r="B17" s="299" t="s">
        <v>58</v>
      </c>
      <c r="C17" s="299"/>
      <c r="D17" s="299"/>
      <c r="F17" s="177">
        <v>43186</v>
      </c>
      <c r="G17" s="154">
        <v>2730</v>
      </c>
      <c r="H17" s="154">
        <v>1482</v>
      </c>
      <c r="I17" s="154">
        <v>3209</v>
      </c>
      <c r="J17" s="154">
        <v>3230</v>
      </c>
      <c r="K17" s="154">
        <v>3113</v>
      </c>
      <c r="L17" s="154">
        <v>2616</v>
      </c>
      <c r="M17" s="154">
        <v>1804</v>
      </c>
      <c r="N17" s="154">
        <v>1425</v>
      </c>
      <c r="O17" s="154">
        <v>1081</v>
      </c>
      <c r="P17" s="154">
        <v>3949</v>
      </c>
      <c r="Q17" s="154">
        <v>2271</v>
      </c>
      <c r="R17" s="154">
        <v>2666</v>
      </c>
      <c r="S17" s="154">
        <v>3393</v>
      </c>
      <c r="T17" s="154">
        <v>4099</v>
      </c>
      <c r="U17" s="154">
        <v>3282</v>
      </c>
      <c r="V17" s="154">
        <v>2836</v>
      </c>
    </row>
    <row r="18" spans="1:22" s="152" customFormat="1" ht="15.25" customHeight="1">
      <c r="A18" s="157"/>
      <c r="D18" s="156" t="s">
        <v>22</v>
      </c>
      <c r="F18" s="177">
        <v>1024</v>
      </c>
      <c r="G18" s="154">
        <v>100</v>
      </c>
      <c r="H18" s="154">
        <v>47</v>
      </c>
      <c r="I18" s="154">
        <v>72</v>
      </c>
      <c r="J18" s="154">
        <v>54</v>
      </c>
      <c r="K18" s="154">
        <v>88</v>
      </c>
      <c r="L18" s="154">
        <v>75</v>
      </c>
      <c r="M18" s="154">
        <v>41</v>
      </c>
      <c r="N18" s="154">
        <v>58</v>
      </c>
      <c r="O18" s="154">
        <v>22</v>
      </c>
      <c r="P18" s="154">
        <v>79</v>
      </c>
      <c r="Q18" s="154">
        <v>33</v>
      </c>
      <c r="R18" s="154">
        <v>90</v>
      </c>
      <c r="S18" s="154">
        <v>63</v>
      </c>
      <c r="T18" s="154">
        <v>53</v>
      </c>
      <c r="U18" s="154">
        <v>77</v>
      </c>
      <c r="V18" s="154">
        <v>72</v>
      </c>
    </row>
    <row r="19" spans="1:22" s="152" customFormat="1" ht="15.25" customHeight="1">
      <c r="A19" s="157"/>
      <c r="D19" s="156" t="s">
        <v>23</v>
      </c>
      <c r="F19" s="177">
        <v>4023</v>
      </c>
      <c r="G19" s="154">
        <v>334</v>
      </c>
      <c r="H19" s="154">
        <v>157</v>
      </c>
      <c r="I19" s="154">
        <v>301</v>
      </c>
      <c r="J19" s="154">
        <v>301</v>
      </c>
      <c r="K19" s="154">
        <v>332</v>
      </c>
      <c r="L19" s="154">
        <v>357</v>
      </c>
      <c r="M19" s="154">
        <v>228</v>
      </c>
      <c r="N19" s="154">
        <v>160</v>
      </c>
      <c r="O19" s="154">
        <v>105</v>
      </c>
      <c r="P19" s="154">
        <v>309</v>
      </c>
      <c r="Q19" s="154">
        <v>185</v>
      </c>
      <c r="R19" s="154">
        <v>234</v>
      </c>
      <c r="S19" s="154">
        <v>308</v>
      </c>
      <c r="T19" s="154">
        <v>248</v>
      </c>
      <c r="U19" s="154">
        <v>226</v>
      </c>
      <c r="V19" s="154">
        <v>238</v>
      </c>
    </row>
    <row r="20" spans="1:22" s="152" customFormat="1" ht="15.25" customHeight="1">
      <c r="A20" s="157"/>
      <c r="D20" s="156" t="s">
        <v>24</v>
      </c>
      <c r="F20" s="177">
        <v>2928</v>
      </c>
      <c r="G20" s="154">
        <v>278</v>
      </c>
      <c r="H20" s="154">
        <v>97</v>
      </c>
      <c r="I20" s="154">
        <v>153</v>
      </c>
      <c r="J20" s="154">
        <v>183</v>
      </c>
      <c r="K20" s="154">
        <v>240</v>
      </c>
      <c r="L20" s="154">
        <v>235</v>
      </c>
      <c r="M20" s="154">
        <v>183</v>
      </c>
      <c r="N20" s="154">
        <v>106</v>
      </c>
      <c r="O20" s="154">
        <v>83</v>
      </c>
      <c r="P20" s="154">
        <v>198</v>
      </c>
      <c r="Q20" s="154">
        <v>135</v>
      </c>
      <c r="R20" s="154">
        <v>140</v>
      </c>
      <c r="S20" s="154">
        <v>178</v>
      </c>
      <c r="T20" s="154">
        <v>202</v>
      </c>
      <c r="U20" s="154">
        <v>283</v>
      </c>
      <c r="V20" s="154">
        <v>234</v>
      </c>
    </row>
    <row r="21" spans="1:22" s="152" customFormat="1" ht="15.25" customHeight="1">
      <c r="A21" s="157"/>
      <c r="D21" s="156" t="s">
        <v>25</v>
      </c>
      <c r="F21" s="177">
        <v>29697</v>
      </c>
      <c r="G21" s="154">
        <v>1585</v>
      </c>
      <c r="H21" s="154">
        <v>945</v>
      </c>
      <c r="I21" s="154">
        <v>2320</v>
      </c>
      <c r="J21" s="154">
        <v>2328</v>
      </c>
      <c r="K21" s="154">
        <v>1987</v>
      </c>
      <c r="L21" s="154">
        <v>1571</v>
      </c>
      <c r="M21" s="154">
        <v>1072</v>
      </c>
      <c r="N21" s="154">
        <v>900</v>
      </c>
      <c r="O21" s="154">
        <v>721</v>
      </c>
      <c r="P21" s="154">
        <v>2813</v>
      </c>
      <c r="Q21" s="154">
        <v>1607</v>
      </c>
      <c r="R21" s="154">
        <v>1927</v>
      </c>
      <c r="S21" s="154">
        <v>2520</v>
      </c>
      <c r="T21" s="154">
        <v>3179</v>
      </c>
      <c r="U21" s="154">
        <v>2293</v>
      </c>
      <c r="V21" s="154">
        <v>1929</v>
      </c>
    </row>
    <row r="22" spans="1:22" s="152" customFormat="1" ht="15.25" customHeight="1">
      <c r="A22" s="157"/>
      <c r="D22" s="156" t="s">
        <v>26</v>
      </c>
      <c r="F22" s="177">
        <v>3367</v>
      </c>
      <c r="G22" s="154">
        <v>214</v>
      </c>
      <c r="H22" s="154">
        <v>147</v>
      </c>
      <c r="I22" s="154">
        <v>190</v>
      </c>
      <c r="J22" s="154">
        <v>220</v>
      </c>
      <c r="K22" s="154">
        <v>325</v>
      </c>
      <c r="L22" s="154">
        <v>242</v>
      </c>
      <c r="M22" s="154">
        <v>150</v>
      </c>
      <c r="N22" s="154">
        <v>125</v>
      </c>
      <c r="O22" s="154">
        <v>100</v>
      </c>
      <c r="P22" s="154">
        <v>378</v>
      </c>
      <c r="Q22" s="154">
        <v>212</v>
      </c>
      <c r="R22" s="154">
        <v>183</v>
      </c>
      <c r="S22" s="154">
        <v>189</v>
      </c>
      <c r="T22" s="154">
        <v>294</v>
      </c>
      <c r="U22" s="154">
        <v>195</v>
      </c>
      <c r="V22" s="154">
        <v>203</v>
      </c>
    </row>
    <row r="23" spans="1:22" s="152" customFormat="1" ht="15.25" customHeight="1">
      <c r="A23" s="157"/>
      <c r="D23" s="156" t="s">
        <v>47</v>
      </c>
      <c r="F23" s="177">
        <v>2147</v>
      </c>
      <c r="G23" s="154">
        <v>219</v>
      </c>
      <c r="H23" s="154">
        <v>89</v>
      </c>
      <c r="I23" s="154">
        <v>173</v>
      </c>
      <c r="J23" s="154">
        <v>144</v>
      </c>
      <c r="K23" s="154">
        <v>141</v>
      </c>
      <c r="L23" s="154">
        <v>136</v>
      </c>
      <c r="M23" s="154">
        <v>130</v>
      </c>
      <c r="N23" s="154">
        <v>76</v>
      </c>
      <c r="O23" s="154">
        <v>50</v>
      </c>
      <c r="P23" s="154">
        <v>172</v>
      </c>
      <c r="Q23" s="154">
        <v>99</v>
      </c>
      <c r="R23" s="154">
        <v>92</v>
      </c>
      <c r="S23" s="154">
        <v>135</v>
      </c>
      <c r="T23" s="154">
        <v>123</v>
      </c>
      <c r="U23" s="154">
        <v>208</v>
      </c>
      <c r="V23" s="154">
        <v>160</v>
      </c>
    </row>
    <row r="24" spans="1:22" s="152" customFormat="1" ht="18.25" customHeight="1">
      <c r="A24" s="157"/>
      <c r="B24" s="299" t="s">
        <v>59</v>
      </c>
      <c r="C24" s="299"/>
      <c r="D24" s="299"/>
      <c r="F24" s="177">
        <v>8659</v>
      </c>
      <c r="G24" s="154">
        <v>938</v>
      </c>
      <c r="H24" s="154">
        <v>442</v>
      </c>
      <c r="I24" s="154">
        <v>454</v>
      </c>
      <c r="J24" s="154">
        <v>589</v>
      </c>
      <c r="K24" s="154">
        <v>645</v>
      </c>
      <c r="L24" s="154">
        <v>661</v>
      </c>
      <c r="M24" s="154">
        <v>454</v>
      </c>
      <c r="N24" s="154">
        <v>348</v>
      </c>
      <c r="O24" s="154">
        <v>223</v>
      </c>
      <c r="P24" s="154">
        <v>598</v>
      </c>
      <c r="Q24" s="154">
        <v>285</v>
      </c>
      <c r="R24" s="154">
        <v>322</v>
      </c>
      <c r="S24" s="154">
        <v>535</v>
      </c>
      <c r="T24" s="154">
        <v>547</v>
      </c>
      <c r="U24" s="154">
        <v>1006</v>
      </c>
      <c r="V24" s="154">
        <v>612</v>
      </c>
    </row>
    <row r="25" spans="1:22" s="152" customFormat="1" ht="15.25" customHeight="1">
      <c r="A25" s="157"/>
      <c r="D25" s="156" t="s">
        <v>27</v>
      </c>
      <c r="F25" s="177">
        <v>1151</v>
      </c>
      <c r="G25" s="154">
        <v>140</v>
      </c>
      <c r="H25" s="154">
        <v>42</v>
      </c>
      <c r="I25" s="154">
        <v>63</v>
      </c>
      <c r="J25" s="154">
        <v>89</v>
      </c>
      <c r="K25" s="154">
        <v>89</v>
      </c>
      <c r="L25" s="154">
        <v>94</v>
      </c>
      <c r="M25" s="154">
        <v>61</v>
      </c>
      <c r="N25" s="154">
        <v>45</v>
      </c>
      <c r="O25" s="154">
        <v>24</v>
      </c>
      <c r="P25" s="154">
        <v>73</v>
      </c>
      <c r="Q25" s="154">
        <v>27</v>
      </c>
      <c r="R25" s="154">
        <v>23</v>
      </c>
      <c r="S25" s="154">
        <v>69</v>
      </c>
      <c r="T25" s="154">
        <v>99</v>
      </c>
      <c r="U25" s="154">
        <v>136</v>
      </c>
      <c r="V25" s="154">
        <v>77</v>
      </c>
    </row>
    <row r="26" spans="1:22" s="152" customFormat="1" ht="15.25" customHeight="1">
      <c r="A26" s="157"/>
      <c r="D26" s="156" t="s">
        <v>28</v>
      </c>
      <c r="F26" s="177">
        <v>4465</v>
      </c>
      <c r="G26" s="154">
        <v>481</v>
      </c>
      <c r="H26" s="154">
        <v>257</v>
      </c>
      <c r="I26" s="154">
        <v>257</v>
      </c>
      <c r="J26" s="154">
        <v>320</v>
      </c>
      <c r="K26" s="154">
        <v>350</v>
      </c>
      <c r="L26" s="154">
        <v>390</v>
      </c>
      <c r="M26" s="154">
        <v>199</v>
      </c>
      <c r="N26" s="154">
        <v>161</v>
      </c>
      <c r="O26" s="154">
        <v>114</v>
      </c>
      <c r="P26" s="154">
        <v>312</v>
      </c>
      <c r="Q26" s="154">
        <v>138</v>
      </c>
      <c r="R26" s="154">
        <v>165</v>
      </c>
      <c r="S26" s="154">
        <v>224</v>
      </c>
      <c r="T26" s="154">
        <v>246</v>
      </c>
      <c r="U26" s="154">
        <v>541</v>
      </c>
      <c r="V26" s="154">
        <v>310</v>
      </c>
    </row>
    <row r="27" spans="1:22" s="152" customFormat="1" ht="15.25" customHeight="1">
      <c r="A27" s="157"/>
      <c r="D27" s="156" t="s">
        <v>29</v>
      </c>
      <c r="F27" s="177">
        <v>1855</v>
      </c>
      <c r="G27" s="154">
        <v>217</v>
      </c>
      <c r="H27" s="154">
        <v>95</v>
      </c>
      <c r="I27" s="154">
        <v>80</v>
      </c>
      <c r="J27" s="154">
        <v>104</v>
      </c>
      <c r="K27" s="154">
        <v>103</v>
      </c>
      <c r="L27" s="154">
        <v>104</v>
      </c>
      <c r="M27" s="154">
        <v>133</v>
      </c>
      <c r="N27" s="154">
        <v>85</v>
      </c>
      <c r="O27" s="154">
        <v>49</v>
      </c>
      <c r="P27" s="154">
        <v>112</v>
      </c>
      <c r="Q27" s="154">
        <v>69</v>
      </c>
      <c r="R27" s="154">
        <v>74</v>
      </c>
      <c r="S27" s="154">
        <v>138</v>
      </c>
      <c r="T27" s="154">
        <v>99</v>
      </c>
      <c r="U27" s="154">
        <v>245</v>
      </c>
      <c r="V27" s="154">
        <v>148</v>
      </c>
    </row>
    <row r="28" spans="1:22" s="152" customFormat="1" ht="15.25" customHeight="1">
      <c r="A28" s="157"/>
      <c r="D28" s="156" t="s">
        <v>47</v>
      </c>
      <c r="F28" s="177">
        <v>1188</v>
      </c>
      <c r="G28" s="154">
        <v>100</v>
      </c>
      <c r="H28" s="154">
        <v>48</v>
      </c>
      <c r="I28" s="154">
        <v>54</v>
      </c>
      <c r="J28" s="154">
        <v>76</v>
      </c>
      <c r="K28" s="154">
        <v>103</v>
      </c>
      <c r="L28" s="154">
        <v>73</v>
      </c>
      <c r="M28" s="154">
        <v>61</v>
      </c>
      <c r="N28" s="154">
        <v>57</v>
      </c>
      <c r="O28" s="154">
        <v>36</v>
      </c>
      <c r="P28" s="154">
        <v>101</v>
      </c>
      <c r="Q28" s="154">
        <v>51</v>
      </c>
      <c r="R28" s="154">
        <v>60</v>
      </c>
      <c r="S28" s="154">
        <v>104</v>
      </c>
      <c r="T28" s="154">
        <v>103</v>
      </c>
      <c r="U28" s="154">
        <v>84</v>
      </c>
      <c r="V28" s="154">
        <v>77</v>
      </c>
    </row>
    <row r="29" spans="1:22" s="152" customFormat="1" ht="18.25" customHeight="1">
      <c r="A29" s="157"/>
      <c r="B29" s="299" t="s">
        <v>60</v>
      </c>
      <c r="C29" s="299"/>
      <c r="D29" s="299"/>
      <c r="F29" s="177">
        <v>1657</v>
      </c>
      <c r="G29" s="154">
        <v>185</v>
      </c>
      <c r="H29" s="154">
        <v>58</v>
      </c>
      <c r="I29" s="154">
        <v>96</v>
      </c>
      <c r="J29" s="154">
        <v>102</v>
      </c>
      <c r="K29" s="154">
        <v>104</v>
      </c>
      <c r="L29" s="154">
        <v>126</v>
      </c>
      <c r="M29" s="154">
        <v>117</v>
      </c>
      <c r="N29" s="154">
        <v>50</v>
      </c>
      <c r="O29" s="154">
        <v>35</v>
      </c>
      <c r="P29" s="154">
        <v>81</v>
      </c>
      <c r="Q29" s="154">
        <v>78</v>
      </c>
      <c r="R29" s="154">
        <v>61</v>
      </c>
      <c r="S29" s="154">
        <v>82</v>
      </c>
      <c r="T29" s="154">
        <v>146</v>
      </c>
      <c r="U29" s="154">
        <v>206</v>
      </c>
      <c r="V29" s="154">
        <v>130</v>
      </c>
    </row>
    <row r="30" spans="1:22" s="152" customFormat="1" ht="18.25" customHeight="1">
      <c r="A30" s="157"/>
      <c r="B30" s="299" t="s">
        <v>61</v>
      </c>
      <c r="C30" s="299"/>
      <c r="D30" s="299"/>
      <c r="F30" s="177">
        <v>794</v>
      </c>
      <c r="G30" s="154">
        <v>81</v>
      </c>
      <c r="H30" s="154">
        <v>33</v>
      </c>
      <c r="I30" s="154">
        <v>43</v>
      </c>
      <c r="J30" s="154">
        <v>35</v>
      </c>
      <c r="K30" s="154">
        <v>39</v>
      </c>
      <c r="L30" s="154">
        <v>45</v>
      </c>
      <c r="M30" s="154">
        <v>51</v>
      </c>
      <c r="N30" s="154">
        <v>44</v>
      </c>
      <c r="O30" s="154">
        <v>33</v>
      </c>
      <c r="P30" s="154">
        <v>45</v>
      </c>
      <c r="Q30" s="154">
        <v>27</v>
      </c>
      <c r="R30" s="154">
        <v>49</v>
      </c>
      <c r="S30" s="154">
        <v>48</v>
      </c>
      <c r="T30" s="154">
        <v>56</v>
      </c>
      <c r="U30" s="154">
        <v>106</v>
      </c>
      <c r="V30" s="154">
        <v>59</v>
      </c>
    </row>
    <row r="31" spans="1:22" s="152" customFormat="1" ht="18.25" customHeight="1">
      <c r="A31" s="157"/>
      <c r="B31" s="299" t="s">
        <v>62</v>
      </c>
      <c r="C31" s="299"/>
      <c r="D31" s="299"/>
      <c r="F31" s="177">
        <v>4033</v>
      </c>
      <c r="G31" s="154">
        <v>318</v>
      </c>
      <c r="H31" s="154">
        <v>215</v>
      </c>
      <c r="I31" s="154">
        <v>205</v>
      </c>
      <c r="J31" s="154">
        <v>228</v>
      </c>
      <c r="K31" s="154">
        <v>255</v>
      </c>
      <c r="L31" s="154">
        <v>438</v>
      </c>
      <c r="M31" s="154">
        <v>213</v>
      </c>
      <c r="N31" s="154">
        <v>101</v>
      </c>
      <c r="O31" s="154">
        <v>113</v>
      </c>
      <c r="P31" s="154">
        <v>332</v>
      </c>
      <c r="Q31" s="154">
        <v>239</v>
      </c>
      <c r="R31" s="154">
        <v>193</v>
      </c>
      <c r="S31" s="154">
        <v>295</v>
      </c>
      <c r="T31" s="154">
        <v>246</v>
      </c>
      <c r="U31" s="154">
        <v>393</v>
      </c>
      <c r="V31" s="154">
        <v>249</v>
      </c>
    </row>
    <row r="32" spans="1:22" s="152" customFormat="1" ht="18.25" customHeight="1">
      <c r="A32" s="157"/>
      <c r="B32" s="299" t="s">
        <v>63</v>
      </c>
      <c r="C32" s="299"/>
      <c r="D32" s="299"/>
      <c r="F32" s="177">
        <v>7133</v>
      </c>
      <c r="G32" s="154">
        <v>769</v>
      </c>
      <c r="H32" s="154">
        <v>285</v>
      </c>
      <c r="I32" s="154">
        <v>281</v>
      </c>
      <c r="J32" s="154">
        <v>333</v>
      </c>
      <c r="K32" s="154">
        <v>335</v>
      </c>
      <c r="L32" s="154">
        <v>552</v>
      </c>
      <c r="M32" s="154">
        <v>851</v>
      </c>
      <c r="N32" s="154">
        <v>291</v>
      </c>
      <c r="O32" s="154">
        <v>202</v>
      </c>
      <c r="P32" s="154">
        <v>325</v>
      </c>
      <c r="Q32" s="154">
        <v>373</v>
      </c>
      <c r="R32" s="154">
        <v>326</v>
      </c>
      <c r="S32" s="154">
        <v>380</v>
      </c>
      <c r="T32" s="154">
        <v>612</v>
      </c>
      <c r="U32" s="154">
        <v>700</v>
      </c>
      <c r="V32" s="154">
        <v>518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0" t="s">
        <v>64</v>
      </c>
      <c r="K34" s="300"/>
      <c r="L34" s="300"/>
      <c r="M34" s="300"/>
      <c r="N34" s="300"/>
      <c r="O34" s="300"/>
      <c r="P34" s="300"/>
      <c r="Q34" s="300"/>
      <c r="R34" s="300"/>
      <c r="S34" s="160"/>
      <c r="T34" s="160"/>
      <c r="U34" s="160"/>
      <c r="V34" s="160"/>
    </row>
    <row r="35" spans="1:22" s="152" customFormat="1" ht="18.25" customHeight="1">
      <c r="A35" s="157"/>
      <c r="B35" s="298" t="s">
        <v>65</v>
      </c>
      <c r="C35" s="298"/>
      <c r="D35" s="298"/>
      <c r="F35" s="178">
        <v>54565</v>
      </c>
      <c r="G35" s="158">
        <v>4633</v>
      </c>
      <c r="H35" s="158">
        <v>2908</v>
      </c>
      <c r="I35" s="158">
        <v>3543</v>
      </c>
      <c r="J35" s="158">
        <v>2719</v>
      </c>
      <c r="K35" s="158">
        <v>3952</v>
      </c>
      <c r="L35" s="158">
        <v>4186</v>
      </c>
      <c r="M35" s="158">
        <v>3410</v>
      </c>
      <c r="N35" s="158">
        <v>2863</v>
      </c>
      <c r="O35" s="158">
        <v>2242</v>
      </c>
      <c r="P35" s="158">
        <v>4843</v>
      </c>
      <c r="Q35" s="158">
        <v>3102</v>
      </c>
      <c r="R35" s="158">
        <v>3302</v>
      </c>
      <c r="S35" s="158">
        <v>2558</v>
      </c>
      <c r="T35" s="158">
        <v>3415</v>
      </c>
      <c r="U35" s="158">
        <v>3198</v>
      </c>
      <c r="V35" s="158">
        <v>3691</v>
      </c>
    </row>
    <row r="36" spans="1:22" s="152" customFormat="1" ht="15.25" customHeight="1">
      <c r="A36" s="157"/>
      <c r="D36" s="156" t="s">
        <v>3</v>
      </c>
      <c r="F36" s="177">
        <v>4488</v>
      </c>
      <c r="G36" s="153">
        <v>0</v>
      </c>
      <c r="H36" s="154">
        <v>501</v>
      </c>
      <c r="I36" s="154">
        <v>297</v>
      </c>
      <c r="J36" s="154">
        <v>179</v>
      </c>
      <c r="K36" s="154">
        <v>251</v>
      </c>
      <c r="L36" s="154">
        <v>472</v>
      </c>
      <c r="M36" s="154">
        <v>586</v>
      </c>
      <c r="N36" s="154">
        <v>194</v>
      </c>
      <c r="O36" s="154">
        <v>113</v>
      </c>
      <c r="P36" s="154">
        <v>199</v>
      </c>
      <c r="Q36" s="154">
        <v>97</v>
      </c>
      <c r="R36" s="154">
        <v>128</v>
      </c>
      <c r="S36" s="154">
        <v>313</v>
      </c>
      <c r="T36" s="154">
        <v>129</v>
      </c>
      <c r="U36" s="154">
        <v>699</v>
      </c>
      <c r="V36" s="154">
        <v>330</v>
      </c>
    </row>
    <row r="37" spans="1:22" s="152" customFormat="1" ht="15.25" customHeight="1">
      <c r="A37" s="157"/>
      <c r="D37" s="156" t="s">
        <v>4</v>
      </c>
      <c r="F37" s="177">
        <v>3021</v>
      </c>
      <c r="G37" s="154">
        <v>566</v>
      </c>
      <c r="H37" s="153">
        <v>0</v>
      </c>
      <c r="I37" s="154">
        <v>372</v>
      </c>
      <c r="J37" s="154">
        <v>157</v>
      </c>
      <c r="K37" s="154">
        <v>180</v>
      </c>
      <c r="L37" s="154">
        <v>600</v>
      </c>
      <c r="M37" s="154">
        <v>173</v>
      </c>
      <c r="N37" s="154">
        <v>98</v>
      </c>
      <c r="O37" s="154">
        <v>36</v>
      </c>
      <c r="P37" s="154">
        <v>170</v>
      </c>
      <c r="Q37" s="154">
        <v>61</v>
      </c>
      <c r="R37" s="154">
        <v>56</v>
      </c>
      <c r="S37" s="154">
        <v>222</v>
      </c>
      <c r="T37" s="154">
        <v>74</v>
      </c>
      <c r="U37" s="154">
        <v>150</v>
      </c>
      <c r="V37" s="154">
        <v>106</v>
      </c>
    </row>
    <row r="38" spans="1:22" s="152" customFormat="1" ht="15.25" customHeight="1">
      <c r="A38" s="157"/>
      <c r="D38" s="156" t="s">
        <v>5</v>
      </c>
      <c r="F38" s="177">
        <v>3517</v>
      </c>
      <c r="G38" s="154">
        <v>322</v>
      </c>
      <c r="H38" s="154">
        <v>479</v>
      </c>
      <c r="I38" s="153">
        <v>0</v>
      </c>
      <c r="J38" s="154">
        <v>536</v>
      </c>
      <c r="K38" s="154">
        <v>237</v>
      </c>
      <c r="L38" s="154">
        <v>350</v>
      </c>
      <c r="M38" s="154">
        <v>160</v>
      </c>
      <c r="N38" s="154">
        <v>102</v>
      </c>
      <c r="O38" s="154">
        <v>75</v>
      </c>
      <c r="P38" s="154">
        <v>199</v>
      </c>
      <c r="Q38" s="154">
        <v>98</v>
      </c>
      <c r="R38" s="154">
        <v>123</v>
      </c>
      <c r="S38" s="154">
        <v>395</v>
      </c>
      <c r="T38" s="154">
        <v>140</v>
      </c>
      <c r="U38" s="154">
        <v>185</v>
      </c>
      <c r="V38" s="154">
        <v>116</v>
      </c>
    </row>
    <row r="39" spans="1:22" s="152" customFormat="1" ht="15.25" customHeight="1">
      <c r="A39" s="157"/>
      <c r="D39" s="156" t="s">
        <v>6</v>
      </c>
      <c r="F39" s="177">
        <v>3210</v>
      </c>
      <c r="G39" s="154">
        <v>166</v>
      </c>
      <c r="H39" s="154">
        <v>197</v>
      </c>
      <c r="I39" s="154">
        <v>586</v>
      </c>
      <c r="J39" s="153">
        <v>0</v>
      </c>
      <c r="K39" s="154">
        <v>517</v>
      </c>
      <c r="L39" s="154">
        <v>323</v>
      </c>
      <c r="M39" s="154">
        <v>131</v>
      </c>
      <c r="N39" s="154">
        <v>101</v>
      </c>
      <c r="O39" s="154">
        <v>95</v>
      </c>
      <c r="P39" s="154">
        <v>290</v>
      </c>
      <c r="Q39" s="154">
        <v>129</v>
      </c>
      <c r="R39" s="154">
        <v>111</v>
      </c>
      <c r="S39" s="154">
        <v>148</v>
      </c>
      <c r="T39" s="154">
        <v>138</v>
      </c>
      <c r="U39" s="154">
        <v>146</v>
      </c>
      <c r="V39" s="154">
        <v>132</v>
      </c>
    </row>
    <row r="40" spans="1:22" s="152" customFormat="1" ht="15.25" customHeight="1">
      <c r="A40" s="157"/>
      <c r="D40" s="156" t="s">
        <v>7</v>
      </c>
      <c r="F40" s="177">
        <v>3257</v>
      </c>
      <c r="G40" s="154">
        <v>210</v>
      </c>
      <c r="H40" s="154">
        <v>140</v>
      </c>
      <c r="I40" s="154">
        <v>208</v>
      </c>
      <c r="J40" s="154">
        <v>377</v>
      </c>
      <c r="K40" s="153">
        <v>0</v>
      </c>
      <c r="L40" s="154">
        <v>334</v>
      </c>
      <c r="M40" s="154">
        <v>130</v>
      </c>
      <c r="N40" s="154">
        <v>101</v>
      </c>
      <c r="O40" s="154">
        <v>126</v>
      </c>
      <c r="P40" s="154">
        <v>798</v>
      </c>
      <c r="Q40" s="154">
        <v>162</v>
      </c>
      <c r="R40" s="154">
        <v>137</v>
      </c>
      <c r="S40" s="154">
        <v>126</v>
      </c>
      <c r="T40" s="154">
        <v>139</v>
      </c>
      <c r="U40" s="154">
        <v>139</v>
      </c>
      <c r="V40" s="154">
        <v>130</v>
      </c>
    </row>
    <row r="41" spans="1:22" s="152" customFormat="1" ht="15.25" customHeight="1">
      <c r="A41" s="157"/>
      <c r="D41" s="156" t="s">
        <v>8</v>
      </c>
      <c r="F41" s="177">
        <v>3630</v>
      </c>
      <c r="G41" s="154">
        <v>406</v>
      </c>
      <c r="H41" s="154">
        <v>386</v>
      </c>
      <c r="I41" s="154">
        <v>265</v>
      </c>
      <c r="J41" s="154">
        <v>236</v>
      </c>
      <c r="K41" s="154">
        <v>392</v>
      </c>
      <c r="L41" s="153">
        <v>0</v>
      </c>
      <c r="M41" s="154">
        <v>346</v>
      </c>
      <c r="N41" s="154">
        <v>153</v>
      </c>
      <c r="O41" s="154">
        <v>178</v>
      </c>
      <c r="P41" s="154">
        <v>357</v>
      </c>
      <c r="Q41" s="154">
        <v>154</v>
      </c>
      <c r="R41" s="154">
        <v>162</v>
      </c>
      <c r="S41" s="154">
        <v>122</v>
      </c>
      <c r="T41" s="154">
        <v>117</v>
      </c>
      <c r="U41" s="154">
        <v>173</v>
      </c>
      <c r="V41" s="154">
        <v>183</v>
      </c>
    </row>
    <row r="42" spans="1:22" s="152" customFormat="1" ht="18.25" customHeight="1">
      <c r="A42" s="157"/>
      <c r="D42" s="156" t="s">
        <v>9</v>
      </c>
      <c r="F42" s="177">
        <v>3446</v>
      </c>
      <c r="G42" s="154">
        <v>652</v>
      </c>
      <c r="H42" s="154">
        <v>176</v>
      </c>
      <c r="I42" s="154">
        <v>157</v>
      </c>
      <c r="J42" s="154">
        <v>110</v>
      </c>
      <c r="K42" s="154">
        <v>190</v>
      </c>
      <c r="L42" s="154">
        <v>422</v>
      </c>
      <c r="M42" s="153">
        <v>0</v>
      </c>
      <c r="N42" s="154">
        <v>402</v>
      </c>
      <c r="O42" s="154">
        <v>104</v>
      </c>
      <c r="P42" s="154">
        <v>216</v>
      </c>
      <c r="Q42" s="154">
        <v>87</v>
      </c>
      <c r="R42" s="154">
        <v>123</v>
      </c>
      <c r="S42" s="154">
        <v>88</v>
      </c>
      <c r="T42" s="154">
        <v>155</v>
      </c>
      <c r="U42" s="154">
        <v>188</v>
      </c>
      <c r="V42" s="154">
        <v>376</v>
      </c>
    </row>
    <row r="43" spans="1:22" s="152" customFormat="1" ht="15.25" customHeight="1">
      <c r="A43" s="157"/>
      <c r="D43" s="156" t="s">
        <v>10</v>
      </c>
      <c r="F43" s="177">
        <v>2983</v>
      </c>
      <c r="G43" s="154">
        <v>191</v>
      </c>
      <c r="H43" s="154">
        <v>91</v>
      </c>
      <c r="I43" s="154">
        <v>138</v>
      </c>
      <c r="J43" s="154">
        <v>81</v>
      </c>
      <c r="K43" s="154">
        <v>116</v>
      </c>
      <c r="L43" s="154">
        <v>159</v>
      </c>
      <c r="M43" s="154">
        <v>490</v>
      </c>
      <c r="N43" s="153">
        <v>0</v>
      </c>
      <c r="O43" s="154">
        <v>233</v>
      </c>
      <c r="P43" s="154">
        <v>180</v>
      </c>
      <c r="Q43" s="154">
        <v>120</v>
      </c>
      <c r="R43" s="154">
        <v>450</v>
      </c>
      <c r="S43" s="154">
        <v>70</v>
      </c>
      <c r="T43" s="154">
        <v>251</v>
      </c>
      <c r="U43" s="154">
        <v>98</v>
      </c>
      <c r="V43" s="154">
        <v>315</v>
      </c>
    </row>
    <row r="44" spans="1:22" s="152" customFormat="1" ht="15.25" customHeight="1">
      <c r="A44" s="157"/>
      <c r="D44" s="156" t="s">
        <v>11</v>
      </c>
      <c r="F44" s="177">
        <v>2110</v>
      </c>
      <c r="G44" s="154">
        <v>83</v>
      </c>
      <c r="H44" s="154">
        <v>51</v>
      </c>
      <c r="I44" s="154">
        <v>65</v>
      </c>
      <c r="J44" s="154">
        <v>87</v>
      </c>
      <c r="K44" s="154">
        <v>114</v>
      </c>
      <c r="L44" s="154">
        <v>220</v>
      </c>
      <c r="M44" s="154">
        <v>86</v>
      </c>
      <c r="N44" s="154">
        <v>182</v>
      </c>
      <c r="O44" s="153">
        <v>0</v>
      </c>
      <c r="P44" s="154">
        <v>378</v>
      </c>
      <c r="Q44" s="154">
        <v>312</v>
      </c>
      <c r="R44" s="154">
        <v>221</v>
      </c>
      <c r="S44" s="154">
        <v>50</v>
      </c>
      <c r="T44" s="154">
        <v>139</v>
      </c>
      <c r="U44" s="154">
        <v>45</v>
      </c>
      <c r="V44" s="154">
        <v>77</v>
      </c>
    </row>
    <row r="45" spans="1:22" s="152" customFormat="1" ht="15.25" customHeight="1">
      <c r="A45" s="157"/>
      <c r="D45" s="156" t="s">
        <v>12</v>
      </c>
      <c r="F45" s="177">
        <v>4517</v>
      </c>
      <c r="G45" s="154">
        <v>155</v>
      </c>
      <c r="H45" s="154">
        <v>108</v>
      </c>
      <c r="I45" s="154">
        <v>168</v>
      </c>
      <c r="J45" s="154">
        <v>253</v>
      </c>
      <c r="K45" s="154">
        <v>919</v>
      </c>
      <c r="L45" s="154">
        <v>364</v>
      </c>
      <c r="M45" s="154">
        <v>132</v>
      </c>
      <c r="N45" s="154">
        <v>137</v>
      </c>
      <c r="O45" s="154">
        <v>400</v>
      </c>
      <c r="P45" s="153">
        <v>0</v>
      </c>
      <c r="Q45" s="154">
        <v>1031</v>
      </c>
      <c r="R45" s="154">
        <v>220</v>
      </c>
      <c r="S45" s="154">
        <v>131</v>
      </c>
      <c r="T45" s="154">
        <v>192</v>
      </c>
      <c r="U45" s="154">
        <v>162</v>
      </c>
      <c r="V45" s="154">
        <v>145</v>
      </c>
    </row>
    <row r="46" spans="1:22" s="152" customFormat="1" ht="15.25" customHeight="1">
      <c r="A46" s="157"/>
      <c r="D46" s="156" t="s">
        <v>13</v>
      </c>
      <c r="F46" s="177">
        <v>2931</v>
      </c>
      <c r="G46" s="154">
        <v>87</v>
      </c>
      <c r="H46" s="154">
        <v>50</v>
      </c>
      <c r="I46" s="154">
        <v>123</v>
      </c>
      <c r="J46" s="154">
        <v>96</v>
      </c>
      <c r="K46" s="154">
        <v>223</v>
      </c>
      <c r="L46" s="154">
        <v>131</v>
      </c>
      <c r="M46" s="154">
        <v>69</v>
      </c>
      <c r="N46" s="154">
        <v>99</v>
      </c>
      <c r="O46" s="154">
        <v>274</v>
      </c>
      <c r="P46" s="154">
        <v>1004</v>
      </c>
      <c r="Q46" s="153">
        <v>0</v>
      </c>
      <c r="R46" s="154">
        <v>394</v>
      </c>
      <c r="S46" s="154">
        <v>51</v>
      </c>
      <c r="T46" s="154">
        <v>190</v>
      </c>
      <c r="U46" s="154">
        <v>53</v>
      </c>
      <c r="V46" s="154">
        <v>87</v>
      </c>
    </row>
    <row r="47" spans="1:22" s="152" customFormat="1" ht="15.25" customHeight="1">
      <c r="A47" s="157"/>
      <c r="D47" s="156" t="s">
        <v>14</v>
      </c>
      <c r="F47" s="177">
        <v>2805</v>
      </c>
      <c r="G47" s="154">
        <v>97</v>
      </c>
      <c r="H47" s="154">
        <v>72</v>
      </c>
      <c r="I47" s="154">
        <v>102</v>
      </c>
      <c r="J47" s="154">
        <v>65</v>
      </c>
      <c r="K47" s="154">
        <v>142</v>
      </c>
      <c r="L47" s="154">
        <v>121</v>
      </c>
      <c r="M47" s="154">
        <v>133</v>
      </c>
      <c r="N47" s="154">
        <v>403</v>
      </c>
      <c r="O47" s="154">
        <v>224</v>
      </c>
      <c r="P47" s="154">
        <v>229</v>
      </c>
      <c r="Q47" s="154">
        <v>309</v>
      </c>
      <c r="R47" s="153">
        <v>0</v>
      </c>
      <c r="S47" s="154">
        <v>85</v>
      </c>
      <c r="T47" s="154">
        <v>534</v>
      </c>
      <c r="U47" s="154">
        <v>73</v>
      </c>
      <c r="V47" s="154">
        <v>216</v>
      </c>
    </row>
    <row r="48" spans="1:22" s="152" customFormat="1" ht="18.25" customHeight="1">
      <c r="A48" s="157"/>
      <c r="D48" s="156" t="s">
        <v>15</v>
      </c>
      <c r="F48" s="177">
        <v>2947</v>
      </c>
      <c r="G48" s="154">
        <v>396</v>
      </c>
      <c r="H48" s="154">
        <v>275</v>
      </c>
      <c r="I48" s="154">
        <v>530</v>
      </c>
      <c r="J48" s="154">
        <v>138</v>
      </c>
      <c r="K48" s="154">
        <v>134</v>
      </c>
      <c r="L48" s="154">
        <v>137</v>
      </c>
      <c r="M48" s="154">
        <v>138</v>
      </c>
      <c r="N48" s="154">
        <v>56</v>
      </c>
      <c r="O48" s="154">
        <v>69</v>
      </c>
      <c r="P48" s="154">
        <v>158</v>
      </c>
      <c r="Q48" s="154">
        <v>98</v>
      </c>
      <c r="R48" s="154">
        <v>112</v>
      </c>
      <c r="S48" s="153">
        <v>0</v>
      </c>
      <c r="T48" s="154">
        <v>138</v>
      </c>
      <c r="U48" s="154">
        <v>435</v>
      </c>
      <c r="V48" s="154">
        <v>133</v>
      </c>
    </row>
    <row r="49" spans="1:22" s="152" customFormat="1" ht="15.25" customHeight="1">
      <c r="A49" s="157"/>
      <c r="D49" s="156" t="s">
        <v>16</v>
      </c>
      <c r="F49" s="177">
        <v>3995</v>
      </c>
      <c r="G49" s="154">
        <v>199</v>
      </c>
      <c r="H49" s="154">
        <v>116</v>
      </c>
      <c r="I49" s="154">
        <v>143</v>
      </c>
      <c r="J49" s="154">
        <v>144</v>
      </c>
      <c r="K49" s="154">
        <v>202</v>
      </c>
      <c r="L49" s="154">
        <v>164</v>
      </c>
      <c r="M49" s="154">
        <v>183</v>
      </c>
      <c r="N49" s="154">
        <v>276</v>
      </c>
      <c r="O49" s="154">
        <v>140</v>
      </c>
      <c r="P49" s="154">
        <v>263</v>
      </c>
      <c r="Q49" s="154">
        <v>240</v>
      </c>
      <c r="R49" s="154">
        <v>675</v>
      </c>
      <c r="S49" s="154">
        <v>129</v>
      </c>
      <c r="T49" s="153">
        <v>0</v>
      </c>
      <c r="U49" s="154">
        <v>211</v>
      </c>
      <c r="V49" s="154">
        <v>910</v>
      </c>
    </row>
    <row r="50" spans="1:22" s="152" customFormat="1" ht="15.25" customHeight="1">
      <c r="A50" s="157"/>
      <c r="D50" s="156" t="s">
        <v>17</v>
      </c>
      <c r="F50" s="177">
        <v>3532</v>
      </c>
      <c r="G50" s="154">
        <v>767</v>
      </c>
      <c r="H50" s="154">
        <v>153</v>
      </c>
      <c r="I50" s="154">
        <v>210</v>
      </c>
      <c r="J50" s="154">
        <v>148</v>
      </c>
      <c r="K50" s="154">
        <v>166</v>
      </c>
      <c r="L50" s="154">
        <v>178</v>
      </c>
      <c r="M50" s="154">
        <v>206</v>
      </c>
      <c r="N50" s="154">
        <v>117</v>
      </c>
      <c r="O50" s="154">
        <v>55</v>
      </c>
      <c r="P50" s="154">
        <v>173</v>
      </c>
      <c r="Q50" s="154">
        <v>83</v>
      </c>
      <c r="R50" s="154">
        <v>100</v>
      </c>
      <c r="S50" s="154">
        <v>495</v>
      </c>
      <c r="T50" s="154">
        <v>246</v>
      </c>
      <c r="U50" s="153">
        <v>0</v>
      </c>
      <c r="V50" s="154">
        <v>435</v>
      </c>
    </row>
    <row r="51" spans="1:22" s="152" customFormat="1" ht="15.25" customHeight="1">
      <c r="A51" s="157"/>
      <c r="D51" s="156" t="s">
        <v>18</v>
      </c>
      <c r="F51" s="177">
        <v>4176</v>
      </c>
      <c r="G51" s="154">
        <v>336</v>
      </c>
      <c r="H51" s="154">
        <v>113</v>
      </c>
      <c r="I51" s="154">
        <v>179</v>
      </c>
      <c r="J51" s="154">
        <v>112</v>
      </c>
      <c r="K51" s="154">
        <v>169</v>
      </c>
      <c r="L51" s="154">
        <v>211</v>
      </c>
      <c r="M51" s="154">
        <v>447</v>
      </c>
      <c r="N51" s="154">
        <v>442</v>
      </c>
      <c r="O51" s="154">
        <v>120</v>
      </c>
      <c r="P51" s="154">
        <v>229</v>
      </c>
      <c r="Q51" s="154">
        <v>121</v>
      </c>
      <c r="R51" s="154">
        <v>290</v>
      </c>
      <c r="S51" s="154">
        <v>133</v>
      </c>
      <c r="T51" s="154">
        <v>833</v>
      </c>
      <c r="U51" s="154">
        <v>441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zoomScale="125" zoomScaleNormal="125" workbookViewId="0"/>
  </sheetViews>
  <sheetFormatPr defaultColWidth="11.36328125" defaultRowHeight="9.5"/>
  <cols>
    <col min="1" max="2" width="0.90625" style="148" customWidth="1"/>
    <col min="3" max="3" width="0.6328125" style="148" customWidth="1"/>
    <col min="4" max="4" width="6.36328125" style="148" customWidth="1"/>
    <col min="5" max="5" width="0.90625" style="148" customWidth="1"/>
    <col min="6" max="6" width="5.08984375" style="148" customWidth="1"/>
    <col min="7" max="16" width="4.453125" style="148" customWidth="1"/>
    <col min="17" max="18" width="4.36328125" style="148" customWidth="1"/>
    <col min="19" max="20" width="4.453125" style="148" customWidth="1"/>
    <col min="21" max="21" width="5.08984375" style="148" customWidth="1"/>
    <col min="22" max="22" width="4.453125" style="148" customWidth="1"/>
    <col min="23" max="16384" width="11.36328125" style="148"/>
  </cols>
  <sheetData>
    <row r="1" spans="1:22" ht="13.5" customHeight="1">
      <c r="A1" s="174" t="s">
        <v>86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87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0" t="s">
        <v>53</v>
      </c>
      <c r="K9" s="300"/>
      <c r="L9" s="300"/>
      <c r="M9" s="300"/>
      <c r="N9" s="300"/>
      <c r="O9" s="300"/>
      <c r="P9" s="300"/>
      <c r="Q9" s="300"/>
      <c r="R9" s="300"/>
    </row>
    <row r="10" spans="1:22" s="152" customFormat="1" ht="18.25" customHeight="1">
      <c r="A10" s="157"/>
      <c r="B10" s="298" t="s">
        <v>54</v>
      </c>
      <c r="C10" s="298"/>
      <c r="D10" s="298"/>
      <c r="F10" s="178">
        <v>86210</v>
      </c>
      <c r="G10" s="158">
        <v>7922</v>
      </c>
      <c r="H10" s="158">
        <v>3659</v>
      </c>
      <c r="I10" s="158">
        <v>5512</v>
      </c>
      <c r="J10" s="158">
        <v>5588</v>
      </c>
      <c r="K10" s="158">
        <v>5755</v>
      </c>
      <c r="L10" s="158">
        <v>5733</v>
      </c>
      <c r="M10" s="158">
        <v>4769</v>
      </c>
      <c r="N10" s="158">
        <v>3156</v>
      </c>
      <c r="O10" s="158">
        <v>2331</v>
      </c>
      <c r="P10" s="158">
        <v>6653</v>
      </c>
      <c r="Q10" s="158">
        <v>3774</v>
      </c>
      <c r="R10" s="158">
        <v>3908</v>
      </c>
      <c r="S10" s="158">
        <v>5774</v>
      </c>
      <c r="T10" s="158">
        <v>6801</v>
      </c>
      <c r="U10" s="158">
        <v>8615</v>
      </c>
      <c r="V10" s="158">
        <v>6260</v>
      </c>
    </row>
    <row r="11" spans="1:22" s="152" customFormat="1" ht="18.25" customHeight="1">
      <c r="A11" s="157"/>
      <c r="B11" s="299" t="s">
        <v>55</v>
      </c>
      <c r="C11" s="299"/>
      <c r="D11" s="299"/>
      <c r="F11" s="177">
        <v>1020</v>
      </c>
      <c r="G11" s="176">
        <v>105</v>
      </c>
      <c r="H11" s="176">
        <v>35</v>
      </c>
      <c r="I11" s="176">
        <v>63</v>
      </c>
      <c r="J11" s="176">
        <v>40</v>
      </c>
      <c r="K11" s="176">
        <v>73</v>
      </c>
      <c r="L11" s="176">
        <v>73</v>
      </c>
      <c r="M11" s="176">
        <v>58</v>
      </c>
      <c r="N11" s="176">
        <v>41</v>
      </c>
      <c r="O11" s="176">
        <v>42</v>
      </c>
      <c r="P11" s="176">
        <v>62</v>
      </c>
      <c r="Q11" s="176">
        <v>66</v>
      </c>
      <c r="R11" s="176">
        <v>31</v>
      </c>
      <c r="S11" s="176">
        <v>55</v>
      </c>
      <c r="T11" s="176">
        <v>55</v>
      </c>
      <c r="U11" s="176">
        <v>145</v>
      </c>
      <c r="V11" s="176">
        <v>76</v>
      </c>
    </row>
    <row r="12" spans="1:22" s="152" customFormat="1" ht="18.25" customHeight="1">
      <c r="A12" s="157"/>
      <c r="B12" s="299" t="s">
        <v>56</v>
      </c>
      <c r="C12" s="299"/>
      <c r="D12" s="299"/>
      <c r="F12" s="177">
        <v>1255</v>
      </c>
      <c r="G12" s="154">
        <v>114</v>
      </c>
      <c r="H12" s="154">
        <v>49</v>
      </c>
      <c r="I12" s="154">
        <v>58</v>
      </c>
      <c r="J12" s="154">
        <v>89</v>
      </c>
      <c r="K12" s="154">
        <v>83</v>
      </c>
      <c r="L12" s="154">
        <v>120</v>
      </c>
      <c r="M12" s="154">
        <v>59</v>
      </c>
      <c r="N12" s="154">
        <v>39</v>
      </c>
      <c r="O12" s="154">
        <v>31</v>
      </c>
      <c r="P12" s="154">
        <v>87</v>
      </c>
      <c r="Q12" s="154">
        <v>67</v>
      </c>
      <c r="R12" s="154">
        <v>73</v>
      </c>
      <c r="S12" s="154">
        <v>83</v>
      </c>
      <c r="T12" s="154">
        <v>93</v>
      </c>
      <c r="U12" s="154">
        <v>105</v>
      </c>
      <c r="V12" s="154">
        <v>105</v>
      </c>
    </row>
    <row r="13" spans="1:22" s="152" customFormat="1" ht="18.25" customHeight="1">
      <c r="A13" s="157"/>
      <c r="B13" s="299" t="s">
        <v>57</v>
      </c>
      <c r="C13" s="299"/>
      <c r="D13" s="299"/>
      <c r="F13" s="177">
        <v>19432</v>
      </c>
      <c r="G13" s="154">
        <v>2670</v>
      </c>
      <c r="H13" s="154">
        <v>1084</v>
      </c>
      <c r="I13" s="154">
        <v>1148</v>
      </c>
      <c r="J13" s="154">
        <v>1151</v>
      </c>
      <c r="K13" s="154">
        <v>1260</v>
      </c>
      <c r="L13" s="154">
        <v>1630</v>
      </c>
      <c r="M13" s="154">
        <v>1234</v>
      </c>
      <c r="N13" s="154">
        <v>752</v>
      </c>
      <c r="O13" s="154">
        <v>454</v>
      </c>
      <c r="P13" s="154">
        <v>1010</v>
      </c>
      <c r="Q13" s="154">
        <v>523</v>
      </c>
      <c r="R13" s="154">
        <v>559</v>
      </c>
      <c r="S13" s="154">
        <v>928</v>
      </c>
      <c r="T13" s="154">
        <v>1108</v>
      </c>
      <c r="U13" s="154">
        <v>2425</v>
      </c>
      <c r="V13" s="154">
        <v>1496</v>
      </c>
    </row>
    <row r="14" spans="1:22" s="152" customFormat="1" ht="15.25" customHeight="1">
      <c r="A14" s="157"/>
      <c r="D14" s="156" t="s">
        <v>20</v>
      </c>
      <c r="F14" s="177">
        <v>9711</v>
      </c>
      <c r="G14" s="154">
        <v>1521</v>
      </c>
      <c r="H14" s="154">
        <v>616</v>
      </c>
      <c r="I14" s="154">
        <v>576</v>
      </c>
      <c r="J14" s="154">
        <v>579</v>
      </c>
      <c r="K14" s="154">
        <v>639</v>
      </c>
      <c r="L14" s="154">
        <v>985</v>
      </c>
      <c r="M14" s="154">
        <v>669</v>
      </c>
      <c r="N14" s="154">
        <v>392</v>
      </c>
      <c r="O14" s="154">
        <v>224</v>
      </c>
      <c r="P14" s="154">
        <v>475</v>
      </c>
      <c r="Q14" s="154">
        <v>231</v>
      </c>
      <c r="R14" s="154">
        <v>234</v>
      </c>
      <c r="S14" s="154">
        <v>425</v>
      </c>
      <c r="T14" s="154">
        <v>469</v>
      </c>
      <c r="U14" s="154">
        <v>1043</v>
      </c>
      <c r="V14" s="154">
        <v>633</v>
      </c>
    </row>
    <row r="15" spans="1:22" s="152" customFormat="1" ht="15.25" customHeight="1">
      <c r="A15" s="157"/>
      <c r="D15" s="175" t="s">
        <v>21</v>
      </c>
      <c r="F15" s="177">
        <v>4264</v>
      </c>
      <c r="G15" s="154">
        <v>575</v>
      </c>
      <c r="H15" s="154">
        <v>214</v>
      </c>
      <c r="I15" s="154">
        <v>260</v>
      </c>
      <c r="J15" s="154">
        <v>239</v>
      </c>
      <c r="K15" s="154">
        <v>281</v>
      </c>
      <c r="L15" s="154">
        <v>285</v>
      </c>
      <c r="M15" s="154">
        <v>281</v>
      </c>
      <c r="N15" s="154">
        <v>172</v>
      </c>
      <c r="O15" s="154">
        <v>127</v>
      </c>
      <c r="P15" s="154">
        <v>211</v>
      </c>
      <c r="Q15" s="154">
        <v>113</v>
      </c>
      <c r="R15" s="154">
        <v>106</v>
      </c>
      <c r="S15" s="154">
        <v>232</v>
      </c>
      <c r="T15" s="154">
        <v>287</v>
      </c>
      <c r="U15" s="154">
        <v>563</v>
      </c>
      <c r="V15" s="154">
        <v>318</v>
      </c>
    </row>
    <row r="16" spans="1:22" s="152" customFormat="1" ht="15.25" customHeight="1">
      <c r="A16" s="157"/>
      <c r="D16" s="156" t="s">
        <v>47</v>
      </c>
      <c r="F16" s="177">
        <v>5457</v>
      </c>
      <c r="G16" s="154">
        <v>574</v>
      </c>
      <c r="H16" s="154">
        <v>254</v>
      </c>
      <c r="I16" s="154">
        <v>312</v>
      </c>
      <c r="J16" s="154">
        <v>333</v>
      </c>
      <c r="K16" s="154">
        <v>340</v>
      </c>
      <c r="L16" s="154">
        <v>360</v>
      </c>
      <c r="M16" s="154">
        <v>284</v>
      </c>
      <c r="N16" s="154">
        <v>188</v>
      </c>
      <c r="O16" s="154">
        <v>103</v>
      </c>
      <c r="P16" s="154">
        <v>324</v>
      </c>
      <c r="Q16" s="154">
        <v>179</v>
      </c>
      <c r="R16" s="154">
        <v>219</v>
      </c>
      <c r="S16" s="154">
        <v>271</v>
      </c>
      <c r="T16" s="154">
        <v>352</v>
      </c>
      <c r="U16" s="154">
        <v>819</v>
      </c>
      <c r="V16" s="154">
        <v>545</v>
      </c>
    </row>
    <row r="17" spans="1:22" s="152" customFormat="1" ht="18.25" customHeight="1">
      <c r="A17" s="157"/>
      <c r="B17" s="299" t="s">
        <v>58</v>
      </c>
      <c r="C17" s="299"/>
      <c r="D17" s="299"/>
      <c r="F17" s="177">
        <v>42978</v>
      </c>
      <c r="G17" s="154">
        <v>2714</v>
      </c>
      <c r="H17" s="154">
        <v>1602</v>
      </c>
      <c r="I17" s="154">
        <v>3098</v>
      </c>
      <c r="J17" s="154">
        <v>2970</v>
      </c>
      <c r="K17" s="154">
        <v>2994</v>
      </c>
      <c r="L17" s="154">
        <v>2357</v>
      </c>
      <c r="M17" s="154">
        <v>1883</v>
      </c>
      <c r="N17" s="154">
        <v>1494</v>
      </c>
      <c r="O17" s="154">
        <v>1195</v>
      </c>
      <c r="P17" s="154">
        <v>4103</v>
      </c>
      <c r="Q17" s="154">
        <v>2237</v>
      </c>
      <c r="R17" s="154">
        <v>2393</v>
      </c>
      <c r="S17" s="154">
        <v>3404</v>
      </c>
      <c r="T17" s="154">
        <v>3992</v>
      </c>
      <c r="U17" s="154">
        <v>3678</v>
      </c>
      <c r="V17" s="154">
        <v>2864</v>
      </c>
    </row>
    <row r="18" spans="1:22" s="152" customFormat="1" ht="15.25" customHeight="1">
      <c r="A18" s="157"/>
      <c r="D18" s="156" t="s">
        <v>22</v>
      </c>
      <c r="F18" s="177">
        <v>946</v>
      </c>
      <c r="G18" s="154">
        <v>96</v>
      </c>
      <c r="H18" s="154">
        <v>40</v>
      </c>
      <c r="I18" s="154">
        <v>42</v>
      </c>
      <c r="J18" s="154">
        <v>58</v>
      </c>
      <c r="K18" s="154">
        <v>74</v>
      </c>
      <c r="L18" s="154">
        <v>79</v>
      </c>
      <c r="M18" s="154">
        <v>49</v>
      </c>
      <c r="N18" s="154">
        <v>48</v>
      </c>
      <c r="O18" s="154">
        <v>19</v>
      </c>
      <c r="P18" s="154">
        <v>80</v>
      </c>
      <c r="Q18" s="154">
        <v>39</v>
      </c>
      <c r="R18" s="154">
        <v>43</v>
      </c>
      <c r="S18" s="154">
        <v>60</v>
      </c>
      <c r="T18" s="154">
        <v>70</v>
      </c>
      <c r="U18" s="154">
        <v>85</v>
      </c>
      <c r="V18" s="154">
        <v>64</v>
      </c>
    </row>
    <row r="19" spans="1:22" s="152" customFormat="1" ht="15.25" customHeight="1">
      <c r="A19" s="157"/>
      <c r="D19" s="156" t="s">
        <v>23</v>
      </c>
      <c r="F19" s="177">
        <v>4271</v>
      </c>
      <c r="G19" s="154">
        <v>324</v>
      </c>
      <c r="H19" s="154">
        <v>163</v>
      </c>
      <c r="I19" s="154">
        <v>295</v>
      </c>
      <c r="J19" s="154">
        <v>345</v>
      </c>
      <c r="K19" s="154">
        <v>354</v>
      </c>
      <c r="L19" s="154">
        <v>315</v>
      </c>
      <c r="M19" s="154">
        <v>205</v>
      </c>
      <c r="N19" s="154">
        <v>121</v>
      </c>
      <c r="O19" s="154">
        <v>127</v>
      </c>
      <c r="P19" s="154">
        <v>366</v>
      </c>
      <c r="Q19" s="154">
        <v>196</v>
      </c>
      <c r="R19" s="154">
        <v>238</v>
      </c>
      <c r="S19" s="154">
        <v>395</v>
      </c>
      <c r="T19" s="154">
        <v>247</v>
      </c>
      <c r="U19" s="154">
        <v>290</v>
      </c>
      <c r="V19" s="154">
        <v>290</v>
      </c>
    </row>
    <row r="20" spans="1:22" s="152" customFormat="1" ht="15.25" customHeight="1">
      <c r="A20" s="157"/>
      <c r="D20" s="156" t="s">
        <v>24</v>
      </c>
      <c r="F20" s="177">
        <v>2960</v>
      </c>
      <c r="G20" s="154">
        <v>237</v>
      </c>
      <c r="H20" s="154">
        <v>122</v>
      </c>
      <c r="I20" s="154">
        <v>205</v>
      </c>
      <c r="J20" s="154">
        <v>165</v>
      </c>
      <c r="K20" s="154">
        <v>183</v>
      </c>
      <c r="L20" s="154">
        <v>183</v>
      </c>
      <c r="M20" s="154">
        <v>197</v>
      </c>
      <c r="N20" s="154">
        <v>120</v>
      </c>
      <c r="O20" s="154">
        <v>98</v>
      </c>
      <c r="P20" s="154">
        <v>205</v>
      </c>
      <c r="Q20" s="154">
        <v>148</v>
      </c>
      <c r="R20" s="154">
        <v>139</v>
      </c>
      <c r="S20" s="154">
        <v>172</v>
      </c>
      <c r="T20" s="154">
        <v>193</v>
      </c>
      <c r="U20" s="154">
        <v>356</v>
      </c>
      <c r="V20" s="154">
        <v>237</v>
      </c>
    </row>
    <row r="21" spans="1:22" s="152" customFormat="1" ht="15.25" customHeight="1">
      <c r="A21" s="157"/>
      <c r="D21" s="156" t="s">
        <v>25</v>
      </c>
      <c r="F21" s="177">
        <v>29334</v>
      </c>
      <c r="G21" s="154">
        <v>1604</v>
      </c>
      <c r="H21" s="154">
        <v>957</v>
      </c>
      <c r="I21" s="154">
        <v>2207</v>
      </c>
      <c r="J21" s="154">
        <v>2121</v>
      </c>
      <c r="K21" s="154">
        <v>1956</v>
      </c>
      <c r="L21" s="154">
        <v>1437</v>
      </c>
      <c r="M21" s="154">
        <v>1164</v>
      </c>
      <c r="N21" s="154">
        <v>987</v>
      </c>
      <c r="O21" s="154">
        <v>802</v>
      </c>
      <c r="P21" s="154">
        <v>2922</v>
      </c>
      <c r="Q21" s="154">
        <v>1517</v>
      </c>
      <c r="R21" s="154">
        <v>1730</v>
      </c>
      <c r="S21" s="154">
        <v>2488</v>
      </c>
      <c r="T21" s="154">
        <v>3075</v>
      </c>
      <c r="U21" s="154">
        <v>2524</v>
      </c>
      <c r="V21" s="154">
        <v>1843</v>
      </c>
    </row>
    <row r="22" spans="1:22" s="152" customFormat="1" ht="15.25" customHeight="1">
      <c r="A22" s="157"/>
      <c r="D22" s="156" t="s">
        <v>26</v>
      </c>
      <c r="F22" s="177">
        <v>3388</v>
      </c>
      <c r="G22" s="154">
        <v>234</v>
      </c>
      <c r="H22" s="154">
        <v>214</v>
      </c>
      <c r="I22" s="154">
        <v>186</v>
      </c>
      <c r="J22" s="154">
        <v>168</v>
      </c>
      <c r="K22" s="154">
        <v>291</v>
      </c>
      <c r="L22" s="154">
        <v>211</v>
      </c>
      <c r="M22" s="154">
        <v>135</v>
      </c>
      <c r="N22" s="154">
        <v>119</v>
      </c>
      <c r="O22" s="154">
        <v>92</v>
      </c>
      <c r="P22" s="154">
        <v>379</v>
      </c>
      <c r="Q22" s="154">
        <v>253</v>
      </c>
      <c r="R22" s="154">
        <v>170</v>
      </c>
      <c r="S22" s="154">
        <v>155</v>
      </c>
      <c r="T22" s="154">
        <v>292</v>
      </c>
      <c r="U22" s="154">
        <v>237</v>
      </c>
      <c r="V22" s="154">
        <v>252</v>
      </c>
    </row>
    <row r="23" spans="1:22" s="152" customFormat="1" ht="15.25" customHeight="1">
      <c r="A23" s="157"/>
      <c r="D23" s="156" t="s">
        <v>47</v>
      </c>
      <c r="F23" s="177">
        <v>2079</v>
      </c>
      <c r="G23" s="154">
        <v>219</v>
      </c>
      <c r="H23" s="154">
        <v>106</v>
      </c>
      <c r="I23" s="154">
        <v>163</v>
      </c>
      <c r="J23" s="154">
        <v>113</v>
      </c>
      <c r="K23" s="154">
        <v>136</v>
      </c>
      <c r="L23" s="154">
        <v>132</v>
      </c>
      <c r="M23" s="154">
        <v>133</v>
      </c>
      <c r="N23" s="154">
        <v>99</v>
      </c>
      <c r="O23" s="154">
        <v>57</v>
      </c>
      <c r="P23" s="154">
        <v>151</v>
      </c>
      <c r="Q23" s="154">
        <v>84</v>
      </c>
      <c r="R23" s="154">
        <v>73</v>
      </c>
      <c r="S23" s="154">
        <v>134</v>
      </c>
      <c r="T23" s="154">
        <v>115</v>
      </c>
      <c r="U23" s="154">
        <v>186</v>
      </c>
      <c r="V23" s="154">
        <v>178</v>
      </c>
    </row>
    <row r="24" spans="1:22" s="152" customFormat="1" ht="18.25" customHeight="1">
      <c r="A24" s="157"/>
      <c r="B24" s="299" t="s">
        <v>59</v>
      </c>
      <c r="C24" s="299"/>
      <c r="D24" s="299"/>
      <c r="F24" s="177">
        <v>8299</v>
      </c>
      <c r="G24" s="154">
        <v>895</v>
      </c>
      <c r="H24" s="154">
        <v>379</v>
      </c>
      <c r="I24" s="154">
        <v>490</v>
      </c>
      <c r="J24" s="154">
        <v>550</v>
      </c>
      <c r="K24" s="154">
        <v>557</v>
      </c>
      <c r="L24" s="154">
        <v>605</v>
      </c>
      <c r="M24" s="154">
        <v>514</v>
      </c>
      <c r="N24" s="154">
        <v>304</v>
      </c>
      <c r="O24" s="154">
        <v>251</v>
      </c>
      <c r="P24" s="154">
        <v>576</v>
      </c>
      <c r="Q24" s="154">
        <v>229</v>
      </c>
      <c r="R24" s="154">
        <v>267</v>
      </c>
      <c r="S24" s="154">
        <v>487</v>
      </c>
      <c r="T24" s="154">
        <v>482</v>
      </c>
      <c r="U24" s="154">
        <v>1046</v>
      </c>
      <c r="V24" s="154">
        <v>667</v>
      </c>
    </row>
    <row r="25" spans="1:22" s="152" customFormat="1" ht="15.25" customHeight="1">
      <c r="A25" s="157"/>
      <c r="D25" s="156" t="s">
        <v>27</v>
      </c>
      <c r="F25" s="177">
        <v>1091</v>
      </c>
      <c r="G25" s="154">
        <v>129</v>
      </c>
      <c r="H25" s="154">
        <v>46</v>
      </c>
      <c r="I25" s="154">
        <v>44</v>
      </c>
      <c r="J25" s="154">
        <v>65</v>
      </c>
      <c r="K25" s="154">
        <v>97</v>
      </c>
      <c r="L25" s="154">
        <v>94</v>
      </c>
      <c r="M25" s="154">
        <v>76</v>
      </c>
      <c r="N25" s="154">
        <v>41</v>
      </c>
      <c r="O25" s="154">
        <v>36</v>
      </c>
      <c r="P25" s="154">
        <v>61</v>
      </c>
      <c r="Q25" s="154">
        <v>23</v>
      </c>
      <c r="R25" s="154">
        <v>36</v>
      </c>
      <c r="S25" s="154">
        <v>59</v>
      </c>
      <c r="T25" s="154">
        <v>82</v>
      </c>
      <c r="U25" s="154">
        <v>121</v>
      </c>
      <c r="V25" s="154">
        <v>81</v>
      </c>
    </row>
    <row r="26" spans="1:22" s="152" customFormat="1" ht="15.25" customHeight="1">
      <c r="A26" s="157"/>
      <c r="D26" s="156" t="s">
        <v>28</v>
      </c>
      <c r="F26" s="177">
        <v>4192</v>
      </c>
      <c r="G26" s="154">
        <v>429</v>
      </c>
      <c r="H26" s="154">
        <v>209</v>
      </c>
      <c r="I26" s="154">
        <v>261</v>
      </c>
      <c r="J26" s="154">
        <v>269</v>
      </c>
      <c r="K26" s="154">
        <v>296</v>
      </c>
      <c r="L26" s="154">
        <v>347</v>
      </c>
      <c r="M26" s="154">
        <v>237</v>
      </c>
      <c r="N26" s="154">
        <v>143</v>
      </c>
      <c r="O26" s="154">
        <v>126</v>
      </c>
      <c r="P26" s="154">
        <v>285</v>
      </c>
      <c r="Q26" s="154">
        <v>115</v>
      </c>
      <c r="R26" s="154">
        <v>120</v>
      </c>
      <c r="S26" s="154">
        <v>232</v>
      </c>
      <c r="T26" s="154">
        <v>210</v>
      </c>
      <c r="U26" s="154">
        <v>583</v>
      </c>
      <c r="V26" s="154">
        <v>330</v>
      </c>
    </row>
    <row r="27" spans="1:22" s="152" customFormat="1" ht="15.25" customHeight="1">
      <c r="A27" s="157"/>
      <c r="D27" s="156" t="s">
        <v>29</v>
      </c>
      <c r="F27" s="177">
        <v>1808</v>
      </c>
      <c r="G27" s="154">
        <v>239</v>
      </c>
      <c r="H27" s="154">
        <v>81</v>
      </c>
      <c r="I27" s="154">
        <v>126</v>
      </c>
      <c r="J27" s="154">
        <v>105</v>
      </c>
      <c r="K27" s="154">
        <v>79</v>
      </c>
      <c r="L27" s="154">
        <v>103</v>
      </c>
      <c r="M27" s="154">
        <v>137</v>
      </c>
      <c r="N27" s="154">
        <v>85</v>
      </c>
      <c r="O27" s="154">
        <v>43</v>
      </c>
      <c r="P27" s="154">
        <v>114</v>
      </c>
      <c r="Q27" s="154">
        <v>51</v>
      </c>
      <c r="R27" s="154">
        <v>60</v>
      </c>
      <c r="S27" s="154">
        <v>120</v>
      </c>
      <c r="T27" s="154">
        <v>89</v>
      </c>
      <c r="U27" s="154">
        <v>206</v>
      </c>
      <c r="V27" s="154">
        <v>170</v>
      </c>
    </row>
    <row r="28" spans="1:22" s="152" customFormat="1" ht="15.25" customHeight="1">
      <c r="A28" s="157"/>
      <c r="D28" s="156" t="s">
        <v>47</v>
      </c>
      <c r="F28" s="177">
        <v>1208</v>
      </c>
      <c r="G28" s="154">
        <v>98</v>
      </c>
      <c r="H28" s="154">
        <v>43</v>
      </c>
      <c r="I28" s="154">
        <v>59</v>
      </c>
      <c r="J28" s="154">
        <v>111</v>
      </c>
      <c r="K28" s="154">
        <v>85</v>
      </c>
      <c r="L28" s="154">
        <v>61</v>
      </c>
      <c r="M28" s="154">
        <v>64</v>
      </c>
      <c r="N28" s="154">
        <v>35</v>
      </c>
      <c r="O28" s="154">
        <v>46</v>
      </c>
      <c r="P28" s="154">
        <v>116</v>
      </c>
      <c r="Q28" s="154">
        <v>40</v>
      </c>
      <c r="R28" s="154">
        <v>51</v>
      </c>
      <c r="S28" s="154">
        <v>76</v>
      </c>
      <c r="T28" s="154">
        <v>101</v>
      </c>
      <c r="U28" s="154">
        <v>136</v>
      </c>
      <c r="V28" s="154">
        <v>86</v>
      </c>
    </row>
    <row r="29" spans="1:22" s="152" customFormat="1" ht="18.25" customHeight="1">
      <c r="A29" s="157"/>
      <c r="B29" s="299" t="s">
        <v>60</v>
      </c>
      <c r="C29" s="299"/>
      <c r="D29" s="299"/>
      <c r="F29" s="177">
        <v>1681</v>
      </c>
      <c r="G29" s="154">
        <v>186</v>
      </c>
      <c r="H29" s="154">
        <v>66</v>
      </c>
      <c r="I29" s="154">
        <v>80</v>
      </c>
      <c r="J29" s="154">
        <v>94</v>
      </c>
      <c r="K29" s="154">
        <v>139</v>
      </c>
      <c r="L29" s="154">
        <v>100</v>
      </c>
      <c r="M29" s="154">
        <v>88</v>
      </c>
      <c r="N29" s="154">
        <v>51</v>
      </c>
      <c r="O29" s="154">
        <v>60</v>
      </c>
      <c r="P29" s="154">
        <v>128</v>
      </c>
      <c r="Q29" s="154">
        <v>76</v>
      </c>
      <c r="R29" s="154">
        <v>46</v>
      </c>
      <c r="S29" s="154">
        <v>100</v>
      </c>
      <c r="T29" s="154">
        <v>155</v>
      </c>
      <c r="U29" s="154">
        <v>172</v>
      </c>
      <c r="V29" s="154">
        <v>140</v>
      </c>
    </row>
    <row r="30" spans="1:22" s="152" customFormat="1" ht="18.25" customHeight="1">
      <c r="A30" s="157"/>
      <c r="B30" s="299" t="s">
        <v>61</v>
      </c>
      <c r="C30" s="299"/>
      <c r="D30" s="299"/>
      <c r="F30" s="177">
        <v>749</v>
      </c>
      <c r="G30" s="154">
        <v>81</v>
      </c>
      <c r="H30" s="154">
        <v>37</v>
      </c>
      <c r="I30" s="154">
        <v>37</v>
      </c>
      <c r="J30" s="154">
        <v>35</v>
      </c>
      <c r="K30" s="154">
        <v>41</v>
      </c>
      <c r="L30" s="154">
        <v>48</v>
      </c>
      <c r="M30" s="154">
        <v>35</v>
      </c>
      <c r="N30" s="154">
        <v>30</v>
      </c>
      <c r="O30" s="154">
        <v>21</v>
      </c>
      <c r="P30" s="154">
        <v>54</v>
      </c>
      <c r="Q30" s="154">
        <v>24</v>
      </c>
      <c r="R30" s="154">
        <v>25</v>
      </c>
      <c r="S30" s="154">
        <v>67</v>
      </c>
      <c r="T30" s="154">
        <v>45</v>
      </c>
      <c r="U30" s="154">
        <v>80</v>
      </c>
      <c r="V30" s="154">
        <v>89</v>
      </c>
    </row>
    <row r="31" spans="1:22" s="152" customFormat="1" ht="18.25" customHeight="1">
      <c r="A31" s="157"/>
      <c r="B31" s="299" t="s">
        <v>62</v>
      </c>
      <c r="C31" s="299"/>
      <c r="D31" s="299"/>
      <c r="F31" s="177">
        <v>3952</v>
      </c>
      <c r="G31" s="154">
        <v>378</v>
      </c>
      <c r="H31" s="154">
        <v>182</v>
      </c>
      <c r="I31" s="154">
        <v>224</v>
      </c>
      <c r="J31" s="154">
        <v>269</v>
      </c>
      <c r="K31" s="154">
        <v>295</v>
      </c>
      <c r="L31" s="154">
        <v>294</v>
      </c>
      <c r="M31" s="154">
        <v>155</v>
      </c>
      <c r="N31" s="154">
        <v>134</v>
      </c>
      <c r="O31" s="154">
        <v>104</v>
      </c>
      <c r="P31" s="154">
        <v>348</v>
      </c>
      <c r="Q31" s="154">
        <v>197</v>
      </c>
      <c r="R31" s="154">
        <v>211</v>
      </c>
      <c r="S31" s="154">
        <v>280</v>
      </c>
      <c r="T31" s="154">
        <v>253</v>
      </c>
      <c r="U31" s="154">
        <v>364</v>
      </c>
      <c r="V31" s="154">
        <v>264</v>
      </c>
    </row>
    <row r="32" spans="1:22" s="152" customFormat="1" ht="18.25" customHeight="1">
      <c r="A32" s="157"/>
      <c r="B32" s="299" t="s">
        <v>63</v>
      </c>
      <c r="C32" s="299"/>
      <c r="D32" s="299"/>
      <c r="F32" s="177">
        <v>6844</v>
      </c>
      <c r="G32" s="154">
        <v>779</v>
      </c>
      <c r="H32" s="154">
        <v>225</v>
      </c>
      <c r="I32" s="154">
        <v>314</v>
      </c>
      <c r="J32" s="154">
        <v>390</v>
      </c>
      <c r="K32" s="154">
        <v>313</v>
      </c>
      <c r="L32" s="154">
        <v>506</v>
      </c>
      <c r="M32" s="154">
        <v>743</v>
      </c>
      <c r="N32" s="154">
        <v>311</v>
      </c>
      <c r="O32" s="154">
        <v>173</v>
      </c>
      <c r="P32" s="154">
        <v>285</v>
      </c>
      <c r="Q32" s="154">
        <v>355</v>
      </c>
      <c r="R32" s="154">
        <v>303</v>
      </c>
      <c r="S32" s="154">
        <v>370</v>
      </c>
      <c r="T32" s="154">
        <v>618</v>
      </c>
      <c r="U32" s="154">
        <v>600</v>
      </c>
      <c r="V32" s="154">
        <v>559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0" t="s">
        <v>64</v>
      </c>
      <c r="K34" s="300"/>
      <c r="L34" s="300"/>
      <c r="M34" s="300"/>
      <c r="N34" s="300"/>
      <c r="O34" s="300"/>
      <c r="P34" s="300"/>
      <c r="Q34" s="300"/>
      <c r="R34" s="300"/>
      <c r="S34" s="160"/>
      <c r="T34" s="160"/>
      <c r="U34" s="160"/>
      <c r="V34" s="160"/>
    </row>
    <row r="35" spans="1:22" s="152" customFormat="1" ht="18.25" customHeight="1">
      <c r="A35" s="157"/>
      <c r="B35" s="298" t="s">
        <v>65</v>
      </c>
      <c r="C35" s="298"/>
      <c r="D35" s="298"/>
      <c r="F35" s="178">
        <v>55435</v>
      </c>
      <c r="G35" s="158">
        <v>4736</v>
      </c>
      <c r="H35" s="158">
        <v>2873</v>
      </c>
      <c r="I35" s="158">
        <v>3554</v>
      </c>
      <c r="J35" s="158">
        <v>2972</v>
      </c>
      <c r="K35" s="158">
        <v>3853</v>
      </c>
      <c r="L35" s="158">
        <v>4550</v>
      </c>
      <c r="M35" s="158">
        <v>3362</v>
      </c>
      <c r="N35" s="158">
        <v>2864</v>
      </c>
      <c r="O35" s="158">
        <v>2130</v>
      </c>
      <c r="P35" s="158">
        <v>5085</v>
      </c>
      <c r="Q35" s="158">
        <v>3366</v>
      </c>
      <c r="R35" s="158">
        <v>3142</v>
      </c>
      <c r="S35" s="158">
        <v>2725</v>
      </c>
      <c r="T35" s="158">
        <v>3162</v>
      </c>
      <c r="U35" s="158">
        <v>3264</v>
      </c>
      <c r="V35" s="158">
        <v>3797</v>
      </c>
    </row>
    <row r="36" spans="1:22" s="152" customFormat="1" ht="15.25" customHeight="1">
      <c r="A36" s="157"/>
      <c r="D36" s="156" t="s">
        <v>3</v>
      </c>
      <c r="F36" s="177">
        <v>4642</v>
      </c>
      <c r="G36" s="153">
        <v>0</v>
      </c>
      <c r="H36" s="154">
        <v>507</v>
      </c>
      <c r="I36" s="154">
        <v>351</v>
      </c>
      <c r="J36" s="154">
        <v>192</v>
      </c>
      <c r="K36" s="154">
        <v>241</v>
      </c>
      <c r="L36" s="154">
        <v>532</v>
      </c>
      <c r="M36" s="154">
        <v>626</v>
      </c>
      <c r="N36" s="154">
        <v>196</v>
      </c>
      <c r="O36" s="154">
        <v>100</v>
      </c>
      <c r="P36" s="154">
        <v>219</v>
      </c>
      <c r="Q36" s="154">
        <v>116</v>
      </c>
      <c r="R36" s="154">
        <v>104</v>
      </c>
      <c r="S36" s="154">
        <v>371</v>
      </c>
      <c r="T36" s="154">
        <v>146</v>
      </c>
      <c r="U36" s="154">
        <v>666</v>
      </c>
      <c r="V36" s="154">
        <v>275</v>
      </c>
    </row>
    <row r="37" spans="1:22" s="152" customFormat="1" ht="15.25" customHeight="1">
      <c r="A37" s="157"/>
      <c r="D37" s="156" t="s">
        <v>4</v>
      </c>
      <c r="F37" s="177">
        <v>3150</v>
      </c>
      <c r="G37" s="154">
        <v>504</v>
      </c>
      <c r="H37" s="153">
        <v>0</v>
      </c>
      <c r="I37" s="154">
        <v>456</v>
      </c>
      <c r="J37" s="154">
        <v>167</v>
      </c>
      <c r="K37" s="154">
        <v>220</v>
      </c>
      <c r="L37" s="154">
        <v>613</v>
      </c>
      <c r="M37" s="154">
        <v>152</v>
      </c>
      <c r="N37" s="154">
        <v>103</v>
      </c>
      <c r="O37" s="154">
        <v>53</v>
      </c>
      <c r="P37" s="154">
        <v>137</v>
      </c>
      <c r="Q37" s="154">
        <v>58</v>
      </c>
      <c r="R37" s="154">
        <v>60</v>
      </c>
      <c r="S37" s="154">
        <v>242</v>
      </c>
      <c r="T37" s="154">
        <v>91</v>
      </c>
      <c r="U37" s="154">
        <v>173</v>
      </c>
      <c r="V37" s="154">
        <v>121</v>
      </c>
    </row>
    <row r="38" spans="1:22" s="152" customFormat="1" ht="15.25" customHeight="1">
      <c r="A38" s="157"/>
      <c r="D38" s="156" t="s">
        <v>5</v>
      </c>
      <c r="F38" s="177">
        <v>3421</v>
      </c>
      <c r="G38" s="154">
        <v>324</v>
      </c>
      <c r="H38" s="154">
        <v>424</v>
      </c>
      <c r="I38" s="153">
        <v>0</v>
      </c>
      <c r="J38" s="154">
        <v>580</v>
      </c>
      <c r="K38" s="154">
        <v>199</v>
      </c>
      <c r="L38" s="154">
        <v>349</v>
      </c>
      <c r="M38" s="154">
        <v>136</v>
      </c>
      <c r="N38" s="154">
        <v>97</v>
      </c>
      <c r="O38" s="154">
        <v>100</v>
      </c>
      <c r="P38" s="154">
        <v>215</v>
      </c>
      <c r="Q38" s="154">
        <v>125</v>
      </c>
      <c r="R38" s="154">
        <v>100</v>
      </c>
      <c r="S38" s="154">
        <v>387</v>
      </c>
      <c r="T38" s="154">
        <v>114</v>
      </c>
      <c r="U38" s="154">
        <v>165</v>
      </c>
      <c r="V38" s="154">
        <v>106</v>
      </c>
    </row>
    <row r="39" spans="1:22" s="152" customFormat="1" ht="15.25" customHeight="1">
      <c r="A39" s="157"/>
      <c r="D39" s="156" t="s">
        <v>6</v>
      </c>
      <c r="F39" s="177">
        <v>3013</v>
      </c>
      <c r="G39" s="154">
        <v>151</v>
      </c>
      <c r="H39" s="154">
        <v>187</v>
      </c>
      <c r="I39" s="154">
        <v>599</v>
      </c>
      <c r="J39" s="153">
        <v>0</v>
      </c>
      <c r="K39" s="154">
        <v>447</v>
      </c>
      <c r="L39" s="154">
        <v>354</v>
      </c>
      <c r="M39" s="154">
        <v>121</v>
      </c>
      <c r="N39" s="154">
        <v>84</v>
      </c>
      <c r="O39" s="154">
        <v>82</v>
      </c>
      <c r="P39" s="154">
        <v>278</v>
      </c>
      <c r="Q39" s="154">
        <v>80</v>
      </c>
      <c r="R39" s="154">
        <v>105</v>
      </c>
      <c r="S39" s="154">
        <v>134</v>
      </c>
      <c r="T39" s="154">
        <v>115</v>
      </c>
      <c r="U39" s="154">
        <v>117</v>
      </c>
      <c r="V39" s="154">
        <v>159</v>
      </c>
    </row>
    <row r="40" spans="1:22" s="152" customFormat="1" ht="15.25" customHeight="1">
      <c r="A40" s="157"/>
      <c r="D40" s="156" t="s">
        <v>7</v>
      </c>
      <c r="F40" s="177">
        <v>3272</v>
      </c>
      <c r="G40" s="154">
        <v>215</v>
      </c>
      <c r="H40" s="154">
        <v>139</v>
      </c>
      <c r="I40" s="154">
        <v>164</v>
      </c>
      <c r="J40" s="154">
        <v>445</v>
      </c>
      <c r="K40" s="153">
        <v>0</v>
      </c>
      <c r="L40" s="154">
        <v>381</v>
      </c>
      <c r="M40" s="154">
        <v>142</v>
      </c>
      <c r="N40" s="154">
        <v>85</v>
      </c>
      <c r="O40" s="154">
        <v>104</v>
      </c>
      <c r="P40" s="154">
        <v>786</v>
      </c>
      <c r="Q40" s="154">
        <v>166</v>
      </c>
      <c r="R40" s="154">
        <v>117</v>
      </c>
      <c r="S40" s="154">
        <v>107</v>
      </c>
      <c r="T40" s="154">
        <v>146</v>
      </c>
      <c r="U40" s="154">
        <v>138</v>
      </c>
      <c r="V40" s="154">
        <v>137</v>
      </c>
    </row>
    <row r="41" spans="1:22" s="152" customFormat="1" ht="15.25" customHeight="1">
      <c r="A41" s="157"/>
      <c r="D41" s="156" t="s">
        <v>8</v>
      </c>
      <c r="F41" s="177">
        <v>3938</v>
      </c>
      <c r="G41" s="154">
        <v>434</v>
      </c>
      <c r="H41" s="154">
        <v>486</v>
      </c>
      <c r="I41" s="154">
        <v>285</v>
      </c>
      <c r="J41" s="154">
        <v>330</v>
      </c>
      <c r="K41" s="154">
        <v>402</v>
      </c>
      <c r="L41" s="153">
        <v>0</v>
      </c>
      <c r="M41" s="154">
        <v>323</v>
      </c>
      <c r="N41" s="154">
        <v>141</v>
      </c>
      <c r="O41" s="154">
        <v>188</v>
      </c>
      <c r="P41" s="154">
        <v>358</v>
      </c>
      <c r="Q41" s="154">
        <v>143</v>
      </c>
      <c r="R41" s="154">
        <v>157</v>
      </c>
      <c r="S41" s="154">
        <v>139</v>
      </c>
      <c r="T41" s="154">
        <v>136</v>
      </c>
      <c r="U41" s="154">
        <v>171</v>
      </c>
      <c r="V41" s="154">
        <v>245</v>
      </c>
    </row>
    <row r="42" spans="1:22" s="152" customFormat="1" ht="18.25" customHeight="1">
      <c r="A42" s="157"/>
      <c r="D42" s="156" t="s">
        <v>9</v>
      </c>
      <c r="F42" s="177">
        <v>3481</v>
      </c>
      <c r="G42" s="154">
        <v>658</v>
      </c>
      <c r="H42" s="154">
        <v>123</v>
      </c>
      <c r="I42" s="154">
        <v>199</v>
      </c>
      <c r="J42" s="154">
        <v>117</v>
      </c>
      <c r="K42" s="154">
        <v>188</v>
      </c>
      <c r="L42" s="154">
        <v>430</v>
      </c>
      <c r="M42" s="153">
        <v>0</v>
      </c>
      <c r="N42" s="154">
        <v>364</v>
      </c>
      <c r="O42" s="154">
        <v>115</v>
      </c>
      <c r="P42" s="154">
        <v>189</v>
      </c>
      <c r="Q42" s="154">
        <v>87</v>
      </c>
      <c r="R42" s="154">
        <v>145</v>
      </c>
      <c r="S42" s="154">
        <v>80</v>
      </c>
      <c r="T42" s="154">
        <v>184</v>
      </c>
      <c r="U42" s="154">
        <v>235</v>
      </c>
      <c r="V42" s="154">
        <v>367</v>
      </c>
    </row>
    <row r="43" spans="1:22" s="152" customFormat="1" ht="15.25" customHeight="1">
      <c r="A43" s="157"/>
      <c r="D43" s="156" t="s">
        <v>10</v>
      </c>
      <c r="F43" s="177">
        <v>2908</v>
      </c>
      <c r="G43" s="154">
        <v>172</v>
      </c>
      <c r="H43" s="154">
        <v>93</v>
      </c>
      <c r="I43" s="154">
        <v>101</v>
      </c>
      <c r="J43" s="154">
        <v>78</v>
      </c>
      <c r="K43" s="154">
        <v>120</v>
      </c>
      <c r="L43" s="154">
        <v>191</v>
      </c>
      <c r="M43" s="154">
        <v>420</v>
      </c>
      <c r="N43" s="153">
        <v>0</v>
      </c>
      <c r="O43" s="154">
        <v>200</v>
      </c>
      <c r="P43" s="154">
        <v>191</v>
      </c>
      <c r="Q43" s="154">
        <v>136</v>
      </c>
      <c r="R43" s="154">
        <v>482</v>
      </c>
      <c r="S43" s="154">
        <v>78</v>
      </c>
      <c r="T43" s="154">
        <v>236</v>
      </c>
      <c r="U43" s="154">
        <v>111</v>
      </c>
      <c r="V43" s="154">
        <v>299</v>
      </c>
    </row>
    <row r="44" spans="1:22" s="152" customFormat="1" ht="15.25" customHeight="1">
      <c r="A44" s="157"/>
      <c r="D44" s="156" t="s">
        <v>11</v>
      </c>
      <c r="F44" s="177">
        <v>2312</v>
      </c>
      <c r="G44" s="154">
        <v>94</v>
      </c>
      <c r="H44" s="154">
        <v>44</v>
      </c>
      <c r="I44" s="154">
        <v>81</v>
      </c>
      <c r="J44" s="154">
        <v>62</v>
      </c>
      <c r="K44" s="154">
        <v>141</v>
      </c>
      <c r="L44" s="154">
        <v>233</v>
      </c>
      <c r="M44" s="154">
        <v>116</v>
      </c>
      <c r="N44" s="154">
        <v>202</v>
      </c>
      <c r="O44" s="153">
        <v>0</v>
      </c>
      <c r="P44" s="154">
        <v>456</v>
      </c>
      <c r="Q44" s="154">
        <v>347</v>
      </c>
      <c r="R44" s="154">
        <v>242</v>
      </c>
      <c r="S44" s="154">
        <v>46</v>
      </c>
      <c r="T44" s="154">
        <v>90</v>
      </c>
      <c r="U44" s="154">
        <v>75</v>
      </c>
      <c r="V44" s="154">
        <v>83</v>
      </c>
    </row>
    <row r="45" spans="1:22" s="152" customFormat="1" ht="15.25" customHeight="1">
      <c r="A45" s="157"/>
      <c r="D45" s="156" t="s">
        <v>12</v>
      </c>
      <c r="F45" s="177">
        <v>4650</v>
      </c>
      <c r="G45" s="154">
        <v>192</v>
      </c>
      <c r="H45" s="154">
        <v>101</v>
      </c>
      <c r="I45" s="154">
        <v>171</v>
      </c>
      <c r="J45" s="154">
        <v>239</v>
      </c>
      <c r="K45" s="154">
        <v>932</v>
      </c>
      <c r="L45" s="154">
        <v>431</v>
      </c>
      <c r="M45" s="154">
        <v>135</v>
      </c>
      <c r="N45" s="154">
        <v>139</v>
      </c>
      <c r="O45" s="154">
        <v>361</v>
      </c>
      <c r="P45" s="153">
        <v>0</v>
      </c>
      <c r="Q45" s="154">
        <v>1114</v>
      </c>
      <c r="R45" s="154">
        <v>233</v>
      </c>
      <c r="S45" s="154">
        <v>143</v>
      </c>
      <c r="T45" s="154">
        <v>199</v>
      </c>
      <c r="U45" s="154">
        <v>118</v>
      </c>
      <c r="V45" s="154">
        <v>142</v>
      </c>
    </row>
    <row r="46" spans="1:22" s="152" customFormat="1" ht="15.25" customHeight="1">
      <c r="A46" s="157"/>
      <c r="D46" s="156" t="s">
        <v>13</v>
      </c>
      <c r="F46" s="177">
        <v>2967</v>
      </c>
      <c r="G46" s="154">
        <v>68</v>
      </c>
      <c r="H46" s="154">
        <v>42</v>
      </c>
      <c r="I46" s="154">
        <v>82</v>
      </c>
      <c r="J46" s="154">
        <v>111</v>
      </c>
      <c r="K46" s="154">
        <v>182</v>
      </c>
      <c r="L46" s="154">
        <v>153</v>
      </c>
      <c r="M46" s="154">
        <v>49</v>
      </c>
      <c r="N46" s="154">
        <v>118</v>
      </c>
      <c r="O46" s="154">
        <v>298</v>
      </c>
      <c r="P46" s="154">
        <v>1105</v>
      </c>
      <c r="Q46" s="153">
        <v>0</v>
      </c>
      <c r="R46" s="154">
        <v>356</v>
      </c>
      <c r="S46" s="154">
        <v>81</v>
      </c>
      <c r="T46" s="154">
        <v>150</v>
      </c>
      <c r="U46" s="154">
        <v>68</v>
      </c>
      <c r="V46" s="154">
        <v>104</v>
      </c>
    </row>
    <row r="47" spans="1:22" s="152" customFormat="1" ht="15.25" customHeight="1">
      <c r="A47" s="157"/>
      <c r="D47" s="156" t="s">
        <v>14</v>
      </c>
      <c r="F47" s="177">
        <v>2659</v>
      </c>
      <c r="G47" s="154">
        <v>96</v>
      </c>
      <c r="H47" s="154">
        <v>61</v>
      </c>
      <c r="I47" s="154">
        <v>91</v>
      </c>
      <c r="J47" s="154">
        <v>71</v>
      </c>
      <c r="K47" s="154">
        <v>115</v>
      </c>
      <c r="L47" s="154">
        <v>132</v>
      </c>
      <c r="M47" s="154">
        <v>141</v>
      </c>
      <c r="N47" s="154">
        <v>382</v>
      </c>
      <c r="O47" s="154">
        <v>162</v>
      </c>
      <c r="P47" s="154">
        <v>215</v>
      </c>
      <c r="Q47" s="154">
        <v>386</v>
      </c>
      <c r="R47" s="153">
        <v>0</v>
      </c>
      <c r="S47" s="154">
        <v>60</v>
      </c>
      <c r="T47" s="154">
        <v>469</v>
      </c>
      <c r="U47" s="154">
        <v>59</v>
      </c>
      <c r="V47" s="154">
        <v>219</v>
      </c>
    </row>
    <row r="48" spans="1:22" s="152" customFormat="1" ht="18.25" customHeight="1">
      <c r="A48" s="157"/>
      <c r="D48" s="156" t="s">
        <v>15</v>
      </c>
      <c r="F48" s="177">
        <v>3052</v>
      </c>
      <c r="G48" s="154">
        <v>417</v>
      </c>
      <c r="H48" s="154">
        <v>267</v>
      </c>
      <c r="I48" s="154">
        <v>472</v>
      </c>
      <c r="J48" s="154">
        <v>168</v>
      </c>
      <c r="K48" s="154">
        <v>144</v>
      </c>
      <c r="L48" s="154">
        <v>175</v>
      </c>
      <c r="M48" s="154">
        <v>125</v>
      </c>
      <c r="N48" s="154">
        <v>75</v>
      </c>
      <c r="O48" s="154">
        <v>41</v>
      </c>
      <c r="P48" s="154">
        <v>200</v>
      </c>
      <c r="Q48" s="154">
        <v>83</v>
      </c>
      <c r="R48" s="154">
        <v>102</v>
      </c>
      <c r="S48" s="153">
        <v>0</v>
      </c>
      <c r="T48" s="154">
        <v>140</v>
      </c>
      <c r="U48" s="154">
        <v>509</v>
      </c>
      <c r="V48" s="154">
        <v>134</v>
      </c>
    </row>
    <row r="49" spans="1:22" s="152" customFormat="1" ht="15.25" customHeight="1">
      <c r="A49" s="157"/>
      <c r="D49" s="156" t="s">
        <v>16</v>
      </c>
      <c r="F49" s="177">
        <v>4042</v>
      </c>
      <c r="G49" s="154">
        <v>198</v>
      </c>
      <c r="H49" s="154">
        <v>120</v>
      </c>
      <c r="I49" s="154">
        <v>129</v>
      </c>
      <c r="J49" s="154">
        <v>144</v>
      </c>
      <c r="K49" s="154">
        <v>203</v>
      </c>
      <c r="L49" s="154">
        <v>174</v>
      </c>
      <c r="M49" s="154">
        <v>189</v>
      </c>
      <c r="N49" s="154">
        <v>279</v>
      </c>
      <c r="O49" s="154">
        <v>155</v>
      </c>
      <c r="P49" s="154">
        <v>294</v>
      </c>
      <c r="Q49" s="154">
        <v>262</v>
      </c>
      <c r="R49" s="154">
        <v>589</v>
      </c>
      <c r="S49" s="154">
        <v>159</v>
      </c>
      <c r="T49" s="153">
        <v>0</v>
      </c>
      <c r="U49" s="154">
        <v>213</v>
      </c>
      <c r="V49" s="154">
        <v>934</v>
      </c>
    </row>
    <row r="50" spans="1:22" s="152" customFormat="1" ht="15.25" customHeight="1">
      <c r="A50" s="157"/>
      <c r="D50" s="156" t="s">
        <v>17</v>
      </c>
      <c r="F50" s="177">
        <v>3879</v>
      </c>
      <c r="G50" s="154">
        <v>889</v>
      </c>
      <c r="H50" s="154">
        <v>180</v>
      </c>
      <c r="I50" s="154">
        <v>200</v>
      </c>
      <c r="J50" s="154">
        <v>134</v>
      </c>
      <c r="K50" s="154">
        <v>185</v>
      </c>
      <c r="L50" s="154">
        <v>188</v>
      </c>
      <c r="M50" s="154">
        <v>243</v>
      </c>
      <c r="N50" s="154">
        <v>162</v>
      </c>
      <c r="O50" s="154">
        <v>63</v>
      </c>
      <c r="P50" s="154">
        <v>220</v>
      </c>
      <c r="Q50" s="154">
        <v>94</v>
      </c>
      <c r="R50" s="154">
        <v>93</v>
      </c>
      <c r="S50" s="154">
        <v>555</v>
      </c>
      <c r="T50" s="154">
        <v>201</v>
      </c>
      <c r="U50" s="153">
        <v>0</v>
      </c>
      <c r="V50" s="154">
        <v>472</v>
      </c>
    </row>
    <row r="51" spans="1:22" s="152" customFormat="1" ht="15.25" customHeight="1">
      <c r="A51" s="157"/>
      <c r="D51" s="156" t="s">
        <v>18</v>
      </c>
      <c r="F51" s="177">
        <v>4049</v>
      </c>
      <c r="G51" s="154">
        <v>324</v>
      </c>
      <c r="H51" s="154">
        <v>99</v>
      </c>
      <c r="I51" s="154">
        <v>173</v>
      </c>
      <c r="J51" s="154">
        <v>134</v>
      </c>
      <c r="K51" s="154">
        <v>134</v>
      </c>
      <c r="L51" s="154">
        <v>214</v>
      </c>
      <c r="M51" s="154">
        <v>444</v>
      </c>
      <c r="N51" s="154">
        <v>437</v>
      </c>
      <c r="O51" s="154">
        <v>108</v>
      </c>
      <c r="P51" s="154">
        <v>222</v>
      </c>
      <c r="Q51" s="154">
        <v>169</v>
      </c>
      <c r="R51" s="154">
        <v>257</v>
      </c>
      <c r="S51" s="154">
        <v>143</v>
      </c>
      <c r="T51" s="154">
        <v>745</v>
      </c>
      <c r="U51" s="154">
        <v>446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zoomScale="125" zoomScaleNormal="125" workbookViewId="0"/>
  </sheetViews>
  <sheetFormatPr defaultColWidth="11.36328125" defaultRowHeight="9.5"/>
  <cols>
    <col min="1" max="2" width="0.90625" style="148" customWidth="1"/>
    <col min="3" max="3" width="0.6328125" style="148" customWidth="1"/>
    <col min="4" max="4" width="6.36328125" style="148" customWidth="1"/>
    <col min="5" max="5" width="0.90625" style="148" customWidth="1"/>
    <col min="6" max="6" width="5.08984375" style="148" customWidth="1"/>
    <col min="7" max="16" width="4.453125" style="148" customWidth="1"/>
    <col min="17" max="18" width="4.36328125" style="148" customWidth="1"/>
    <col min="19" max="20" width="4.453125" style="148" customWidth="1"/>
    <col min="21" max="21" width="5.08984375" style="148" customWidth="1"/>
    <col min="22" max="22" width="4.453125" style="148" customWidth="1"/>
    <col min="23" max="16384" width="11.36328125" style="148"/>
  </cols>
  <sheetData>
    <row r="1" spans="1:22" ht="13.5" customHeight="1">
      <c r="A1" s="174" t="s">
        <v>86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85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0" t="s">
        <v>53</v>
      </c>
      <c r="K9" s="300"/>
      <c r="L9" s="300"/>
      <c r="M9" s="300"/>
      <c r="N9" s="300"/>
      <c r="O9" s="300"/>
      <c r="P9" s="300"/>
      <c r="Q9" s="300"/>
      <c r="R9" s="300"/>
    </row>
    <row r="10" spans="1:22" s="152" customFormat="1" ht="18.25" customHeight="1">
      <c r="A10" s="157"/>
      <c r="B10" s="298" t="s">
        <v>54</v>
      </c>
      <c r="C10" s="298"/>
      <c r="D10" s="298"/>
      <c r="F10" s="178">
        <v>85931</v>
      </c>
      <c r="G10" s="158">
        <v>7821</v>
      </c>
      <c r="H10" s="158">
        <v>3552</v>
      </c>
      <c r="I10" s="158">
        <v>5268</v>
      </c>
      <c r="J10" s="158">
        <v>5553</v>
      </c>
      <c r="K10" s="158">
        <v>5736</v>
      </c>
      <c r="L10" s="158">
        <v>5428</v>
      </c>
      <c r="M10" s="158">
        <v>4616</v>
      </c>
      <c r="N10" s="158">
        <v>3179</v>
      </c>
      <c r="O10" s="158">
        <v>2405</v>
      </c>
      <c r="P10" s="158">
        <v>6670</v>
      </c>
      <c r="Q10" s="158">
        <v>3786</v>
      </c>
      <c r="R10" s="158">
        <v>4048</v>
      </c>
      <c r="S10" s="158">
        <v>6059</v>
      </c>
      <c r="T10" s="158">
        <v>6979</v>
      </c>
      <c r="U10" s="158">
        <v>8745</v>
      </c>
      <c r="V10" s="158">
        <v>6086</v>
      </c>
    </row>
    <row r="11" spans="1:22" s="152" customFormat="1" ht="18.25" customHeight="1">
      <c r="A11" s="157"/>
      <c r="B11" s="299" t="s">
        <v>55</v>
      </c>
      <c r="C11" s="299"/>
      <c r="D11" s="299"/>
      <c r="F11" s="177">
        <v>985</v>
      </c>
      <c r="G11" s="176">
        <v>106</v>
      </c>
      <c r="H11" s="176">
        <v>55</v>
      </c>
      <c r="I11" s="176">
        <v>71</v>
      </c>
      <c r="J11" s="176">
        <v>52</v>
      </c>
      <c r="K11" s="176">
        <v>57</v>
      </c>
      <c r="L11" s="176">
        <v>60</v>
      </c>
      <c r="M11" s="176">
        <v>38</v>
      </c>
      <c r="N11" s="176">
        <v>42</v>
      </c>
      <c r="O11" s="176">
        <v>26</v>
      </c>
      <c r="P11" s="176">
        <v>70</v>
      </c>
      <c r="Q11" s="176">
        <v>46</v>
      </c>
      <c r="R11" s="176">
        <v>34</v>
      </c>
      <c r="S11" s="176">
        <v>59</v>
      </c>
      <c r="T11" s="176">
        <v>68</v>
      </c>
      <c r="U11" s="176">
        <v>114</v>
      </c>
      <c r="V11" s="176">
        <v>87</v>
      </c>
    </row>
    <row r="12" spans="1:22" s="152" customFormat="1" ht="18.25" customHeight="1">
      <c r="A12" s="157"/>
      <c r="B12" s="299" t="s">
        <v>56</v>
      </c>
      <c r="C12" s="299"/>
      <c r="D12" s="299"/>
      <c r="F12" s="177">
        <v>1324</v>
      </c>
      <c r="G12" s="154">
        <v>131</v>
      </c>
      <c r="H12" s="154">
        <v>38</v>
      </c>
      <c r="I12" s="154">
        <v>67</v>
      </c>
      <c r="J12" s="154">
        <v>84</v>
      </c>
      <c r="K12" s="154">
        <v>74</v>
      </c>
      <c r="L12" s="154">
        <v>89</v>
      </c>
      <c r="M12" s="154">
        <v>59</v>
      </c>
      <c r="N12" s="154">
        <v>39</v>
      </c>
      <c r="O12" s="154">
        <v>51</v>
      </c>
      <c r="P12" s="154">
        <v>83</v>
      </c>
      <c r="Q12" s="154">
        <v>51</v>
      </c>
      <c r="R12" s="154">
        <v>59</v>
      </c>
      <c r="S12" s="154">
        <v>88</v>
      </c>
      <c r="T12" s="154">
        <v>87</v>
      </c>
      <c r="U12" s="154">
        <v>173</v>
      </c>
      <c r="V12" s="154">
        <v>151</v>
      </c>
    </row>
    <row r="13" spans="1:22" s="152" customFormat="1" ht="18.25" customHeight="1">
      <c r="A13" s="157"/>
      <c r="B13" s="299" t="s">
        <v>57</v>
      </c>
      <c r="C13" s="299"/>
      <c r="D13" s="299"/>
      <c r="F13" s="177">
        <v>18885</v>
      </c>
      <c r="G13" s="154">
        <v>2586</v>
      </c>
      <c r="H13" s="154">
        <v>1036</v>
      </c>
      <c r="I13" s="154">
        <v>1042</v>
      </c>
      <c r="J13" s="154">
        <v>1091</v>
      </c>
      <c r="K13" s="154">
        <v>1079</v>
      </c>
      <c r="L13" s="154">
        <v>1596</v>
      </c>
      <c r="M13" s="154">
        <v>1210</v>
      </c>
      <c r="N13" s="154">
        <v>808</v>
      </c>
      <c r="O13" s="154">
        <v>499</v>
      </c>
      <c r="P13" s="154">
        <v>1026</v>
      </c>
      <c r="Q13" s="154">
        <v>508</v>
      </c>
      <c r="R13" s="154">
        <v>637</v>
      </c>
      <c r="S13" s="154">
        <v>921</v>
      </c>
      <c r="T13" s="154">
        <v>1114</v>
      </c>
      <c r="U13" s="154">
        <v>2425</v>
      </c>
      <c r="V13" s="154">
        <v>1307</v>
      </c>
    </row>
    <row r="14" spans="1:22" s="152" customFormat="1" ht="15.25" customHeight="1">
      <c r="A14" s="157"/>
      <c r="D14" s="156" t="s">
        <v>20</v>
      </c>
      <c r="F14" s="177">
        <v>9198</v>
      </c>
      <c r="G14" s="154">
        <v>1420</v>
      </c>
      <c r="H14" s="154">
        <v>609</v>
      </c>
      <c r="I14" s="154">
        <v>518</v>
      </c>
      <c r="J14" s="154">
        <v>505</v>
      </c>
      <c r="K14" s="154">
        <v>498</v>
      </c>
      <c r="L14" s="154">
        <v>992</v>
      </c>
      <c r="M14" s="154">
        <v>636</v>
      </c>
      <c r="N14" s="154">
        <v>400</v>
      </c>
      <c r="O14" s="154">
        <v>236</v>
      </c>
      <c r="P14" s="154">
        <v>411</v>
      </c>
      <c r="Q14" s="154">
        <v>221</v>
      </c>
      <c r="R14" s="154">
        <v>279</v>
      </c>
      <c r="S14" s="154">
        <v>383</v>
      </c>
      <c r="T14" s="154">
        <v>459</v>
      </c>
      <c r="U14" s="154">
        <v>1043</v>
      </c>
      <c r="V14" s="154">
        <v>588</v>
      </c>
    </row>
    <row r="15" spans="1:22" s="152" customFormat="1" ht="15.25" customHeight="1">
      <c r="A15" s="157"/>
      <c r="D15" s="175" t="s">
        <v>21</v>
      </c>
      <c r="F15" s="177">
        <v>4261</v>
      </c>
      <c r="G15" s="154">
        <v>542</v>
      </c>
      <c r="H15" s="154">
        <v>205</v>
      </c>
      <c r="I15" s="154">
        <v>215</v>
      </c>
      <c r="J15" s="154">
        <v>239</v>
      </c>
      <c r="K15" s="154">
        <v>242</v>
      </c>
      <c r="L15" s="154">
        <v>261</v>
      </c>
      <c r="M15" s="154">
        <v>235</v>
      </c>
      <c r="N15" s="154">
        <v>203</v>
      </c>
      <c r="O15" s="154">
        <v>106</v>
      </c>
      <c r="P15" s="154">
        <v>252</v>
      </c>
      <c r="Q15" s="154">
        <v>112</v>
      </c>
      <c r="R15" s="154">
        <v>154</v>
      </c>
      <c r="S15" s="154">
        <v>223</v>
      </c>
      <c r="T15" s="154">
        <v>296</v>
      </c>
      <c r="U15" s="154">
        <v>626</v>
      </c>
      <c r="V15" s="154">
        <v>350</v>
      </c>
    </row>
    <row r="16" spans="1:22" s="152" customFormat="1" ht="15.25" customHeight="1">
      <c r="A16" s="157"/>
      <c r="D16" s="156" t="s">
        <v>47</v>
      </c>
      <c r="F16" s="177">
        <v>5426</v>
      </c>
      <c r="G16" s="154">
        <v>624</v>
      </c>
      <c r="H16" s="154">
        <v>222</v>
      </c>
      <c r="I16" s="154">
        <v>309</v>
      </c>
      <c r="J16" s="154">
        <v>347</v>
      </c>
      <c r="K16" s="154">
        <v>339</v>
      </c>
      <c r="L16" s="154">
        <v>343</v>
      </c>
      <c r="M16" s="154">
        <v>339</v>
      </c>
      <c r="N16" s="154">
        <v>205</v>
      </c>
      <c r="O16" s="154">
        <v>157</v>
      </c>
      <c r="P16" s="154">
        <v>363</v>
      </c>
      <c r="Q16" s="154">
        <v>175</v>
      </c>
      <c r="R16" s="154">
        <v>204</v>
      </c>
      <c r="S16" s="154">
        <v>315</v>
      </c>
      <c r="T16" s="154">
        <v>359</v>
      </c>
      <c r="U16" s="154">
        <v>756</v>
      </c>
      <c r="V16" s="154">
        <v>369</v>
      </c>
    </row>
    <row r="17" spans="1:22" s="152" customFormat="1" ht="18.25" customHeight="1">
      <c r="A17" s="157"/>
      <c r="B17" s="299" t="s">
        <v>58</v>
      </c>
      <c r="C17" s="299"/>
      <c r="D17" s="299"/>
      <c r="F17" s="177">
        <v>43339</v>
      </c>
      <c r="G17" s="154">
        <v>2777</v>
      </c>
      <c r="H17" s="154">
        <v>1499</v>
      </c>
      <c r="I17" s="154">
        <v>2947</v>
      </c>
      <c r="J17" s="154">
        <v>3114</v>
      </c>
      <c r="K17" s="154">
        <v>3094</v>
      </c>
      <c r="L17" s="154">
        <v>2291</v>
      </c>
      <c r="M17" s="154">
        <v>1812</v>
      </c>
      <c r="N17" s="154">
        <v>1456</v>
      </c>
      <c r="O17" s="154">
        <v>1165</v>
      </c>
      <c r="P17" s="154">
        <v>4169</v>
      </c>
      <c r="Q17" s="154">
        <v>2284</v>
      </c>
      <c r="R17" s="154">
        <v>2428</v>
      </c>
      <c r="S17" s="154">
        <v>3649</v>
      </c>
      <c r="T17" s="154">
        <v>4141</v>
      </c>
      <c r="U17" s="154">
        <v>3639</v>
      </c>
      <c r="V17" s="154">
        <v>2874</v>
      </c>
    </row>
    <row r="18" spans="1:22" s="152" customFormat="1" ht="15.25" customHeight="1">
      <c r="A18" s="157"/>
      <c r="D18" s="156" t="s">
        <v>22</v>
      </c>
      <c r="F18" s="177">
        <v>945</v>
      </c>
      <c r="G18" s="154">
        <v>78</v>
      </c>
      <c r="H18" s="154">
        <v>39</v>
      </c>
      <c r="I18" s="154">
        <v>34</v>
      </c>
      <c r="J18" s="154">
        <v>53</v>
      </c>
      <c r="K18" s="154">
        <v>65</v>
      </c>
      <c r="L18" s="154">
        <v>68</v>
      </c>
      <c r="M18" s="154">
        <v>64</v>
      </c>
      <c r="N18" s="154">
        <v>50</v>
      </c>
      <c r="O18" s="154">
        <v>25</v>
      </c>
      <c r="P18" s="154">
        <v>93</v>
      </c>
      <c r="Q18" s="154">
        <v>23</v>
      </c>
      <c r="R18" s="154">
        <v>38</v>
      </c>
      <c r="S18" s="154">
        <v>67</v>
      </c>
      <c r="T18" s="154">
        <v>81</v>
      </c>
      <c r="U18" s="154">
        <v>103</v>
      </c>
      <c r="V18" s="154">
        <v>64</v>
      </c>
    </row>
    <row r="19" spans="1:22" s="152" customFormat="1" ht="15.25" customHeight="1">
      <c r="A19" s="157"/>
      <c r="D19" s="156" t="s">
        <v>23</v>
      </c>
      <c r="F19" s="177">
        <v>4393</v>
      </c>
      <c r="G19" s="154">
        <v>332</v>
      </c>
      <c r="H19" s="154">
        <v>174</v>
      </c>
      <c r="I19" s="154">
        <v>347</v>
      </c>
      <c r="J19" s="154">
        <v>318</v>
      </c>
      <c r="K19" s="154">
        <v>353</v>
      </c>
      <c r="L19" s="154">
        <v>291</v>
      </c>
      <c r="M19" s="154">
        <v>201</v>
      </c>
      <c r="N19" s="154">
        <v>155</v>
      </c>
      <c r="O19" s="154">
        <v>130</v>
      </c>
      <c r="P19" s="154">
        <v>362</v>
      </c>
      <c r="Q19" s="154">
        <v>171</v>
      </c>
      <c r="R19" s="154">
        <v>217</v>
      </c>
      <c r="S19" s="154">
        <v>404</v>
      </c>
      <c r="T19" s="154">
        <v>301</v>
      </c>
      <c r="U19" s="154">
        <v>354</v>
      </c>
      <c r="V19" s="154">
        <v>283</v>
      </c>
    </row>
    <row r="20" spans="1:22" s="152" customFormat="1" ht="15.25" customHeight="1">
      <c r="A20" s="157"/>
      <c r="D20" s="156" t="s">
        <v>24</v>
      </c>
      <c r="F20" s="177">
        <v>2880</v>
      </c>
      <c r="G20" s="154">
        <v>281</v>
      </c>
      <c r="H20" s="154">
        <v>126</v>
      </c>
      <c r="I20" s="154">
        <v>166</v>
      </c>
      <c r="J20" s="154">
        <v>190</v>
      </c>
      <c r="K20" s="154">
        <v>215</v>
      </c>
      <c r="L20" s="154">
        <v>174</v>
      </c>
      <c r="M20" s="154">
        <v>180</v>
      </c>
      <c r="N20" s="154">
        <v>99</v>
      </c>
      <c r="O20" s="154">
        <v>66</v>
      </c>
      <c r="P20" s="154">
        <v>204</v>
      </c>
      <c r="Q20" s="154">
        <v>116</v>
      </c>
      <c r="R20" s="154">
        <v>129</v>
      </c>
      <c r="S20" s="154">
        <v>167</v>
      </c>
      <c r="T20" s="154">
        <v>209</v>
      </c>
      <c r="U20" s="154">
        <v>299</v>
      </c>
      <c r="V20" s="154">
        <v>259</v>
      </c>
    </row>
    <row r="21" spans="1:22" s="152" customFormat="1" ht="15.25" customHeight="1">
      <c r="A21" s="157"/>
      <c r="D21" s="156" t="s">
        <v>25</v>
      </c>
      <c r="F21" s="177">
        <v>29477</v>
      </c>
      <c r="G21" s="154">
        <v>1564</v>
      </c>
      <c r="H21" s="154">
        <v>941</v>
      </c>
      <c r="I21" s="154">
        <v>2101</v>
      </c>
      <c r="J21" s="154">
        <v>2185</v>
      </c>
      <c r="K21" s="154">
        <v>2035</v>
      </c>
      <c r="L21" s="154">
        <v>1350</v>
      </c>
      <c r="M21" s="154">
        <v>1039</v>
      </c>
      <c r="N21" s="154">
        <v>911</v>
      </c>
      <c r="O21" s="154">
        <v>789</v>
      </c>
      <c r="P21" s="154">
        <v>2951</v>
      </c>
      <c r="Q21" s="154">
        <v>1664</v>
      </c>
      <c r="R21" s="154">
        <v>1743</v>
      </c>
      <c r="S21" s="154">
        <v>2639</v>
      </c>
      <c r="T21" s="154">
        <v>3155</v>
      </c>
      <c r="U21" s="154">
        <v>2468</v>
      </c>
      <c r="V21" s="154">
        <v>1942</v>
      </c>
    </row>
    <row r="22" spans="1:22" s="152" customFormat="1" ht="15.25" customHeight="1">
      <c r="A22" s="157"/>
      <c r="D22" s="156" t="s">
        <v>26</v>
      </c>
      <c r="F22" s="177">
        <v>3478</v>
      </c>
      <c r="G22" s="154">
        <v>265</v>
      </c>
      <c r="H22" s="154">
        <v>134</v>
      </c>
      <c r="I22" s="154">
        <v>164</v>
      </c>
      <c r="J22" s="154">
        <v>218</v>
      </c>
      <c r="K22" s="154">
        <v>264</v>
      </c>
      <c r="L22" s="154">
        <v>273</v>
      </c>
      <c r="M22" s="154">
        <v>161</v>
      </c>
      <c r="N22" s="154">
        <v>149</v>
      </c>
      <c r="O22" s="154">
        <v>100</v>
      </c>
      <c r="P22" s="154">
        <v>417</v>
      </c>
      <c r="Q22" s="154">
        <v>252</v>
      </c>
      <c r="R22" s="154">
        <v>211</v>
      </c>
      <c r="S22" s="154">
        <v>221</v>
      </c>
      <c r="T22" s="154">
        <v>260</v>
      </c>
      <c r="U22" s="154">
        <v>220</v>
      </c>
      <c r="V22" s="154">
        <v>169</v>
      </c>
    </row>
    <row r="23" spans="1:22" s="152" customFormat="1" ht="15.25" customHeight="1">
      <c r="A23" s="157"/>
      <c r="D23" s="156" t="s">
        <v>47</v>
      </c>
      <c r="F23" s="177">
        <v>2166</v>
      </c>
      <c r="G23" s="154">
        <v>257</v>
      </c>
      <c r="H23" s="154">
        <v>85</v>
      </c>
      <c r="I23" s="154">
        <v>135</v>
      </c>
      <c r="J23" s="154">
        <v>150</v>
      </c>
      <c r="K23" s="154">
        <v>162</v>
      </c>
      <c r="L23" s="154">
        <v>135</v>
      </c>
      <c r="M23" s="154">
        <v>167</v>
      </c>
      <c r="N23" s="154">
        <v>92</v>
      </c>
      <c r="O23" s="154">
        <v>55</v>
      </c>
      <c r="P23" s="154">
        <v>142</v>
      </c>
      <c r="Q23" s="154">
        <v>58</v>
      </c>
      <c r="R23" s="154">
        <v>90</v>
      </c>
      <c r="S23" s="154">
        <v>151</v>
      </c>
      <c r="T23" s="154">
        <v>135</v>
      </c>
      <c r="U23" s="154">
        <v>195</v>
      </c>
      <c r="V23" s="154">
        <v>157</v>
      </c>
    </row>
    <row r="24" spans="1:22" s="152" customFormat="1" ht="18.25" customHeight="1">
      <c r="A24" s="157"/>
      <c r="B24" s="299" t="s">
        <v>59</v>
      </c>
      <c r="C24" s="299"/>
      <c r="D24" s="299"/>
      <c r="F24" s="177">
        <v>8623</v>
      </c>
      <c r="G24" s="154">
        <v>955</v>
      </c>
      <c r="H24" s="154">
        <v>406</v>
      </c>
      <c r="I24" s="154">
        <v>494</v>
      </c>
      <c r="J24" s="154">
        <v>550</v>
      </c>
      <c r="K24" s="154">
        <v>654</v>
      </c>
      <c r="L24" s="154">
        <v>597</v>
      </c>
      <c r="M24" s="154">
        <v>494</v>
      </c>
      <c r="N24" s="154">
        <v>333</v>
      </c>
      <c r="O24" s="154">
        <v>231</v>
      </c>
      <c r="P24" s="154">
        <v>540</v>
      </c>
      <c r="Q24" s="154">
        <v>277</v>
      </c>
      <c r="R24" s="154">
        <v>307</v>
      </c>
      <c r="S24" s="154">
        <v>547</v>
      </c>
      <c r="T24" s="154">
        <v>506</v>
      </c>
      <c r="U24" s="154">
        <v>1057</v>
      </c>
      <c r="V24" s="154">
        <v>675</v>
      </c>
    </row>
    <row r="25" spans="1:22" s="152" customFormat="1" ht="15.25" customHeight="1">
      <c r="A25" s="157"/>
      <c r="D25" s="156" t="s">
        <v>27</v>
      </c>
      <c r="F25" s="177">
        <v>1192</v>
      </c>
      <c r="G25" s="154">
        <v>127</v>
      </c>
      <c r="H25" s="154">
        <v>78</v>
      </c>
      <c r="I25" s="154">
        <v>73</v>
      </c>
      <c r="J25" s="154">
        <v>56</v>
      </c>
      <c r="K25" s="154">
        <v>100</v>
      </c>
      <c r="L25" s="154">
        <v>72</v>
      </c>
      <c r="M25" s="154">
        <v>88</v>
      </c>
      <c r="N25" s="154">
        <v>56</v>
      </c>
      <c r="O25" s="154">
        <v>19</v>
      </c>
      <c r="P25" s="154">
        <v>78</v>
      </c>
      <c r="Q25" s="154">
        <v>23</v>
      </c>
      <c r="R25" s="154">
        <v>38</v>
      </c>
      <c r="S25" s="154">
        <v>92</v>
      </c>
      <c r="T25" s="154">
        <v>92</v>
      </c>
      <c r="U25" s="154">
        <v>130</v>
      </c>
      <c r="V25" s="154">
        <v>70</v>
      </c>
    </row>
    <row r="26" spans="1:22" s="152" customFormat="1" ht="15.25" customHeight="1">
      <c r="A26" s="157"/>
      <c r="D26" s="156" t="s">
        <v>28</v>
      </c>
      <c r="F26" s="177">
        <v>4221</v>
      </c>
      <c r="G26" s="154">
        <v>462</v>
      </c>
      <c r="H26" s="154">
        <v>178</v>
      </c>
      <c r="I26" s="154">
        <v>258</v>
      </c>
      <c r="J26" s="154">
        <v>307</v>
      </c>
      <c r="K26" s="154">
        <v>344</v>
      </c>
      <c r="L26" s="154">
        <v>342</v>
      </c>
      <c r="M26" s="154">
        <v>227</v>
      </c>
      <c r="N26" s="154">
        <v>137</v>
      </c>
      <c r="O26" s="154">
        <v>119</v>
      </c>
      <c r="P26" s="154">
        <v>256</v>
      </c>
      <c r="Q26" s="154">
        <v>138</v>
      </c>
      <c r="R26" s="154">
        <v>144</v>
      </c>
      <c r="S26" s="154">
        <v>221</v>
      </c>
      <c r="T26" s="154">
        <v>226</v>
      </c>
      <c r="U26" s="154">
        <v>541</v>
      </c>
      <c r="V26" s="154">
        <v>321</v>
      </c>
    </row>
    <row r="27" spans="1:22" s="152" customFormat="1" ht="15.25" customHeight="1">
      <c r="A27" s="157"/>
      <c r="D27" s="156" t="s">
        <v>29</v>
      </c>
      <c r="F27" s="177">
        <v>2006</v>
      </c>
      <c r="G27" s="154">
        <v>265</v>
      </c>
      <c r="H27" s="154">
        <v>115</v>
      </c>
      <c r="I27" s="154">
        <v>113</v>
      </c>
      <c r="J27" s="154">
        <v>102</v>
      </c>
      <c r="K27" s="154">
        <v>114</v>
      </c>
      <c r="L27" s="154">
        <v>107</v>
      </c>
      <c r="M27" s="154">
        <v>127</v>
      </c>
      <c r="N27" s="154">
        <v>85</v>
      </c>
      <c r="O27" s="154">
        <v>55</v>
      </c>
      <c r="P27" s="154">
        <v>109</v>
      </c>
      <c r="Q27" s="154">
        <v>59</v>
      </c>
      <c r="R27" s="154">
        <v>61</v>
      </c>
      <c r="S27" s="154">
        <v>129</v>
      </c>
      <c r="T27" s="154">
        <v>105</v>
      </c>
      <c r="U27" s="154">
        <v>270</v>
      </c>
      <c r="V27" s="154">
        <v>190</v>
      </c>
    </row>
    <row r="28" spans="1:22" s="152" customFormat="1" ht="15.25" customHeight="1">
      <c r="A28" s="157"/>
      <c r="D28" s="156" t="s">
        <v>47</v>
      </c>
      <c r="F28" s="177">
        <v>1204</v>
      </c>
      <c r="G28" s="154">
        <v>101</v>
      </c>
      <c r="H28" s="154">
        <v>35</v>
      </c>
      <c r="I28" s="154">
        <v>50</v>
      </c>
      <c r="J28" s="154">
        <v>85</v>
      </c>
      <c r="K28" s="154">
        <v>96</v>
      </c>
      <c r="L28" s="154">
        <v>76</v>
      </c>
      <c r="M28" s="154">
        <v>52</v>
      </c>
      <c r="N28" s="154">
        <v>55</v>
      </c>
      <c r="O28" s="154">
        <v>38</v>
      </c>
      <c r="P28" s="154">
        <v>97</v>
      </c>
      <c r="Q28" s="154">
        <v>57</v>
      </c>
      <c r="R28" s="154">
        <v>64</v>
      </c>
      <c r="S28" s="154">
        <v>105</v>
      </c>
      <c r="T28" s="154">
        <v>83</v>
      </c>
      <c r="U28" s="154">
        <v>116</v>
      </c>
      <c r="V28" s="154">
        <v>94</v>
      </c>
    </row>
    <row r="29" spans="1:22" s="152" customFormat="1" ht="18.25" customHeight="1">
      <c r="A29" s="157"/>
      <c r="B29" s="299" t="s">
        <v>60</v>
      </c>
      <c r="C29" s="299"/>
      <c r="D29" s="299"/>
      <c r="F29" s="177">
        <v>1601</v>
      </c>
      <c r="G29" s="154">
        <v>168</v>
      </c>
      <c r="H29" s="154">
        <v>62</v>
      </c>
      <c r="I29" s="154">
        <v>67</v>
      </c>
      <c r="J29" s="154">
        <v>69</v>
      </c>
      <c r="K29" s="154">
        <v>175</v>
      </c>
      <c r="L29" s="154">
        <v>115</v>
      </c>
      <c r="M29" s="154">
        <v>107</v>
      </c>
      <c r="N29" s="154">
        <v>49</v>
      </c>
      <c r="O29" s="154">
        <v>33</v>
      </c>
      <c r="P29" s="154">
        <v>119</v>
      </c>
      <c r="Q29" s="154">
        <v>54</v>
      </c>
      <c r="R29" s="154">
        <v>77</v>
      </c>
      <c r="S29" s="154">
        <v>77</v>
      </c>
      <c r="T29" s="154">
        <v>116</v>
      </c>
      <c r="U29" s="154">
        <v>184</v>
      </c>
      <c r="V29" s="154">
        <v>129</v>
      </c>
    </row>
    <row r="30" spans="1:22" s="152" customFormat="1" ht="18.25" customHeight="1">
      <c r="A30" s="157"/>
      <c r="B30" s="299" t="s">
        <v>61</v>
      </c>
      <c r="C30" s="299"/>
      <c r="D30" s="299"/>
      <c r="F30" s="177">
        <v>784</v>
      </c>
      <c r="G30" s="154">
        <v>84</v>
      </c>
      <c r="H30" s="154">
        <v>24</v>
      </c>
      <c r="I30" s="154">
        <v>43</v>
      </c>
      <c r="J30" s="154">
        <v>43</v>
      </c>
      <c r="K30" s="154">
        <v>37</v>
      </c>
      <c r="L30" s="154">
        <v>53</v>
      </c>
      <c r="M30" s="154">
        <v>45</v>
      </c>
      <c r="N30" s="154">
        <v>44</v>
      </c>
      <c r="O30" s="154">
        <v>35</v>
      </c>
      <c r="P30" s="154">
        <v>54</v>
      </c>
      <c r="Q30" s="154">
        <v>30</v>
      </c>
      <c r="R30" s="154">
        <v>28</v>
      </c>
      <c r="S30" s="154">
        <v>51</v>
      </c>
      <c r="T30" s="154">
        <v>75</v>
      </c>
      <c r="U30" s="154">
        <v>95</v>
      </c>
      <c r="V30" s="154">
        <v>43</v>
      </c>
    </row>
    <row r="31" spans="1:22" s="152" customFormat="1" ht="18.25" customHeight="1">
      <c r="A31" s="157"/>
      <c r="B31" s="299" t="s">
        <v>62</v>
      </c>
      <c r="C31" s="299"/>
      <c r="D31" s="299"/>
      <c r="F31" s="177">
        <v>3973</v>
      </c>
      <c r="G31" s="154">
        <v>326</v>
      </c>
      <c r="H31" s="154">
        <v>169</v>
      </c>
      <c r="I31" s="154">
        <v>246</v>
      </c>
      <c r="J31" s="154">
        <v>245</v>
      </c>
      <c r="K31" s="154">
        <v>291</v>
      </c>
      <c r="L31" s="154">
        <v>290</v>
      </c>
      <c r="M31" s="154">
        <v>186</v>
      </c>
      <c r="N31" s="154">
        <v>140</v>
      </c>
      <c r="O31" s="154">
        <v>154</v>
      </c>
      <c r="P31" s="154">
        <v>329</v>
      </c>
      <c r="Q31" s="154">
        <v>187</v>
      </c>
      <c r="R31" s="154">
        <v>184</v>
      </c>
      <c r="S31" s="154">
        <v>300</v>
      </c>
      <c r="T31" s="154">
        <v>283</v>
      </c>
      <c r="U31" s="154">
        <v>395</v>
      </c>
      <c r="V31" s="154">
        <v>248</v>
      </c>
    </row>
    <row r="32" spans="1:22" s="152" customFormat="1" ht="18.25" customHeight="1">
      <c r="A32" s="157"/>
      <c r="B32" s="299" t="s">
        <v>63</v>
      </c>
      <c r="C32" s="299"/>
      <c r="D32" s="299"/>
      <c r="F32" s="177">
        <v>6417</v>
      </c>
      <c r="G32" s="154">
        <v>688</v>
      </c>
      <c r="H32" s="154">
        <v>263</v>
      </c>
      <c r="I32" s="154">
        <v>291</v>
      </c>
      <c r="J32" s="154">
        <v>305</v>
      </c>
      <c r="K32" s="154">
        <v>275</v>
      </c>
      <c r="L32" s="154">
        <v>337</v>
      </c>
      <c r="M32" s="154">
        <v>665</v>
      </c>
      <c r="N32" s="154">
        <v>268</v>
      </c>
      <c r="O32" s="154">
        <v>211</v>
      </c>
      <c r="P32" s="154">
        <v>280</v>
      </c>
      <c r="Q32" s="154">
        <v>349</v>
      </c>
      <c r="R32" s="154">
        <v>294</v>
      </c>
      <c r="S32" s="154">
        <v>367</v>
      </c>
      <c r="T32" s="154">
        <v>589</v>
      </c>
      <c r="U32" s="154">
        <v>663</v>
      </c>
      <c r="V32" s="154">
        <v>572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0" t="s">
        <v>64</v>
      </c>
      <c r="K34" s="300"/>
      <c r="L34" s="300"/>
      <c r="M34" s="300"/>
      <c r="N34" s="300"/>
      <c r="O34" s="300"/>
      <c r="P34" s="300"/>
      <c r="Q34" s="300"/>
      <c r="R34" s="300"/>
      <c r="S34" s="160"/>
      <c r="T34" s="160"/>
      <c r="U34" s="160"/>
      <c r="V34" s="160"/>
    </row>
    <row r="35" spans="1:22" s="152" customFormat="1" ht="18.25" customHeight="1">
      <c r="A35" s="157"/>
      <c r="B35" s="298" t="s">
        <v>65</v>
      </c>
      <c r="C35" s="298"/>
      <c r="D35" s="298"/>
      <c r="F35" s="178">
        <v>54829</v>
      </c>
      <c r="G35" s="158">
        <v>4492</v>
      </c>
      <c r="H35" s="158">
        <v>3098</v>
      </c>
      <c r="I35" s="158">
        <v>3500</v>
      </c>
      <c r="J35" s="158">
        <v>2920</v>
      </c>
      <c r="K35" s="158">
        <v>3770</v>
      </c>
      <c r="L35" s="158">
        <v>4269</v>
      </c>
      <c r="M35" s="158">
        <v>3456</v>
      </c>
      <c r="N35" s="158">
        <v>2910</v>
      </c>
      <c r="O35" s="158">
        <v>2136</v>
      </c>
      <c r="P35" s="158">
        <v>4977</v>
      </c>
      <c r="Q35" s="158">
        <v>3272</v>
      </c>
      <c r="R35" s="158">
        <v>3269</v>
      </c>
      <c r="S35" s="158">
        <v>2524</v>
      </c>
      <c r="T35" s="158">
        <v>3177</v>
      </c>
      <c r="U35" s="158">
        <v>3295</v>
      </c>
      <c r="V35" s="158">
        <v>3764</v>
      </c>
    </row>
    <row r="36" spans="1:22" s="152" customFormat="1" ht="15.25" customHeight="1">
      <c r="A36" s="157"/>
      <c r="D36" s="156" t="s">
        <v>3</v>
      </c>
      <c r="F36" s="177">
        <v>5095</v>
      </c>
      <c r="G36" s="153">
        <v>0</v>
      </c>
      <c r="H36" s="154">
        <v>606</v>
      </c>
      <c r="I36" s="154">
        <v>318</v>
      </c>
      <c r="J36" s="154">
        <v>221</v>
      </c>
      <c r="K36" s="154">
        <v>309</v>
      </c>
      <c r="L36" s="154">
        <v>473</v>
      </c>
      <c r="M36" s="154">
        <v>616</v>
      </c>
      <c r="N36" s="154">
        <v>238</v>
      </c>
      <c r="O36" s="154">
        <v>107</v>
      </c>
      <c r="P36" s="154">
        <v>255</v>
      </c>
      <c r="Q36" s="154">
        <v>102</v>
      </c>
      <c r="R36" s="154">
        <v>134</v>
      </c>
      <c r="S36" s="154">
        <v>426</v>
      </c>
      <c r="T36" s="154">
        <v>202</v>
      </c>
      <c r="U36" s="154">
        <v>771</v>
      </c>
      <c r="V36" s="154">
        <v>317</v>
      </c>
    </row>
    <row r="37" spans="1:22" s="152" customFormat="1" ht="15.25" customHeight="1">
      <c r="A37" s="157"/>
      <c r="D37" s="156" t="s">
        <v>4</v>
      </c>
      <c r="F37" s="177">
        <v>2838</v>
      </c>
      <c r="G37" s="154">
        <v>479</v>
      </c>
      <c r="H37" s="153">
        <v>0</v>
      </c>
      <c r="I37" s="154">
        <v>445</v>
      </c>
      <c r="J37" s="154">
        <v>136</v>
      </c>
      <c r="K37" s="154">
        <v>170</v>
      </c>
      <c r="L37" s="154">
        <v>588</v>
      </c>
      <c r="M37" s="154">
        <v>146</v>
      </c>
      <c r="N37" s="154">
        <v>84</v>
      </c>
      <c r="O37" s="154">
        <v>53</v>
      </c>
      <c r="P37" s="154">
        <v>112</v>
      </c>
      <c r="Q37" s="154">
        <v>62</v>
      </c>
      <c r="R37" s="154">
        <v>53</v>
      </c>
      <c r="S37" s="154">
        <v>169</v>
      </c>
      <c r="T37" s="154">
        <v>76</v>
      </c>
      <c r="U37" s="154">
        <v>150</v>
      </c>
      <c r="V37" s="154">
        <v>115</v>
      </c>
    </row>
    <row r="38" spans="1:22" s="152" customFormat="1" ht="15.25" customHeight="1">
      <c r="A38" s="157"/>
      <c r="D38" s="156" t="s">
        <v>5</v>
      </c>
      <c r="F38" s="177">
        <v>3706</v>
      </c>
      <c r="G38" s="154">
        <v>326</v>
      </c>
      <c r="H38" s="154">
        <v>546</v>
      </c>
      <c r="I38" s="153">
        <v>0</v>
      </c>
      <c r="J38" s="154">
        <v>680</v>
      </c>
      <c r="K38" s="154">
        <v>219</v>
      </c>
      <c r="L38" s="154">
        <v>360</v>
      </c>
      <c r="M38" s="154">
        <v>141</v>
      </c>
      <c r="N38" s="154">
        <v>104</v>
      </c>
      <c r="O38" s="154">
        <v>83</v>
      </c>
      <c r="P38" s="154">
        <v>199</v>
      </c>
      <c r="Q38" s="154">
        <v>92</v>
      </c>
      <c r="R38" s="154">
        <v>128</v>
      </c>
      <c r="S38" s="154">
        <v>412</v>
      </c>
      <c r="T38" s="154">
        <v>121</v>
      </c>
      <c r="U38" s="154">
        <v>164</v>
      </c>
      <c r="V38" s="154">
        <v>131</v>
      </c>
    </row>
    <row r="39" spans="1:22" s="152" customFormat="1" ht="15.25" customHeight="1">
      <c r="A39" s="157"/>
      <c r="D39" s="156" t="s">
        <v>6</v>
      </c>
      <c r="F39" s="177">
        <v>3055</v>
      </c>
      <c r="G39" s="154">
        <v>195</v>
      </c>
      <c r="H39" s="154">
        <v>167</v>
      </c>
      <c r="I39" s="154">
        <v>646</v>
      </c>
      <c r="J39" s="153">
        <v>0</v>
      </c>
      <c r="K39" s="154">
        <v>437</v>
      </c>
      <c r="L39" s="154">
        <v>323</v>
      </c>
      <c r="M39" s="154">
        <v>138</v>
      </c>
      <c r="N39" s="154">
        <v>84</v>
      </c>
      <c r="O39" s="154">
        <v>90</v>
      </c>
      <c r="P39" s="154">
        <v>271</v>
      </c>
      <c r="Q39" s="154">
        <v>132</v>
      </c>
      <c r="R39" s="154">
        <v>65</v>
      </c>
      <c r="S39" s="154">
        <v>131</v>
      </c>
      <c r="T39" s="154">
        <v>118</v>
      </c>
      <c r="U39" s="154">
        <v>124</v>
      </c>
      <c r="V39" s="154">
        <v>134</v>
      </c>
    </row>
    <row r="40" spans="1:22" s="152" customFormat="1" ht="15.25" customHeight="1">
      <c r="A40" s="157"/>
      <c r="D40" s="156" t="s">
        <v>7</v>
      </c>
      <c r="F40" s="177">
        <v>3444</v>
      </c>
      <c r="G40" s="154">
        <v>217</v>
      </c>
      <c r="H40" s="154">
        <v>153</v>
      </c>
      <c r="I40" s="154">
        <v>226</v>
      </c>
      <c r="J40" s="154">
        <v>410</v>
      </c>
      <c r="K40" s="153">
        <v>0</v>
      </c>
      <c r="L40" s="154">
        <v>369</v>
      </c>
      <c r="M40" s="154">
        <v>117</v>
      </c>
      <c r="N40" s="154">
        <v>102</v>
      </c>
      <c r="O40" s="154">
        <v>121</v>
      </c>
      <c r="P40" s="154">
        <v>921</v>
      </c>
      <c r="Q40" s="154">
        <v>182</v>
      </c>
      <c r="R40" s="154">
        <v>146</v>
      </c>
      <c r="S40" s="154">
        <v>91</v>
      </c>
      <c r="T40" s="154">
        <v>104</v>
      </c>
      <c r="U40" s="154">
        <v>143</v>
      </c>
      <c r="V40" s="154">
        <v>142</v>
      </c>
    </row>
    <row r="41" spans="1:22" s="152" customFormat="1" ht="15.25" customHeight="1">
      <c r="A41" s="157"/>
      <c r="D41" s="156" t="s">
        <v>8</v>
      </c>
      <c r="F41" s="177">
        <v>4180</v>
      </c>
      <c r="G41" s="154">
        <v>495</v>
      </c>
      <c r="H41" s="154">
        <v>497</v>
      </c>
      <c r="I41" s="154">
        <v>239</v>
      </c>
      <c r="J41" s="154">
        <v>301</v>
      </c>
      <c r="K41" s="154">
        <v>433</v>
      </c>
      <c r="L41" s="153">
        <v>0</v>
      </c>
      <c r="M41" s="154">
        <v>436</v>
      </c>
      <c r="N41" s="154">
        <v>182</v>
      </c>
      <c r="O41" s="154">
        <v>246</v>
      </c>
      <c r="P41" s="154">
        <v>386</v>
      </c>
      <c r="Q41" s="154">
        <v>139</v>
      </c>
      <c r="R41" s="154">
        <v>134</v>
      </c>
      <c r="S41" s="154">
        <v>105</v>
      </c>
      <c r="T41" s="154">
        <v>148</v>
      </c>
      <c r="U41" s="154">
        <v>211</v>
      </c>
      <c r="V41" s="154">
        <v>228</v>
      </c>
    </row>
    <row r="42" spans="1:22" s="152" customFormat="1" ht="18.25" customHeight="1">
      <c r="A42" s="157"/>
      <c r="D42" s="156" t="s">
        <v>9</v>
      </c>
      <c r="F42" s="177">
        <v>3330</v>
      </c>
      <c r="G42" s="154">
        <v>574</v>
      </c>
      <c r="H42" s="154">
        <v>133</v>
      </c>
      <c r="I42" s="154">
        <v>153</v>
      </c>
      <c r="J42" s="154">
        <v>102</v>
      </c>
      <c r="K42" s="154">
        <v>177</v>
      </c>
      <c r="L42" s="154">
        <v>433</v>
      </c>
      <c r="M42" s="153">
        <v>0</v>
      </c>
      <c r="N42" s="154">
        <v>400</v>
      </c>
      <c r="O42" s="154">
        <v>113</v>
      </c>
      <c r="P42" s="154">
        <v>176</v>
      </c>
      <c r="Q42" s="154">
        <v>87</v>
      </c>
      <c r="R42" s="154">
        <v>123</v>
      </c>
      <c r="S42" s="154">
        <v>86</v>
      </c>
      <c r="T42" s="154">
        <v>138</v>
      </c>
      <c r="U42" s="154">
        <v>202</v>
      </c>
      <c r="V42" s="154">
        <v>433</v>
      </c>
    </row>
    <row r="43" spans="1:22" s="152" customFormat="1" ht="15.25" customHeight="1">
      <c r="A43" s="157"/>
      <c r="D43" s="156" t="s">
        <v>10</v>
      </c>
      <c r="F43" s="177">
        <v>2834</v>
      </c>
      <c r="G43" s="154">
        <v>215</v>
      </c>
      <c r="H43" s="154">
        <v>83</v>
      </c>
      <c r="I43" s="154">
        <v>95</v>
      </c>
      <c r="J43" s="154">
        <v>103</v>
      </c>
      <c r="K43" s="154">
        <v>110</v>
      </c>
      <c r="L43" s="154">
        <v>171</v>
      </c>
      <c r="M43" s="154">
        <v>464</v>
      </c>
      <c r="N43" s="153">
        <v>0</v>
      </c>
      <c r="O43" s="154">
        <v>177</v>
      </c>
      <c r="P43" s="154">
        <v>194</v>
      </c>
      <c r="Q43" s="154">
        <v>94</v>
      </c>
      <c r="R43" s="154">
        <v>411</v>
      </c>
      <c r="S43" s="154">
        <v>74</v>
      </c>
      <c r="T43" s="154">
        <v>237</v>
      </c>
      <c r="U43" s="154">
        <v>112</v>
      </c>
      <c r="V43" s="154">
        <v>294</v>
      </c>
    </row>
    <row r="44" spans="1:22" s="152" customFormat="1" ht="15.25" customHeight="1">
      <c r="A44" s="157"/>
      <c r="D44" s="156" t="s">
        <v>11</v>
      </c>
      <c r="F44" s="177">
        <v>1922</v>
      </c>
      <c r="G44" s="154">
        <v>106</v>
      </c>
      <c r="H44" s="154">
        <v>42</v>
      </c>
      <c r="I44" s="154">
        <v>62</v>
      </c>
      <c r="J44" s="154">
        <v>57</v>
      </c>
      <c r="K44" s="154">
        <v>100</v>
      </c>
      <c r="L44" s="154">
        <v>207</v>
      </c>
      <c r="M44" s="154">
        <v>83</v>
      </c>
      <c r="N44" s="154">
        <v>150</v>
      </c>
      <c r="O44" s="153">
        <v>0</v>
      </c>
      <c r="P44" s="154">
        <v>365</v>
      </c>
      <c r="Q44" s="154">
        <v>320</v>
      </c>
      <c r="R44" s="154">
        <v>159</v>
      </c>
      <c r="S44" s="154">
        <v>41</v>
      </c>
      <c r="T44" s="154">
        <v>102</v>
      </c>
      <c r="U44" s="154">
        <v>55</v>
      </c>
      <c r="V44" s="154">
        <v>73</v>
      </c>
    </row>
    <row r="45" spans="1:22" s="152" customFormat="1" ht="15.25" customHeight="1">
      <c r="A45" s="157"/>
      <c r="D45" s="156" t="s">
        <v>12</v>
      </c>
      <c r="F45" s="177">
        <v>4642</v>
      </c>
      <c r="G45" s="154">
        <v>144</v>
      </c>
      <c r="H45" s="154">
        <v>100</v>
      </c>
      <c r="I45" s="154">
        <v>171</v>
      </c>
      <c r="J45" s="154">
        <v>234</v>
      </c>
      <c r="K45" s="154">
        <v>885</v>
      </c>
      <c r="L45" s="154">
        <v>437</v>
      </c>
      <c r="M45" s="154">
        <v>179</v>
      </c>
      <c r="N45" s="154">
        <v>138</v>
      </c>
      <c r="O45" s="154">
        <v>356</v>
      </c>
      <c r="P45" s="153">
        <v>0</v>
      </c>
      <c r="Q45" s="154">
        <v>1089</v>
      </c>
      <c r="R45" s="154">
        <v>290</v>
      </c>
      <c r="S45" s="154">
        <v>138</v>
      </c>
      <c r="T45" s="154">
        <v>170</v>
      </c>
      <c r="U45" s="154">
        <v>138</v>
      </c>
      <c r="V45" s="154">
        <v>173</v>
      </c>
    </row>
    <row r="46" spans="1:22" s="152" customFormat="1" ht="15.25" customHeight="1">
      <c r="A46" s="157"/>
      <c r="D46" s="156" t="s">
        <v>13</v>
      </c>
      <c r="F46" s="177">
        <v>2907</v>
      </c>
      <c r="G46" s="154">
        <v>75</v>
      </c>
      <c r="H46" s="154">
        <v>37</v>
      </c>
      <c r="I46" s="154">
        <v>75</v>
      </c>
      <c r="J46" s="154">
        <v>77</v>
      </c>
      <c r="K46" s="154">
        <v>182</v>
      </c>
      <c r="L46" s="154">
        <v>117</v>
      </c>
      <c r="M46" s="154">
        <v>57</v>
      </c>
      <c r="N46" s="154">
        <v>107</v>
      </c>
      <c r="O46" s="154">
        <v>255</v>
      </c>
      <c r="P46" s="154">
        <v>1041</v>
      </c>
      <c r="Q46" s="153">
        <v>0</v>
      </c>
      <c r="R46" s="154">
        <v>468</v>
      </c>
      <c r="S46" s="154">
        <v>73</v>
      </c>
      <c r="T46" s="154">
        <v>174</v>
      </c>
      <c r="U46" s="154">
        <v>62</v>
      </c>
      <c r="V46" s="154">
        <v>107</v>
      </c>
    </row>
    <row r="47" spans="1:22" s="152" customFormat="1" ht="15.25" customHeight="1">
      <c r="A47" s="157"/>
      <c r="D47" s="156" t="s">
        <v>14</v>
      </c>
      <c r="F47" s="177">
        <v>2748</v>
      </c>
      <c r="G47" s="154">
        <v>84</v>
      </c>
      <c r="H47" s="154">
        <v>72</v>
      </c>
      <c r="I47" s="154">
        <v>89</v>
      </c>
      <c r="J47" s="154">
        <v>72</v>
      </c>
      <c r="K47" s="154">
        <v>122</v>
      </c>
      <c r="L47" s="154">
        <v>119</v>
      </c>
      <c r="M47" s="154">
        <v>124</v>
      </c>
      <c r="N47" s="154">
        <v>446</v>
      </c>
      <c r="O47" s="154">
        <v>174</v>
      </c>
      <c r="P47" s="154">
        <v>216</v>
      </c>
      <c r="Q47" s="154">
        <v>329</v>
      </c>
      <c r="R47" s="153">
        <v>0</v>
      </c>
      <c r="S47" s="154">
        <v>78</v>
      </c>
      <c r="T47" s="154">
        <v>508</v>
      </c>
      <c r="U47" s="154">
        <v>81</v>
      </c>
      <c r="V47" s="154">
        <v>234</v>
      </c>
    </row>
    <row r="48" spans="1:22" s="152" customFormat="1" ht="18.25" customHeight="1">
      <c r="A48" s="157"/>
      <c r="D48" s="156" t="s">
        <v>15</v>
      </c>
      <c r="F48" s="177">
        <v>3082</v>
      </c>
      <c r="G48" s="154">
        <v>372</v>
      </c>
      <c r="H48" s="154">
        <v>323</v>
      </c>
      <c r="I48" s="154">
        <v>521</v>
      </c>
      <c r="J48" s="154">
        <v>142</v>
      </c>
      <c r="K48" s="154">
        <v>116</v>
      </c>
      <c r="L48" s="154">
        <v>148</v>
      </c>
      <c r="M48" s="154">
        <v>125</v>
      </c>
      <c r="N48" s="154">
        <v>69</v>
      </c>
      <c r="O48" s="154">
        <v>59</v>
      </c>
      <c r="P48" s="154">
        <v>175</v>
      </c>
      <c r="Q48" s="154">
        <v>128</v>
      </c>
      <c r="R48" s="154">
        <v>74</v>
      </c>
      <c r="S48" s="153">
        <v>0</v>
      </c>
      <c r="T48" s="154">
        <v>143</v>
      </c>
      <c r="U48" s="154">
        <v>510</v>
      </c>
      <c r="V48" s="154">
        <v>177</v>
      </c>
    </row>
    <row r="49" spans="1:22" s="152" customFormat="1" ht="15.25" customHeight="1">
      <c r="A49" s="157"/>
      <c r="D49" s="156" t="s">
        <v>16</v>
      </c>
      <c r="F49" s="177">
        <v>3920</v>
      </c>
      <c r="G49" s="154">
        <v>171</v>
      </c>
      <c r="H49" s="154">
        <v>85</v>
      </c>
      <c r="I49" s="154">
        <v>165</v>
      </c>
      <c r="J49" s="154">
        <v>129</v>
      </c>
      <c r="K49" s="154">
        <v>185</v>
      </c>
      <c r="L49" s="154">
        <v>127</v>
      </c>
      <c r="M49" s="154">
        <v>171</v>
      </c>
      <c r="N49" s="154">
        <v>298</v>
      </c>
      <c r="O49" s="154">
        <v>154</v>
      </c>
      <c r="P49" s="154">
        <v>283</v>
      </c>
      <c r="Q49" s="154">
        <v>294</v>
      </c>
      <c r="R49" s="154">
        <v>723</v>
      </c>
      <c r="S49" s="154">
        <v>137</v>
      </c>
      <c r="T49" s="153">
        <v>0</v>
      </c>
      <c r="U49" s="154">
        <v>176</v>
      </c>
      <c r="V49" s="154">
        <v>822</v>
      </c>
    </row>
    <row r="50" spans="1:22" s="152" customFormat="1" ht="15.25" customHeight="1">
      <c r="A50" s="157"/>
      <c r="D50" s="156" t="s">
        <v>17</v>
      </c>
      <c r="F50" s="177">
        <v>3263</v>
      </c>
      <c r="G50" s="154">
        <v>711</v>
      </c>
      <c r="H50" s="154">
        <v>160</v>
      </c>
      <c r="I50" s="154">
        <v>154</v>
      </c>
      <c r="J50" s="154">
        <v>138</v>
      </c>
      <c r="K50" s="154">
        <v>150</v>
      </c>
      <c r="L50" s="154">
        <v>191</v>
      </c>
      <c r="M50" s="154">
        <v>227</v>
      </c>
      <c r="N50" s="154">
        <v>99</v>
      </c>
      <c r="O50" s="154">
        <v>51</v>
      </c>
      <c r="P50" s="154">
        <v>184</v>
      </c>
      <c r="Q50" s="154">
        <v>87</v>
      </c>
      <c r="R50" s="154">
        <v>92</v>
      </c>
      <c r="S50" s="154">
        <v>459</v>
      </c>
      <c r="T50" s="154">
        <v>176</v>
      </c>
      <c r="U50" s="153">
        <v>0</v>
      </c>
      <c r="V50" s="154">
        <v>384</v>
      </c>
    </row>
    <row r="51" spans="1:22" s="152" customFormat="1" ht="15.25" customHeight="1">
      <c r="A51" s="157"/>
      <c r="D51" s="156" t="s">
        <v>18</v>
      </c>
      <c r="F51" s="177">
        <v>3863</v>
      </c>
      <c r="G51" s="154">
        <v>328</v>
      </c>
      <c r="H51" s="154">
        <v>94</v>
      </c>
      <c r="I51" s="154">
        <v>141</v>
      </c>
      <c r="J51" s="154">
        <v>118</v>
      </c>
      <c r="K51" s="154">
        <v>175</v>
      </c>
      <c r="L51" s="154">
        <v>206</v>
      </c>
      <c r="M51" s="154">
        <v>432</v>
      </c>
      <c r="N51" s="154">
        <v>409</v>
      </c>
      <c r="O51" s="154">
        <v>97</v>
      </c>
      <c r="P51" s="154">
        <v>199</v>
      </c>
      <c r="Q51" s="154">
        <v>135</v>
      </c>
      <c r="R51" s="154">
        <v>269</v>
      </c>
      <c r="S51" s="154">
        <v>104</v>
      </c>
      <c r="T51" s="154">
        <v>760</v>
      </c>
      <c r="U51" s="154">
        <v>396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zoomScale="125" zoomScaleNormal="125" workbookViewId="0"/>
  </sheetViews>
  <sheetFormatPr defaultColWidth="11.36328125" defaultRowHeight="9.5"/>
  <cols>
    <col min="1" max="2" width="0.90625" style="148" customWidth="1"/>
    <col min="3" max="3" width="0.6328125" style="148" customWidth="1"/>
    <col min="4" max="4" width="6.36328125" style="148" customWidth="1"/>
    <col min="5" max="5" width="0.90625" style="148" customWidth="1"/>
    <col min="6" max="6" width="5.08984375" style="148" customWidth="1"/>
    <col min="7" max="16" width="4.453125" style="148" customWidth="1"/>
    <col min="17" max="18" width="4.36328125" style="148" customWidth="1"/>
    <col min="19" max="20" width="4.453125" style="148" customWidth="1"/>
    <col min="21" max="21" width="5.08984375" style="148" customWidth="1"/>
    <col min="22" max="22" width="4.453125" style="148" customWidth="1"/>
    <col min="23" max="16384" width="11.36328125" style="148"/>
  </cols>
  <sheetData>
    <row r="1" spans="1:22" ht="12.75" customHeight="1">
      <c r="A1" s="174" t="s">
        <v>48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84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0" t="s">
        <v>53</v>
      </c>
      <c r="K9" s="300"/>
      <c r="L9" s="300"/>
      <c r="M9" s="300"/>
      <c r="N9" s="300"/>
      <c r="O9" s="300"/>
      <c r="P9" s="300"/>
      <c r="Q9" s="300"/>
      <c r="R9" s="300"/>
    </row>
    <row r="10" spans="1:22" s="152" customFormat="1" ht="18.25" customHeight="1">
      <c r="A10" s="157"/>
      <c r="B10" s="298" t="s">
        <v>54</v>
      </c>
      <c r="C10" s="298"/>
      <c r="D10" s="298"/>
      <c r="F10" s="159">
        <v>89182</v>
      </c>
      <c r="G10" s="158">
        <v>8101</v>
      </c>
      <c r="H10" s="158">
        <v>3611</v>
      </c>
      <c r="I10" s="158">
        <v>5646</v>
      </c>
      <c r="J10" s="158">
        <v>5797</v>
      </c>
      <c r="K10" s="158">
        <v>5432</v>
      </c>
      <c r="L10" s="158">
        <v>6144</v>
      </c>
      <c r="M10" s="158">
        <v>5050</v>
      </c>
      <c r="N10" s="158">
        <v>3291</v>
      </c>
      <c r="O10" s="158">
        <v>2333</v>
      </c>
      <c r="P10" s="158">
        <v>6865</v>
      </c>
      <c r="Q10" s="158">
        <v>4088</v>
      </c>
      <c r="R10" s="158">
        <v>4075</v>
      </c>
      <c r="S10" s="158">
        <v>6294</v>
      </c>
      <c r="T10" s="158">
        <v>6885</v>
      </c>
      <c r="U10" s="158">
        <v>9070</v>
      </c>
      <c r="V10" s="158">
        <v>6500</v>
      </c>
    </row>
    <row r="11" spans="1:22" s="152" customFormat="1" ht="18.25" customHeight="1">
      <c r="A11" s="157"/>
      <c r="B11" s="299" t="s">
        <v>55</v>
      </c>
      <c r="C11" s="299"/>
      <c r="D11" s="299"/>
      <c r="F11" s="155">
        <v>971</v>
      </c>
      <c r="G11" s="176">
        <v>114</v>
      </c>
      <c r="H11" s="176">
        <v>35</v>
      </c>
      <c r="I11" s="176">
        <v>57</v>
      </c>
      <c r="J11" s="176">
        <v>47</v>
      </c>
      <c r="K11" s="176">
        <v>44</v>
      </c>
      <c r="L11" s="176">
        <v>97</v>
      </c>
      <c r="M11" s="176">
        <v>45</v>
      </c>
      <c r="N11" s="176">
        <v>35</v>
      </c>
      <c r="O11" s="176">
        <v>31</v>
      </c>
      <c r="P11" s="176">
        <v>68</v>
      </c>
      <c r="Q11" s="176">
        <v>61</v>
      </c>
      <c r="R11" s="176">
        <v>29</v>
      </c>
      <c r="S11" s="176">
        <v>44</v>
      </c>
      <c r="T11" s="176">
        <v>67</v>
      </c>
      <c r="U11" s="176">
        <v>132</v>
      </c>
      <c r="V11" s="176">
        <v>65</v>
      </c>
    </row>
    <row r="12" spans="1:22" s="152" customFormat="1" ht="18.25" customHeight="1">
      <c r="A12" s="157"/>
      <c r="B12" s="299" t="s">
        <v>56</v>
      </c>
      <c r="C12" s="299"/>
      <c r="D12" s="299"/>
      <c r="F12" s="155">
        <v>1362</v>
      </c>
      <c r="G12" s="154">
        <v>140</v>
      </c>
      <c r="H12" s="154">
        <v>58</v>
      </c>
      <c r="I12" s="154">
        <v>108</v>
      </c>
      <c r="J12" s="154">
        <v>81</v>
      </c>
      <c r="K12" s="154">
        <v>75</v>
      </c>
      <c r="L12" s="154">
        <v>75</v>
      </c>
      <c r="M12" s="154">
        <v>108</v>
      </c>
      <c r="N12" s="154">
        <v>57</v>
      </c>
      <c r="O12" s="154">
        <v>34</v>
      </c>
      <c r="P12" s="154">
        <v>90</v>
      </c>
      <c r="Q12" s="154">
        <v>46</v>
      </c>
      <c r="R12" s="154">
        <v>61</v>
      </c>
      <c r="S12" s="154">
        <v>94</v>
      </c>
      <c r="T12" s="154">
        <v>87</v>
      </c>
      <c r="U12" s="154">
        <v>137</v>
      </c>
      <c r="V12" s="154">
        <v>111</v>
      </c>
    </row>
    <row r="13" spans="1:22" s="152" customFormat="1" ht="18.25" customHeight="1">
      <c r="A13" s="157"/>
      <c r="B13" s="299" t="s">
        <v>57</v>
      </c>
      <c r="C13" s="299"/>
      <c r="D13" s="299"/>
      <c r="F13" s="155">
        <v>18429</v>
      </c>
      <c r="G13" s="154">
        <v>2632</v>
      </c>
      <c r="H13" s="154">
        <v>1007</v>
      </c>
      <c r="I13" s="154">
        <v>1013</v>
      </c>
      <c r="J13" s="154">
        <v>1047</v>
      </c>
      <c r="K13" s="154">
        <v>989</v>
      </c>
      <c r="L13" s="154">
        <v>1498</v>
      </c>
      <c r="M13" s="154">
        <v>1261</v>
      </c>
      <c r="N13" s="154">
        <v>761</v>
      </c>
      <c r="O13" s="154">
        <v>442</v>
      </c>
      <c r="P13" s="154">
        <v>958</v>
      </c>
      <c r="Q13" s="154">
        <v>463</v>
      </c>
      <c r="R13" s="154">
        <v>536</v>
      </c>
      <c r="S13" s="154">
        <v>907</v>
      </c>
      <c r="T13" s="154">
        <v>972</v>
      </c>
      <c r="U13" s="154">
        <v>2477</v>
      </c>
      <c r="V13" s="154">
        <v>1466</v>
      </c>
    </row>
    <row r="14" spans="1:22" s="152" customFormat="1" ht="15.25" customHeight="1">
      <c r="A14" s="157"/>
      <c r="D14" s="156" t="s">
        <v>20</v>
      </c>
      <c r="F14" s="155">
        <v>9096</v>
      </c>
      <c r="G14" s="154">
        <v>1436</v>
      </c>
      <c r="H14" s="154">
        <v>607</v>
      </c>
      <c r="I14" s="154">
        <v>490</v>
      </c>
      <c r="J14" s="154">
        <v>522</v>
      </c>
      <c r="K14" s="154">
        <v>494</v>
      </c>
      <c r="L14" s="154">
        <v>895</v>
      </c>
      <c r="M14" s="154">
        <v>704</v>
      </c>
      <c r="N14" s="154">
        <v>389</v>
      </c>
      <c r="O14" s="154">
        <v>243</v>
      </c>
      <c r="P14" s="154">
        <v>417</v>
      </c>
      <c r="Q14" s="154">
        <v>204</v>
      </c>
      <c r="R14" s="154">
        <v>210</v>
      </c>
      <c r="S14" s="154">
        <v>401</v>
      </c>
      <c r="T14" s="154">
        <v>387</v>
      </c>
      <c r="U14" s="154">
        <v>1053</v>
      </c>
      <c r="V14" s="154">
        <v>644</v>
      </c>
    </row>
    <row r="15" spans="1:22" s="152" customFormat="1" ht="15.25" customHeight="1">
      <c r="A15" s="157"/>
      <c r="D15" s="175" t="s">
        <v>21</v>
      </c>
      <c r="F15" s="155">
        <v>4167</v>
      </c>
      <c r="G15" s="154">
        <v>551</v>
      </c>
      <c r="H15" s="154">
        <v>198</v>
      </c>
      <c r="I15" s="154">
        <v>215</v>
      </c>
      <c r="J15" s="154">
        <v>231</v>
      </c>
      <c r="K15" s="154">
        <v>215</v>
      </c>
      <c r="L15" s="154">
        <v>261</v>
      </c>
      <c r="M15" s="154">
        <v>219</v>
      </c>
      <c r="N15" s="154">
        <v>179</v>
      </c>
      <c r="O15" s="154">
        <v>90</v>
      </c>
      <c r="P15" s="154">
        <v>214</v>
      </c>
      <c r="Q15" s="154">
        <v>115</v>
      </c>
      <c r="R15" s="154">
        <v>157</v>
      </c>
      <c r="S15" s="154">
        <v>212</v>
      </c>
      <c r="T15" s="154">
        <v>253</v>
      </c>
      <c r="U15" s="154">
        <v>718</v>
      </c>
      <c r="V15" s="154">
        <v>339</v>
      </c>
    </row>
    <row r="16" spans="1:22" s="152" customFormat="1" ht="15.25" customHeight="1">
      <c r="A16" s="157"/>
      <c r="D16" s="156" t="s">
        <v>47</v>
      </c>
      <c r="F16" s="155">
        <v>5166</v>
      </c>
      <c r="G16" s="154">
        <v>645</v>
      </c>
      <c r="H16" s="154">
        <v>202</v>
      </c>
      <c r="I16" s="154">
        <v>308</v>
      </c>
      <c r="J16" s="154">
        <v>294</v>
      </c>
      <c r="K16" s="154">
        <v>280</v>
      </c>
      <c r="L16" s="154">
        <v>342</v>
      </c>
      <c r="M16" s="154">
        <v>338</v>
      </c>
      <c r="N16" s="154">
        <v>193</v>
      </c>
      <c r="O16" s="154">
        <v>109</v>
      </c>
      <c r="P16" s="154">
        <v>327</v>
      </c>
      <c r="Q16" s="154">
        <v>144</v>
      </c>
      <c r="R16" s="154">
        <v>169</v>
      </c>
      <c r="S16" s="154">
        <v>294</v>
      </c>
      <c r="T16" s="154">
        <v>332</v>
      </c>
      <c r="U16" s="154">
        <v>706</v>
      </c>
      <c r="V16" s="154">
        <v>483</v>
      </c>
    </row>
    <row r="17" spans="1:22" s="152" customFormat="1" ht="18.25" customHeight="1">
      <c r="A17" s="157"/>
      <c r="B17" s="299" t="s">
        <v>58</v>
      </c>
      <c r="C17" s="299"/>
      <c r="D17" s="299"/>
      <c r="F17" s="155">
        <v>44154</v>
      </c>
      <c r="G17" s="154">
        <v>2759</v>
      </c>
      <c r="H17" s="154">
        <v>1498</v>
      </c>
      <c r="I17" s="154">
        <v>3128</v>
      </c>
      <c r="J17" s="154">
        <v>3306</v>
      </c>
      <c r="K17" s="154">
        <v>2902</v>
      </c>
      <c r="L17" s="154">
        <v>2398</v>
      </c>
      <c r="M17" s="154">
        <v>1960</v>
      </c>
      <c r="N17" s="154">
        <v>1471</v>
      </c>
      <c r="O17" s="154">
        <v>1146</v>
      </c>
      <c r="P17" s="154">
        <v>4161</v>
      </c>
      <c r="Q17" s="154">
        <v>2347</v>
      </c>
      <c r="R17" s="154">
        <v>2416</v>
      </c>
      <c r="S17" s="154">
        <v>3659</v>
      </c>
      <c r="T17" s="154">
        <v>4202</v>
      </c>
      <c r="U17" s="154">
        <v>3770</v>
      </c>
      <c r="V17" s="154">
        <v>3031</v>
      </c>
    </row>
    <row r="18" spans="1:22" s="152" customFormat="1" ht="15.25" customHeight="1">
      <c r="A18" s="157"/>
      <c r="D18" s="156" t="s">
        <v>22</v>
      </c>
      <c r="F18" s="155">
        <v>941</v>
      </c>
      <c r="G18" s="154">
        <v>58</v>
      </c>
      <c r="H18" s="154">
        <v>50</v>
      </c>
      <c r="I18" s="154">
        <v>57</v>
      </c>
      <c r="J18" s="154">
        <v>51</v>
      </c>
      <c r="K18" s="154">
        <v>54</v>
      </c>
      <c r="L18" s="154">
        <v>51</v>
      </c>
      <c r="M18" s="154">
        <v>50</v>
      </c>
      <c r="N18" s="154">
        <v>54</v>
      </c>
      <c r="O18" s="154">
        <v>33</v>
      </c>
      <c r="P18" s="154">
        <v>58</v>
      </c>
      <c r="Q18" s="154">
        <v>41</v>
      </c>
      <c r="R18" s="154">
        <v>53</v>
      </c>
      <c r="S18" s="154">
        <v>52</v>
      </c>
      <c r="T18" s="154">
        <v>96</v>
      </c>
      <c r="U18" s="154">
        <v>87</v>
      </c>
      <c r="V18" s="154">
        <v>96</v>
      </c>
    </row>
    <row r="19" spans="1:22" s="152" customFormat="1" ht="15.25" customHeight="1">
      <c r="A19" s="157"/>
      <c r="D19" s="156" t="s">
        <v>23</v>
      </c>
      <c r="F19" s="155">
        <v>4347</v>
      </c>
      <c r="G19" s="154">
        <v>317</v>
      </c>
      <c r="H19" s="154">
        <v>178</v>
      </c>
      <c r="I19" s="154">
        <v>302</v>
      </c>
      <c r="J19" s="154">
        <v>289</v>
      </c>
      <c r="K19" s="154">
        <v>407</v>
      </c>
      <c r="L19" s="154">
        <v>351</v>
      </c>
      <c r="M19" s="154">
        <v>219</v>
      </c>
      <c r="N19" s="154">
        <v>133</v>
      </c>
      <c r="O19" s="154">
        <v>125</v>
      </c>
      <c r="P19" s="154">
        <v>361</v>
      </c>
      <c r="Q19" s="154">
        <v>171</v>
      </c>
      <c r="R19" s="154">
        <v>204</v>
      </c>
      <c r="S19" s="154">
        <v>371</v>
      </c>
      <c r="T19" s="154">
        <v>300</v>
      </c>
      <c r="U19" s="154">
        <v>363</v>
      </c>
      <c r="V19" s="154">
        <v>256</v>
      </c>
    </row>
    <row r="20" spans="1:22" s="152" customFormat="1" ht="15.25" customHeight="1">
      <c r="A20" s="157"/>
      <c r="D20" s="156" t="s">
        <v>24</v>
      </c>
      <c r="F20" s="155">
        <v>2996</v>
      </c>
      <c r="G20" s="154">
        <v>284</v>
      </c>
      <c r="H20" s="154">
        <v>96</v>
      </c>
      <c r="I20" s="154">
        <v>159</v>
      </c>
      <c r="J20" s="154">
        <v>203</v>
      </c>
      <c r="K20" s="154">
        <v>222</v>
      </c>
      <c r="L20" s="154">
        <v>203</v>
      </c>
      <c r="M20" s="154">
        <v>180</v>
      </c>
      <c r="N20" s="154">
        <v>117</v>
      </c>
      <c r="O20" s="154">
        <v>76</v>
      </c>
      <c r="P20" s="154">
        <v>217</v>
      </c>
      <c r="Q20" s="154">
        <v>134</v>
      </c>
      <c r="R20" s="154">
        <v>125</v>
      </c>
      <c r="S20" s="154">
        <v>202</v>
      </c>
      <c r="T20" s="154">
        <v>250</v>
      </c>
      <c r="U20" s="154">
        <v>296</v>
      </c>
      <c r="V20" s="154">
        <v>232</v>
      </c>
    </row>
    <row r="21" spans="1:22" s="152" customFormat="1" ht="15.25" customHeight="1">
      <c r="A21" s="157"/>
      <c r="D21" s="156" t="s">
        <v>25</v>
      </c>
      <c r="F21" s="155">
        <v>30145</v>
      </c>
      <c r="G21" s="154">
        <v>1616</v>
      </c>
      <c r="H21" s="154">
        <v>933</v>
      </c>
      <c r="I21" s="154">
        <v>2266</v>
      </c>
      <c r="J21" s="154">
        <v>2380</v>
      </c>
      <c r="K21" s="154">
        <v>1833</v>
      </c>
      <c r="L21" s="154">
        <v>1407</v>
      </c>
      <c r="M21" s="154">
        <v>1175</v>
      </c>
      <c r="N21" s="154">
        <v>949</v>
      </c>
      <c r="O21" s="154">
        <v>728</v>
      </c>
      <c r="P21" s="154">
        <v>2959</v>
      </c>
      <c r="Q21" s="154">
        <v>1672</v>
      </c>
      <c r="R21" s="154">
        <v>1756</v>
      </c>
      <c r="S21" s="154">
        <v>2684</v>
      </c>
      <c r="T21" s="154">
        <v>3193</v>
      </c>
      <c r="U21" s="154">
        <v>2547</v>
      </c>
      <c r="V21" s="154">
        <v>2047</v>
      </c>
    </row>
    <row r="22" spans="1:22" s="152" customFormat="1" ht="15.25" customHeight="1">
      <c r="A22" s="157"/>
      <c r="D22" s="156" t="s">
        <v>26</v>
      </c>
      <c r="F22" s="155">
        <v>3589</v>
      </c>
      <c r="G22" s="154">
        <v>241</v>
      </c>
      <c r="H22" s="154">
        <v>170</v>
      </c>
      <c r="I22" s="154">
        <v>229</v>
      </c>
      <c r="J22" s="154">
        <v>238</v>
      </c>
      <c r="K22" s="154">
        <v>269</v>
      </c>
      <c r="L22" s="154">
        <v>242</v>
      </c>
      <c r="M22" s="154">
        <v>192</v>
      </c>
      <c r="N22" s="154">
        <v>124</v>
      </c>
      <c r="O22" s="154">
        <v>122</v>
      </c>
      <c r="P22" s="154">
        <v>412</v>
      </c>
      <c r="Q22" s="154">
        <v>263</v>
      </c>
      <c r="R22" s="154">
        <v>181</v>
      </c>
      <c r="S22" s="154">
        <v>189</v>
      </c>
      <c r="T22" s="154">
        <v>244</v>
      </c>
      <c r="U22" s="154">
        <v>244</v>
      </c>
      <c r="V22" s="154">
        <v>229</v>
      </c>
    </row>
    <row r="23" spans="1:22" s="152" customFormat="1" ht="15.25" customHeight="1">
      <c r="A23" s="157"/>
      <c r="D23" s="156" t="s">
        <v>47</v>
      </c>
      <c r="F23" s="155">
        <v>2136</v>
      </c>
      <c r="G23" s="154">
        <v>243</v>
      </c>
      <c r="H23" s="154">
        <v>71</v>
      </c>
      <c r="I23" s="154">
        <v>115</v>
      </c>
      <c r="J23" s="154">
        <v>145</v>
      </c>
      <c r="K23" s="154">
        <v>117</v>
      </c>
      <c r="L23" s="154">
        <v>144</v>
      </c>
      <c r="M23" s="154">
        <v>144</v>
      </c>
      <c r="N23" s="154">
        <v>94</v>
      </c>
      <c r="O23" s="154">
        <v>62</v>
      </c>
      <c r="P23" s="154">
        <v>154</v>
      </c>
      <c r="Q23" s="154">
        <v>66</v>
      </c>
      <c r="R23" s="154">
        <v>97</v>
      </c>
      <c r="S23" s="154">
        <v>161</v>
      </c>
      <c r="T23" s="154">
        <v>119</v>
      </c>
      <c r="U23" s="154">
        <v>233</v>
      </c>
      <c r="V23" s="154">
        <v>171</v>
      </c>
    </row>
    <row r="24" spans="1:22" s="152" customFormat="1" ht="18.25" customHeight="1">
      <c r="A24" s="157"/>
      <c r="B24" s="299" t="s">
        <v>59</v>
      </c>
      <c r="C24" s="299"/>
      <c r="D24" s="299"/>
      <c r="F24" s="155">
        <v>8471</v>
      </c>
      <c r="G24" s="154">
        <v>911</v>
      </c>
      <c r="H24" s="154">
        <v>400</v>
      </c>
      <c r="I24" s="154">
        <v>510</v>
      </c>
      <c r="J24" s="154">
        <v>506</v>
      </c>
      <c r="K24" s="154">
        <v>546</v>
      </c>
      <c r="L24" s="154">
        <v>644</v>
      </c>
      <c r="M24" s="154">
        <v>488</v>
      </c>
      <c r="N24" s="154">
        <v>378</v>
      </c>
      <c r="O24" s="154">
        <v>223</v>
      </c>
      <c r="P24" s="154">
        <v>580</v>
      </c>
      <c r="Q24" s="154">
        <v>248</v>
      </c>
      <c r="R24" s="154">
        <v>269</v>
      </c>
      <c r="S24" s="154">
        <v>529</v>
      </c>
      <c r="T24" s="154">
        <v>496</v>
      </c>
      <c r="U24" s="154">
        <v>1092</v>
      </c>
      <c r="V24" s="154">
        <v>651</v>
      </c>
    </row>
    <row r="25" spans="1:22" s="152" customFormat="1" ht="15.25" customHeight="1">
      <c r="A25" s="157"/>
      <c r="D25" s="156" t="s">
        <v>27</v>
      </c>
      <c r="F25" s="155">
        <v>1163</v>
      </c>
      <c r="G25" s="154">
        <v>119</v>
      </c>
      <c r="H25" s="154">
        <v>65</v>
      </c>
      <c r="I25" s="154">
        <v>69</v>
      </c>
      <c r="J25" s="154">
        <v>77</v>
      </c>
      <c r="K25" s="154">
        <v>72</v>
      </c>
      <c r="L25" s="154">
        <v>90</v>
      </c>
      <c r="M25" s="154">
        <v>83</v>
      </c>
      <c r="N25" s="154">
        <v>52</v>
      </c>
      <c r="O25" s="154">
        <v>33</v>
      </c>
      <c r="P25" s="154">
        <v>63</v>
      </c>
      <c r="Q25" s="154">
        <v>26</v>
      </c>
      <c r="R25" s="154">
        <v>26</v>
      </c>
      <c r="S25" s="154">
        <v>72</v>
      </c>
      <c r="T25" s="154">
        <v>71</v>
      </c>
      <c r="U25" s="154">
        <v>156</v>
      </c>
      <c r="V25" s="154">
        <v>89</v>
      </c>
    </row>
    <row r="26" spans="1:22" s="152" customFormat="1" ht="15.25" customHeight="1">
      <c r="A26" s="157"/>
      <c r="D26" s="156" t="s">
        <v>28</v>
      </c>
      <c r="F26" s="155">
        <v>4164</v>
      </c>
      <c r="G26" s="154">
        <v>444</v>
      </c>
      <c r="H26" s="154">
        <v>188</v>
      </c>
      <c r="I26" s="154">
        <v>273</v>
      </c>
      <c r="J26" s="154">
        <v>265</v>
      </c>
      <c r="K26" s="154">
        <v>297</v>
      </c>
      <c r="L26" s="154">
        <v>366</v>
      </c>
      <c r="M26" s="154">
        <v>229</v>
      </c>
      <c r="N26" s="154">
        <v>171</v>
      </c>
      <c r="O26" s="154">
        <v>110</v>
      </c>
      <c r="P26" s="154">
        <v>307</v>
      </c>
      <c r="Q26" s="154">
        <v>94</v>
      </c>
      <c r="R26" s="154">
        <v>134</v>
      </c>
      <c r="S26" s="154">
        <v>229</v>
      </c>
      <c r="T26" s="154">
        <v>221</v>
      </c>
      <c r="U26" s="154">
        <v>546</v>
      </c>
      <c r="V26" s="154">
        <v>290</v>
      </c>
    </row>
    <row r="27" spans="1:22" s="152" customFormat="1" ht="15.25" customHeight="1">
      <c r="A27" s="157"/>
      <c r="D27" s="156" t="s">
        <v>29</v>
      </c>
      <c r="F27" s="155">
        <v>1929</v>
      </c>
      <c r="G27" s="154">
        <v>245</v>
      </c>
      <c r="H27" s="154">
        <v>96</v>
      </c>
      <c r="I27" s="154">
        <v>98</v>
      </c>
      <c r="J27" s="154">
        <v>86</v>
      </c>
      <c r="K27" s="154">
        <v>120</v>
      </c>
      <c r="L27" s="154">
        <v>117</v>
      </c>
      <c r="M27" s="154">
        <v>96</v>
      </c>
      <c r="N27" s="154">
        <v>100</v>
      </c>
      <c r="O27" s="154">
        <v>49</v>
      </c>
      <c r="P27" s="154">
        <v>118</v>
      </c>
      <c r="Q27" s="154">
        <v>74</v>
      </c>
      <c r="R27" s="154">
        <v>56</v>
      </c>
      <c r="S27" s="154">
        <v>146</v>
      </c>
      <c r="T27" s="154">
        <v>103</v>
      </c>
      <c r="U27" s="154">
        <v>269</v>
      </c>
      <c r="V27" s="154">
        <v>156</v>
      </c>
    </row>
    <row r="28" spans="1:22" s="152" customFormat="1" ht="15.25" customHeight="1">
      <c r="A28" s="157"/>
      <c r="D28" s="156" t="s">
        <v>47</v>
      </c>
      <c r="F28" s="155">
        <v>1215</v>
      </c>
      <c r="G28" s="154">
        <v>103</v>
      </c>
      <c r="H28" s="154">
        <v>51</v>
      </c>
      <c r="I28" s="154">
        <v>70</v>
      </c>
      <c r="J28" s="154">
        <v>78</v>
      </c>
      <c r="K28" s="154">
        <v>57</v>
      </c>
      <c r="L28" s="154">
        <v>71</v>
      </c>
      <c r="M28" s="154">
        <v>80</v>
      </c>
      <c r="N28" s="154">
        <v>55</v>
      </c>
      <c r="O28" s="154">
        <v>31</v>
      </c>
      <c r="P28" s="154">
        <v>92</v>
      </c>
      <c r="Q28" s="154">
        <v>54</v>
      </c>
      <c r="R28" s="154">
        <v>53</v>
      </c>
      <c r="S28" s="154">
        <v>82</v>
      </c>
      <c r="T28" s="154">
        <v>101</v>
      </c>
      <c r="U28" s="154">
        <v>121</v>
      </c>
      <c r="V28" s="154">
        <v>116</v>
      </c>
    </row>
    <row r="29" spans="1:22" s="152" customFormat="1" ht="18.25" customHeight="1">
      <c r="A29" s="157"/>
      <c r="B29" s="299" t="s">
        <v>60</v>
      </c>
      <c r="C29" s="299"/>
      <c r="D29" s="299"/>
      <c r="F29" s="155">
        <v>1696</v>
      </c>
      <c r="G29" s="154">
        <v>168</v>
      </c>
      <c r="H29" s="154">
        <v>59</v>
      </c>
      <c r="I29" s="154">
        <v>86</v>
      </c>
      <c r="J29" s="154">
        <v>96</v>
      </c>
      <c r="K29" s="154">
        <v>152</v>
      </c>
      <c r="L29" s="154">
        <v>114</v>
      </c>
      <c r="M29" s="154">
        <v>112</v>
      </c>
      <c r="N29" s="154">
        <v>71</v>
      </c>
      <c r="O29" s="154">
        <v>28</v>
      </c>
      <c r="P29" s="154">
        <v>127</v>
      </c>
      <c r="Q29" s="154">
        <v>64</v>
      </c>
      <c r="R29" s="154">
        <v>64</v>
      </c>
      <c r="S29" s="154">
        <v>127</v>
      </c>
      <c r="T29" s="154">
        <v>127</v>
      </c>
      <c r="U29" s="154">
        <v>173</v>
      </c>
      <c r="V29" s="154">
        <v>128</v>
      </c>
    </row>
    <row r="30" spans="1:22" s="152" customFormat="1" ht="18.25" customHeight="1">
      <c r="A30" s="157"/>
      <c r="B30" s="299" t="s">
        <v>61</v>
      </c>
      <c r="C30" s="299"/>
      <c r="D30" s="299"/>
      <c r="F30" s="155">
        <v>712</v>
      </c>
      <c r="G30" s="154">
        <v>57</v>
      </c>
      <c r="H30" s="154">
        <v>40</v>
      </c>
      <c r="I30" s="154">
        <v>61</v>
      </c>
      <c r="J30" s="154">
        <v>41</v>
      </c>
      <c r="K30" s="154">
        <v>46</v>
      </c>
      <c r="L30" s="154">
        <v>31</v>
      </c>
      <c r="M30" s="154">
        <v>40</v>
      </c>
      <c r="N30" s="154">
        <v>23</v>
      </c>
      <c r="O30" s="154">
        <v>22</v>
      </c>
      <c r="P30" s="154">
        <v>49</v>
      </c>
      <c r="Q30" s="154">
        <v>12</v>
      </c>
      <c r="R30" s="154">
        <v>24</v>
      </c>
      <c r="S30" s="154">
        <v>64</v>
      </c>
      <c r="T30" s="154">
        <v>25</v>
      </c>
      <c r="U30" s="154">
        <v>100</v>
      </c>
      <c r="V30" s="154">
        <v>77</v>
      </c>
    </row>
    <row r="31" spans="1:22" s="152" customFormat="1" ht="18.25" customHeight="1">
      <c r="A31" s="157"/>
      <c r="B31" s="299" t="s">
        <v>62</v>
      </c>
      <c r="C31" s="299"/>
      <c r="D31" s="299"/>
      <c r="F31" s="155">
        <v>4184</v>
      </c>
      <c r="G31" s="154">
        <v>351</v>
      </c>
      <c r="H31" s="154">
        <v>167</v>
      </c>
      <c r="I31" s="154">
        <v>222</v>
      </c>
      <c r="J31" s="154">
        <v>236</v>
      </c>
      <c r="K31" s="154">
        <v>254</v>
      </c>
      <c r="L31" s="154">
        <v>446</v>
      </c>
      <c r="M31" s="154">
        <v>183</v>
      </c>
      <c r="N31" s="154">
        <v>158</v>
      </c>
      <c r="O31" s="154">
        <v>141</v>
      </c>
      <c r="P31" s="154">
        <v>319</v>
      </c>
      <c r="Q31" s="154">
        <v>217</v>
      </c>
      <c r="R31" s="154">
        <v>198</v>
      </c>
      <c r="S31" s="154">
        <v>321</v>
      </c>
      <c r="T31" s="154">
        <v>268</v>
      </c>
      <c r="U31" s="154">
        <v>398</v>
      </c>
      <c r="V31" s="154">
        <v>305</v>
      </c>
    </row>
    <row r="32" spans="1:22" s="152" customFormat="1" ht="18.25" customHeight="1">
      <c r="A32" s="157"/>
      <c r="B32" s="299" t="s">
        <v>63</v>
      </c>
      <c r="C32" s="299"/>
      <c r="D32" s="299"/>
      <c r="F32" s="155">
        <v>9203</v>
      </c>
      <c r="G32" s="154">
        <v>969</v>
      </c>
      <c r="H32" s="154">
        <v>347</v>
      </c>
      <c r="I32" s="154">
        <v>461</v>
      </c>
      <c r="J32" s="154">
        <v>437</v>
      </c>
      <c r="K32" s="154">
        <v>424</v>
      </c>
      <c r="L32" s="154">
        <v>841</v>
      </c>
      <c r="M32" s="154">
        <v>853</v>
      </c>
      <c r="N32" s="154">
        <v>337</v>
      </c>
      <c r="O32" s="154">
        <v>266</v>
      </c>
      <c r="P32" s="154">
        <v>513</v>
      </c>
      <c r="Q32" s="154">
        <v>630</v>
      </c>
      <c r="R32" s="154">
        <v>478</v>
      </c>
      <c r="S32" s="154">
        <v>549</v>
      </c>
      <c r="T32" s="154">
        <v>641</v>
      </c>
      <c r="U32" s="154">
        <v>791</v>
      </c>
      <c r="V32" s="154">
        <v>666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0" t="s">
        <v>64</v>
      </c>
      <c r="K34" s="300"/>
      <c r="L34" s="300"/>
      <c r="M34" s="300"/>
      <c r="N34" s="300"/>
      <c r="O34" s="300"/>
      <c r="P34" s="300"/>
      <c r="Q34" s="300"/>
      <c r="R34" s="300"/>
      <c r="S34" s="160"/>
      <c r="T34" s="160"/>
      <c r="U34" s="160"/>
      <c r="V34" s="160"/>
    </row>
    <row r="35" spans="1:22" s="152" customFormat="1" ht="18.25" customHeight="1">
      <c r="A35" s="157"/>
      <c r="B35" s="298" t="s">
        <v>65</v>
      </c>
      <c r="C35" s="298"/>
      <c r="D35" s="298"/>
      <c r="F35" s="159">
        <v>53970</v>
      </c>
      <c r="G35" s="158">
        <v>4709</v>
      </c>
      <c r="H35" s="158">
        <v>3056</v>
      </c>
      <c r="I35" s="158">
        <v>3471</v>
      </c>
      <c r="J35" s="158">
        <v>2760</v>
      </c>
      <c r="K35" s="158">
        <v>3608</v>
      </c>
      <c r="L35" s="158">
        <v>4192</v>
      </c>
      <c r="M35" s="158">
        <v>3602</v>
      </c>
      <c r="N35" s="158">
        <v>2744</v>
      </c>
      <c r="O35" s="158">
        <v>2122</v>
      </c>
      <c r="P35" s="158">
        <v>4704</v>
      </c>
      <c r="Q35" s="158">
        <v>3359</v>
      </c>
      <c r="R35" s="158">
        <v>3313</v>
      </c>
      <c r="S35" s="158">
        <v>2510</v>
      </c>
      <c r="T35" s="158">
        <v>2963</v>
      </c>
      <c r="U35" s="158">
        <v>3119</v>
      </c>
      <c r="V35" s="158">
        <v>3738</v>
      </c>
    </row>
    <row r="36" spans="1:22" s="152" customFormat="1" ht="15.25" customHeight="1">
      <c r="A36" s="157"/>
      <c r="D36" s="156" t="s">
        <v>3</v>
      </c>
      <c r="F36" s="155">
        <v>4668</v>
      </c>
      <c r="G36" s="153">
        <v>0</v>
      </c>
      <c r="H36" s="154">
        <v>647</v>
      </c>
      <c r="I36" s="154">
        <v>333</v>
      </c>
      <c r="J36" s="154">
        <v>173</v>
      </c>
      <c r="K36" s="154">
        <v>259</v>
      </c>
      <c r="L36" s="154">
        <v>512</v>
      </c>
      <c r="M36" s="154">
        <v>630</v>
      </c>
      <c r="N36" s="154">
        <v>207</v>
      </c>
      <c r="O36" s="154">
        <v>92</v>
      </c>
      <c r="P36" s="154">
        <v>218</v>
      </c>
      <c r="Q36" s="154">
        <v>97</v>
      </c>
      <c r="R36" s="154">
        <v>99</v>
      </c>
      <c r="S36" s="154">
        <v>282</v>
      </c>
      <c r="T36" s="154">
        <v>152</v>
      </c>
      <c r="U36" s="154">
        <v>706</v>
      </c>
      <c r="V36" s="154">
        <v>261</v>
      </c>
    </row>
    <row r="37" spans="1:22" s="152" customFormat="1" ht="15.25" customHeight="1">
      <c r="A37" s="157"/>
      <c r="D37" s="156" t="s">
        <v>4</v>
      </c>
      <c r="F37" s="155">
        <v>3037</v>
      </c>
      <c r="G37" s="154">
        <v>568</v>
      </c>
      <c r="H37" s="153">
        <v>0</v>
      </c>
      <c r="I37" s="154">
        <v>471</v>
      </c>
      <c r="J37" s="154">
        <v>150</v>
      </c>
      <c r="K37" s="154">
        <v>190</v>
      </c>
      <c r="L37" s="154">
        <v>567</v>
      </c>
      <c r="M37" s="154">
        <v>179</v>
      </c>
      <c r="N37" s="154">
        <v>84</v>
      </c>
      <c r="O37" s="154">
        <v>70</v>
      </c>
      <c r="P37" s="154">
        <v>114</v>
      </c>
      <c r="Q37" s="154">
        <v>61</v>
      </c>
      <c r="R37" s="154">
        <v>48</v>
      </c>
      <c r="S37" s="154">
        <v>201</v>
      </c>
      <c r="T37" s="154">
        <v>76</v>
      </c>
      <c r="U37" s="154">
        <v>146</v>
      </c>
      <c r="V37" s="154">
        <v>112</v>
      </c>
    </row>
    <row r="38" spans="1:22" s="152" customFormat="1" ht="15.25" customHeight="1">
      <c r="A38" s="157"/>
      <c r="D38" s="156" t="s">
        <v>5</v>
      </c>
      <c r="F38" s="155">
        <v>3517</v>
      </c>
      <c r="G38" s="154">
        <v>343</v>
      </c>
      <c r="H38" s="154">
        <v>470</v>
      </c>
      <c r="I38" s="153">
        <v>0</v>
      </c>
      <c r="J38" s="154">
        <v>578</v>
      </c>
      <c r="K38" s="154">
        <v>229</v>
      </c>
      <c r="L38" s="154">
        <v>344</v>
      </c>
      <c r="M38" s="154">
        <v>164</v>
      </c>
      <c r="N38" s="154">
        <v>110</v>
      </c>
      <c r="O38" s="154">
        <v>86</v>
      </c>
      <c r="P38" s="154">
        <v>209</v>
      </c>
      <c r="Q38" s="154">
        <v>117</v>
      </c>
      <c r="R38" s="154">
        <v>71</v>
      </c>
      <c r="S38" s="154">
        <v>451</v>
      </c>
      <c r="T38" s="154">
        <v>67</v>
      </c>
      <c r="U38" s="154">
        <v>159</v>
      </c>
      <c r="V38" s="154">
        <v>119</v>
      </c>
    </row>
    <row r="39" spans="1:22" s="152" customFormat="1" ht="15.25" customHeight="1">
      <c r="A39" s="157"/>
      <c r="D39" s="156" t="s">
        <v>6</v>
      </c>
      <c r="F39" s="155">
        <v>2810</v>
      </c>
      <c r="G39" s="154">
        <v>174</v>
      </c>
      <c r="H39" s="154">
        <v>179</v>
      </c>
      <c r="I39" s="154">
        <v>541</v>
      </c>
      <c r="J39" s="153">
        <v>0</v>
      </c>
      <c r="K39" s="154">
        <v>439</v>
      </c>
      <c r="L39" s="154">
        <v>330</v>
      </c>
      <c r="M39" s="154">
        <v>116</v>
      </c>
      <c r="N39" s="154">
        <v>72</v>
      </c>
      <c r="O39" s="154">
        <v>64</v>
      </c>
      <c r="P39" s="154">
        <v>224</v>
      </c>
      <c r="Q39" s="154">
        <v>93</v>
      </c>
      <c r="R39" s="154">
        <v>93</v>
      </c>
      <c r="S39" s="154">
        <v>140</v>
      </c>
      <c r="T39" s="154">
        <v>98</v>
      </c>
      <c r="U39" s="154">
        <v>127</v>
      </c>
      <c r="V39" s="154">
        <v>120</v>
      </c>
    </row>
    <row r="40" spans="1:22" s="152" customFormat="1" ht="15.25" customHeight="1">
      <c r="A40" s="157"/>
      <c r="D40" s="156" t="s">
        <v>7</v>
      </c>
      <c r="F40" s="155">
        <v>3375</v>
      </c>
      <c r="G40" s="154">
        <v>218</v>
      </c>
      <c r="H40" s="154">
        <v>134</v>
      </c>
      <c r="I40" s="154">
        <v>222</v>
      </c>
      <c r="J40" s="154">
        <v>406</v>
      </c>
      <c r="K40" s="153">
        <v>0</v>
      </c>
      <c r="L40" s="154">
        <v>386</v>
      </c>
      <c r="M40" s="154">
        <v>150</v>
      </c>
      <c r="N40" s="154">
        <v>66</v>
      </c>
      <c r="O40" s="154">
        <v>108</v>
      </c>
      <c r="P40" s="154">
        <v>878</v>
      </c>
      <c r="Q40" s="154">
        <v>199</v>
      </c>
      <c r="R40" s="154">
        <v>150</v>
      </c>
      <c r="S40" s="154">
        <v>99</v>
      </c>
      <c r="T40" s="154">
        <v>100</v>
      </c>
      <c r="U40" s="154">
        <v>113</v>
      </c>
      <c r="V40" s="154">
        <v>146</v>
      </c>
    </row>
    <row r="41" spans="1:22" s="152" customFormat="1" ht="15.25" customHeight="1">
      <c r="A41" s="157"/>
      <c r="D41" s="156" t="s">
        <v>8</v>
      </c>
      <c r="F41" s="155">
        <v>4007</v>
      </c>
      <c r="G41" s="154">
        <v>454</v>
      </c>
      <c r="H41" s="154">
        <v>456</v>
      </c>
      <c r="I41" s="154">
        <v>252</v>
      </c>
      <c r="J41" s="154">
        <v>275</v>
      </c>
      <c r="K41" s="154">
        <v>409</v>
      </c>
      <c r="L41" s="153">
        <v>0</v>
      </c>
      <c r="M41" s="154">
        <v>421</v>
      </c>
      <c r="N41" s="154">
        <v>128</v>
      </c>
      <c r="O41" s="154">
        <v>205</v>
      </c>
      <c r="P41" s="154">
        <v>436</v>
      </c>
      <c r="Q41" s="154">
        <v>169</v>
      </c>
      <c r="R41" s="154">
        <v>150</v>
      </c>
      <c r="S41" s="154">
        <v>133</v>
      </c>
      <c r="T41" s="154">
        <v>156</v>
      </c>
      <c r="U41" s="154">
        <v>172</v>
      </c>
      <c r="V41" s="154">
        <v>191</v>
      </c>
    </row>
    <row r="42" spans="1:22" s="152" customFormat="1" ht="18.25" customHeight="1">
      <c r="A42" s="157"/>
      <c r="D42" s="156" t="s">
        <v>9</v>
      </c>
      <c r="F42" s="155">
        <v>3044</v>
      </c>
      <c r="G42" s="154">
        <v>542</v>
      </c>
      <c r="H42" s="154">
        <v>159</v>
      </c>
      <c r="I42" s="154">
        <v>124</v>
      </c>
      <c r="J42" s="154">
        <v>121</v>
      </c>
      <c r="K42" s="154">
        <v>152</v>
      </c>
      <c r="L42" s="154">
        <v>308</v>
      </c>
      <c r="M42" s="153">
        <v>0</v>
      </c>
      <c r="N42" s="154">
        <v>400</v>
      </c>
      <c r="O42" s="154">
        <v>167</v>
      </c>
      <c r="P42" s="154">
        <v>159</v>
      </c>
      <c r="Q42" s="154">
        <v>62</v>
      </c>
      <c r="R42" s="154">
        <v>129</v>
      </c>
      <c r="S42" s="154">
        <v>89</v>
      </c>
      <c r="T42" s="154">
        <v>151</v>
      </c>
      <c r="U42" s="154">
        <v>175</v>
      </c>
      <c r="V42" s="154">
        <v>306</v>
      </c>
    </row>
    <row r="43" spans="1:22" s="152" customFormat="1" ht="15.25" customHeight="1">
      <c r="A43" s="157"/>
      <c r="D43" s="156" t="s">
        <v>10</v>
      </c>
      <c r="F43" s="155">
        <v>2852</v>
      </c>
      <c r="G43" s="154">
        <v>212</v>
      </c>
      <c r="H43" s="154">
        <v>105</v>
      </c>
      <c r="I43" s="154">
        <v>87</v>
      </c>
      <c r="J43" s="154">
        <v>75</v>
      </c>
      <c r="K43" s="154">
        <v>114</v>
      </c>
      <c r="L43" s="154">
        <v>180</v>
      </c>
      <c r="M43" s="154">
        <v>458</v>
      </c>
      <c r="N43" s="153">
        <v>0</v>
      </c>
      <c r="O43" s="154">
        <v>193</v>
      </c>
      <c r="P43" s="154">
        <v>167</v>
      </c>
      <c r="Q43" s="154">
        <v>100</v>
      </c>
      <c r="R43" s="154">
        <v>418</v>
      </c>
      <c r="S43" s="154">
        <v>57</v>
      </c>
      <c r="T43" s="154">
        <v>203</v>
      </c>
      <c r="U43" s="154">
        <v>107</v>
      </c>
      <c r="V43" s="154">
        <v>376</v>
      </c>
    </row>
    <row r="44" spans="1:22" s="152" customFormat="1" ht="15.25" customHeight="1">
      <c r="A44" s="157"/>
      <c r="D44" s="156" t="s">
        <v>11</v>
      </c>
      <c r="F44" s="155">
        <v>2224</v>
      </c>
      <c r="G44" s="154">
        <v>93</v>
      </c>
      <c r="H44" s="154">
        <v>34</v>
      </c>
      <c r="I44" s="154">
        <v>82</v>
      </c>
      <c r="J44" s="154">
        <v>56</v>
      </c>
      <c r="K44" s="154">
        <v>100</v>
      </c>
      <c r="L44" s="154">
        <v>212</v>
      </c>
      <c r="M44" s="154">
        <v>90</v>
      </c>
      <c r="N44" s="154">
        <v>178</v>
      </c>
      <c r="O44" s="153">
        <v>0</v>
      </c>
      <c r="P44" s="154">
        <v>435</v>
      </c>
      <c r="Q44" s="154">
        <v>393</v>
      </c>
      <c r="R44" s="154">
        <v>230</v>
      </c>
      <c r="S44" s="154">
        <v>65</v>
      </c>
      <c r="T44" s="154">
        <v>102</v>
      </c>
      <c r="U44" s="154">
        <v>49</v>
      </c>
      <c r="V44" s="154">
        <v>105</v>
      </c>
    </row>
    <row r="45" spans="1:22" s="152" customFormat="1" ht="15.25" customHeight="1">
      <c r="A45" s="157"/>
      <c r="D45" s="156" t="s">
        <v>12</v>
      </c>
      <c r="F45" s="155">
        <v>4531</v>
      </c>
      <c r="G45" s="154">
        <v>200</v>
      </c>
      <c r="H45" s="154">
        <v>115</v>
      </c>
      <c r="I45" s="154">
        <v>194</v>
      </c>
      <c r="J45" s="154">
        <v>253</v>
      </c>
      <c r="K45" s="154">
        <v>855</v>
      </c>
      <c r="L45" s="154">
        <v>387</v>
      </c>
      <c r="M45" s="154">
        <v>140</v>
      </c>
      <c r="N45" s="154">
        <v>145</v>
      </c>
      <c r="O45" s="154">
        <v>318</v>
      </c>
      <c r="P45" s="153">
        <v>0</v>
      </c>
      <c r="Q45" s="154">
        <v>1075</v>
      </c>
      <c r="R45" s="154">
        <v>255</v>
      </c>
      <c r="S45" s="154">
        <v>136</v>
      </c>
      <c r="T45" s="154">
        <v>180</v>
      </c>
      <c r="U45" s="154">
        <v>150</v>
      </c>
      <c r="V45" s="154">
        <v>128</v>
      </c>
    </row>
    <row r="46" spans="1:22" s="152" customFormat="1" ht="15.25" customHeight="1">
      <c r="A46" s="157"/>
      <c r="D46" s="156" t="s">
        <v>13</v>
      </c>
      <c r="F46" s="155">
        <v>2721</v>
      </c>
      <c r="G46" s="154">
        <v>64</v>
      </c>
      <c r="H46" s="154">
        <v>31</v>
      </c>
      <c r="I46" s="154">
        <v>112</v>
      </c>
      <c r="J46" s="154">
        <v>101</v>
      </c>
      <c r="K46" s="154">
        <v>172</v>
      </c>
      <c r="L46" s="154">
        <v>157</v>
      </c>
      <c r="M46" s="154">
        <v>69</v>
      </c>
      <c r="N46" s="154">
        <v>94</v>
      </c>
      <c r="O46" s="154">
        <v>299</v>
      </c>
      <c r="P46" s="154">
        <v>917</v>
      </c>
      <c r="Q46" s="153">
        <v>0</v>
      </c>
      <c r="R46" s="154">
        <v>388</v>
      </c>
      <c r="S46" s="154">
        <v>53</v>
      </c>
      <c r="T46" s="154">
        <v>125</v>
      </c>
      <c r="U46" s="154">
        <v>55</v>
      </c>
      <c r="V46" s="154">
        <v>84</v>
      </c>
    </row>
    <row r="47" spans="1:22" s="152" customFormat="1" ht="15.25" customHeight="1">
      <c r="A47" s="157"/>
      <c r="D47" s="156" t="s">
        <v>14</v>
      </c>
      <c r="F47" s="155">
        <v>2792</v>
      </c>
      <c r="G47" s="154">
        <v>80</v>
      </c>
      <c r="H47" s="154">
        <v>90</v>
      </c>
      <c r="I47" s="154">
        <v>105</v>
      </c>
      <c r="J47" s="154">
        <v>70</v>
      </c>
      <c r="K47" s="154">
        <v>114</v>
      </c>
      <c r="L47" s="154">
        <v>120</v>
      </c>
      <c r="M47" s="154">
        <v>120</v>
      </c>
      <c r="N47" s="154">
        <v>433</v>
      </c>
      <c r="O47" s="154">
        <v>190</v>
      </c>
      <c r="P47" s="154">
        <v>194</v>
      </c>
      <c r="Q47" s="154">
        <v>422</v>
      </c>
      <c r="R47" s="153">
        <v>0</v>
      </c>
      <c r="S47" s="154">
        <v>47</v>
      </c>
      <c r="T47" s="154">
        <v>508</v>
      </c>
      <c r="U47" s="154">
        <v>74</v>
      </c>
      <c r="V47" s="154">
        <v>225</v>
      </c>
    </row>
    <row r="48" spans="1:22" s="152" customFormat="1" ht="18.25" customHeight="1">
      <c r="A48" s="157"/>
      <c r="D48" s="156" t="s">
        <v>15</v>
      </c>
      <c r="F48" s="155">
        <v>3038</v>
      </c>
      <c r="G48" s="154">
        <v>380</v>
      </c>
      <c r="H48" s="154">
        <v>262</v>
      </c>
      <c r="I48" s="154">
        <v>488</v>
      </c>
      <c r="J48" s="154">
        <v>157</v>
      </c>
      <c r="K48" s="154">
        <v>118</v>
      </c>
      <c r="L48" s="154">
        <v>136</v>
      </c>
      <c r="M48" s="154">
        <v>187</v>
      </c>
      <c r="N48" s="154">
        <v>86</v>
      </c>
      <c r="O48" s="154">
        <v>57</v>
      </c>
      <c r="P48" s="154">
        <v>158</v>
      </c>
      <c r="Q48" s="154">
        <v>91</v>
      </c>
      <c r="R48" s="154">
        <v>109</v>
      </c>
      <c r="S48" s="153">
        <v>0</v>
      </c>
      <c r="T48" s="154">
        <v>146</v>
      </c>
      <c r="U48" s="154">
        <v>508</v>
      </c>
      <c r="V48" s="154">
        <v>155</v>
      </c>
    </row>
    <row r="49" spans="1:22" s="152" customFormat="1" ht="15.25" customHeight="1">
      <c r="A49" s="157"/>
      <c r="D49" s="156" t="s">
        <v>16</v>
      </c>
      <c r="F49" s="155">
        <v>4055</v>
      </c>
      <c r="G49" s="154">
        <v>216</v>
      </c>
      <c r="H49" s="154">
        <v>94</v>
      </c>
      <c r="I49" s="154">
        <v>155</v>
      </c>
      <c r="J49" s="154">
        <v>120</v>
      </c>
      <c r="K49" s="154">
        <v>155</v>
      </c>
      <c r="L49" s="154">
        <v>182</v>
      </c>
      <c r="M49" s="154">
        <v>163</v>
      </c>
      <c r="N49" s="154">
        <v>271</v>
      </c>
      <c r="O49" s="154">
        <v>116</v>
      </c>
      <c r="P49" s="154">
        <v>286</v>
      </c>
      <c r="Q49" s="154">
        <v>249</v>
      </c>
      <c r="R49" s="154">
        <v>774</v>
      </c>
      <c r="S49" s="154">
        <v>136</v>
      </c>
      <c r="T49" s="153">
        <v>0</v>
      </c>
      <c r="U49" s="154">
        <v>183</v>
      </c>
      <c r="V49" s="154">
        <v>955</v>
      </c>
    </row>
    <row r="50" spans="1:22" s="152" customFormat="1" ht="15.25" customHeight="1">
      <c r="A50" s="157"/>
      <c r="D50" s="156" t="s">
        <v>17</v>
      </c>
      <c r="F50" s="155">
        <v>3449</v>
      </c>
      <c r="G50" s="154">
        <v>865</v>
      </c>
      <c r="H50" s="154">
        <v>162</v>
      </c>
      <c r="I50" s="154">
        <v>161</v>
      </c>
      <c r="J50" s="154">
        <v>103</v>
      </c>
      <c r="K50" s="154">
        <v>157</v>
      </c>
      <c r="L50" s="154">
        <v>185</v>
      </c>
      <c r="M50" s="154">
        <v>227</v>
      </c>
      <c r="N50" s="154">
        <v>116</v>
      </c>
      <c r="O50" s="154">
        <v>66</v>
      </c>
      <c r="P50" s="154">
        <v>158</v>
      </c>
      <c r="Q50" s="154">
        <v>95</v>
      </c>
      <c r="R50" s="154">
        <v>87</v>
      </c>
      <c r="S50" s="154">
        <v>470</v>
      </c>
      <c r="T50" s="154">
        <v>142</v>
      </c>
      <c r="U50" s="153">
        <v>0</v>
      </c>
      <c r="V50" s="154">
        <v>455</v>
      </c>
    </row>
    <row r="51" spans="1:22" s="152" customFormat="1" ht="15.25" customHeight="1">
      <c r="A51" s="157"/>
      <c r="D51" s="156" t="s">
        <v>18</v>
      </c>
      <c r="F51" s="155">
        <v>3850</v>
      </c>
      <c r="G51" s="154">
        <v>300</v>
      </c>
      <c r="H51" s="154">
        <v>118</v>
      </c>
      <c r="I51" s="154">
        <v>144</v>
      </c>
      <c r="J51" s="154">
        <v>122</v>
      </c>
      <c r="K51" s="154">
        <v>145</v>
      </c>
      <c r="L51" s="154">
        <v>186</v>
      </c>
      <c r="M51" s="154">
        <v>488</v>
      </c>
      <c r="N51" s="154">
        <v>354</v>
      </c>
      <c r="O51" s="154">
        <v>91</v>
      </c>
      <c r="P51" s="154">
        <v>151</v>
      </c>
      <c r="Q51" s="154">
        <v>136</v>
      </c>
      <c r="R51" s="154">
        <v>312</v>
      </c>
      <c r="S51" s="154">
        <v>151</v>
      </c>
      <c r="T51" s="154">
        <v>757</v>
      </c>
      <c r="U51" s="154">
        <v>395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zoomScale="125" zoomScaleNormal="125" workbookViewId="0"/>
  </sheetViews>
  <sheetFormatPr defaultColWidth="11.36328125" defaultRowHeight="9.5"/>
  <cols>
    <col min="1" max="2" width="0.90625" style="148" customWidth="1"/>
    <col min="3" max="3" width="0.6328125" style="148" customWidth="1"/>
    <col min="4" max="4" width="6.36328125" style="148" customWidth="1"/>
    <col min="5" max="5" width="0.90625" style="148" customWidth="1"/>
    <col min="6" max="6" width="5.08984375" style="148" customWidth="1"/>
    <col min="7" max="16" width="4.453125" style="148" customWidth="1"/>
    <col min="17" max="18" width="4.36328125" style="148" customWidth="1"/>
    <col min="19" max="20" width="4.453125" style="148" customWidth="1"/>
    <col min="21" max="21" width="5.08984375" style="148" customWidth="1"/>
    <col min="22" max="22" width="4.453125" style="148" customWidth="1"/>
    <col min="23" max="16384" width="11.36328125" style="148"/>
  </cols>
  <sheetData>
    <row r="1" spans="1:22" ht="12.75" customHeight="1">
      <c r="A1" s="174" t="s">
        <v>48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83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0" t="s">
        <v>53</v>
      </c>
      <c r="K9" s="300"/>
      <c r="L9" s="300"/>
      <c r="M9" s="300"/>
      <c r="N9" s="300"/>
      <c r="O9" s="300"/>
      <c r="P9" s="300"/>
      <c r="Q9" s="300"/>
      <c r="R9" s="300"/>
    </row>
    <row r="10" spans="1:22" s="152" customFormat="1" ht="18.25" customHeight="1">
      <c r="A10" s="157"/>
      <c r="B10" s="298" t="s">
        <v>54</v>
      </c>
      <c r="C10" s="298"/>
      <c r="D10" s="298"/>
      <c r="F10" s="159">
        <v>89205</v>
      </c>
      <c r="G10" s="158">
        <v>8029</v>
      </c>
      <c r="H10" s="158">
        <v>3545</v>
      </c>
      <c r="I10" s="158">
        <v>5719</v>
      </c>
      <c r="J10" s="158">
        <v>5838</v>
      </c>
      <c r="K10" s="158">
        <v>5480</v>
      </c>
      <c r="L10" s="158">
        <v>5909</v>
      </c>
      <c r="M10" s="158">
        <v>5160</v>
      </c>
      <c r="N10" s="158">
        <v>3402</v>
      </c>
      <c r="O10" s="158">
        <v>2348</v>
      </c>
      <c r="P10" s="158">
        <v>6740</v>
      </c>
      <c r="Q10" s="158">
        <v>4100</v>
      </c>
      <c r="R10" s="158">
        <v>3907</v>
      </c>
      <c r="S10" s="158">
        <v>6191</v>
      </c>
      <c r="T10" s="158">
        <v>6919</v>
      </c>
      <c r="U10" s="158">
        <v>9107</v>
      </c>
      <c r="V10" s="158">
        <v>6811</v>
      </c>
    </row>
    <row r="11" spans="1:22" s="152" customFormat="1" ht="18.25" customHeight="1">
      <c r="A11" s="157"/>
      <c r="B11" s="299" t="s">
        <v>55</v>
      </c>
      <c r="C11" s="299"/>
      <c r="D11" s="299"/>
      <c r="F11" s="155">
        <v>1010</v>
      </c>
      <c r="G11" s="154">
        <v>112</v>
      </c>
      <c r="H11" s="154">
        <v>32</v>
      </c>
      <c r="I11" s="154">
        <v>55</v>
      </c>
      <c r="J11" s="154">
        <v>56</v>
      </c>
      <c r="K11" s="154">
        <v>56</v>
      </c>
      <c r="L11" s="154">
        <v>84</v>
      </c>
      <c r="M11" s="154">
        <v>62</v>
      </c>
      <c r="N11" s="154">
        <v>41</v>
      </c>
      <c r="O11" s="154">
        <v>29</v>
      </c>
      <c r="P11" s="154">
        <v>67</v>
      </c>
      <c r="Q11" s="154">
        <v>58</v>
      </c>
      <c r="R11" s="154">
        <v>43</v>
      </c>
      <c r="S11" s="154">
        <v>48</v>
      </c>
      <c r="T11" s="154">
        <v>68</v>
      </c>
      <c r="U11" s="154">
        <v>126</v>
      </c>
      <c r="V11" s="154">
        <v>73</v>
      </c>
    </row>
    <row r="12" spans="1:22" s="152" customFormat="1" ht="18.25" customHeight="1">
      <c r="A12" s="157"/>
      <c r="B12" s="299" t="s">
        <v>56</v>
      </c>
      <c r="C12" s="299"/>
      <c r="D12" s="299"/>
      <c r="F12" s="155">
        <v>1162</v>
      </c>
      <c r="G12" s="154">
        <v>156</v>
      </c>
      <c r="H12" s="154">
        <v>43</v>
      </c>
      <c r="I12" s="154">
        <v>72</v>
      </c>
      <c r="J12" s="154">
        <v>67</v>
      </c>
      <c r="K12" s="154">
        <v>63</v>
      </c>
      <c r="L12" s="154">
        <v>78</v>
      </c>
      <c r="M12" s="154">
        <v>77</v>
      </c>
      <c r="N12" s="154">
        <v>38</v>
      </c>
      <c r="O12" s="154">
        <v>32</v>
      </c>
      <c r="P12" s="154">
        <v>67</v>
      </c>
      <c r="Q12" s="154">
        <v>40</v>
      </c>
      <c r="R12" s="154">
        <v>30</v>
      </c>
      <c r="S12" s="154">
        <v>51</v>
      </c>
      <c r="T12" s="154">
        <v>71</v>
      </c>
      <c r="U12" s="154">
        <v>180</v>
      </c>
      <c r="V12" s="154">
        <v>97</v>
      </c>
    </row>
    <row r="13" spans="1:22" s="152" customFormat="1" ht="18.25" customHeight="1">
      <c r="A13" s="157"/>
      <c r="B13" s="299" t="s">
        <v>57</v>
      </c>
      <c r="C13" s="299"/>
      <c r="D13" s="299"/>
      <c r="F13" s="155">
        <v>18413</v>
      </c>
      <c r="G13" s="154">
        <v>2527</v>
      </c>
      <c r="H13" s="154">
        <v>1002</v>
      </c>
      <c r="I13" s="154">
        <v>1007</v>
      </c>
      <c r="J13" s="154">
        <v>1005</v>
      </c>
      <c r="K13" s="154">
        <v>1050</v>
      </c>
      <c r="L13" s="154">
        <v>1386</v>
      </c>
      <c r="M13" s="154">
        <v>1333</v>
      </c>
      <c r="N13" s="154">
        <v>781</v>
      </c>
      <c r="O13" s="154">
        <v>433</v>
      </c>
      <c r="P13" s="154">
        <v>879</v>
      </c>
      <c r="Q13" s="154">
        <v>451</v>
      </c>
      <c r="R13" s="154">
        <v>532</v>
      </c>
      <c r="S13" s="154">
        <v>892</v>
      </c>
      <c r="T13" s="154">
        <v>989</v>
      </c>
      <c r="U13" s="154">
        <v>2617</v>
      </c>
      <c r="V13" s="154">
        <v>1529</v>
      </c>
    </row>
    <row r="14" spans="1:22" s="152" customFormat="1" ht="15.25" customHeight="1">
      <c r="A14" s="157"/>
      <c r="D14" s="156" t="s">
        <v>20</v>
      </c>
      <c r="F14" s="155">
        <v>8962</v>
      </c>
      <c r="G14" s="154">
        <v>1379</v>
      </c>
      <c r="H14" s="154">
        <v>576</v>
      </c>
      <c r="I14" s="154">
        <v>506</v>
      </c>
      <c r="J14" s="154">
        <v>484</v>
      </c>
      <c r="K14" s="154">
        <v>553</v>
      </c>
      <c r="L14" s="154">
        <v>828</v>
      </c>
      <c r="M14" s="154">
        <v>678</v>
      </c>
      <c r="N14" s="154">
        <v>378</v>
      </c>
      <c r="O14" s="154">
        <v>214</v>
      </c>
      <c r="P14" s="154">
        <v>385</v>
      </c>
      <c r="Q14" s="154">
        <v>191</v>
      </c>
      <c r="R14" s="154">
        <v>227</v>
      </c>
      <c r="S14" s="154">
        <v>353</v>
      </c>
      <c r="T14" s="154">
        <v>397</v>
      </c>
      <c r="U14" s="154">
        <v>1147</v>
      </c>
      <c r="V14" s="154">
        <v>666</v>
      </c>
    </row>
    <row r="15" spans="1:22" s="152" customFormat="1" ht="15.25" customHeight="1">
      <c r="A15" s="157"/>
      <c r="D15" s="175" t="s">
        <v>21</v>
      </c>
      <c r="F15" s="155">
        <v>4101</v>
      </c>
      <c r="G15" s="154">
        <v>525</v>
      </c>
      <c r="H15" s="154">
        <v>177</v>
      </c>
      <c r="I15" s="154">
        <v>204</v>
      </c>
      <c r="J15" s="154">
        <v>219</v>
      </c>
      <c r="K15" s="154">
        <v>203</v>
      </c>
      <c r="L15" s="154">
        <v>233</v>
      </c>
      <c r="M15" s="154">
        <v>304</v>
      </c>
      <c r="N15" s="154">
        <v>197</v>
      </c>
      <c r="O15" s="154">
        <v>104</v>
      </c>
      <c r="P15" s="154">
        <v>218</v>
      </c>
      <c r="Q15" s="154">
        <v>91</v>
      </c>
      <c r="R15" s="154">
        <v>120</v>
      </c>
      <c r="S15" s="154">
        <v>238</v>
      </c>
      <c r="T15" s="154">
        <v>285</v>
      </c>
      <c r="U15" s="154">
        <v>618</v>
      </c>
      <c r="V15" s="154">
        <v>365</v>
      </c>
    </row>
    <row r="16" spans="1:22" s="152" customFormat="1" ht="15.25" customHeight="1">
      <c r="A16" s="157"/>
      <c r="D16" s="156" t="s">
        <v>47</v>
      </c>
      <c r="F16" s="155">
        <v>5350</v>
      </c>
      <c r="G16" s="154">
        <v>623</v>
      </c>
      <c r="H16" s="154">
        <v>249</v>
      </c>
      <c r="I16" s="154">
        <v>297</v>
      </c>
      <c r="J16" s="154">
        <v>302</v>
      </c>
      <c r="K16" s="154">
        <v>294</v>
      </c>
      <c r="L16" s="154">
        <v>325</v>
      </c>
      <c r="M16" s="154">
        <v>351</v>
      </c>
      <c r="N16" s="154">
        <v>206</v>
      </c>
      <c r="O16" s="154">
        <v>115</v>
      </c>
      <c r="P16" s="154">
        <v>276</v>
      </c>
      <c r="Q16" s="154">
        <v>169</v>
      </c>
      <c r="R16" s="154">
        <v>185</v>
      </c>
      <c r="S16" s="154">
        <v>301</v>
      </c>
      <c r="T16" s="154">
        <v>307</v>
      </c>
      <c r="U16" s="154">
        <v>852</v>
      </c>
      <c r="V16" s="154">
        <v>498</v>
      </c>
    </row>
    <row r="17" spans="1:22" s="152" customFormat="1" ht="18.25" customHeight="1">
      <c r="A17" s="157"/>
      <c r="B17" s="299" t="s">
        <v>58</v>
      </c>
      <c r="C17" s="299"/>
      <c r="D17" s="299"/>
      <c r="F17" s="155">
        <v>43674</v>
      </c>
      <c r="G17" s="154">
        <v>2750</v>
      </c>
      <c r="H17" s="154">
        <v>1490</v>
      </c>
      <c r="I17" s="154">
        <v>3259</v>
      </c>
      <c r="J17" s="154">
        <v>3198</v>
      </c>
      <c r="K17" s="154">
        <v>2870</v>
      </c>
      <c r="L17" s="154">
        <v>2314</v>
      </c>
      <c r="M17" s="154">
        <v>1928</v>
      </c>
      <c r="N17" s="154">
        <v>1510</v>
      </c>
      <c r="O17" s="154">
        <v>1129</v>
      </c>
      <c r="P17" s="154">
        <v>4072</v>
      </c>
      <c r="Q17" s="154">
        <v>2366</v>
      </c>
      <c r="R17" s="154">
        <v>2224</v>
      </c>
      <c r="S17" s="154">
        <v>3585</v>
      </c>
      <c r="T17" s="154">
        <v>4080</v>
      </c>
      <c r="U17" s="154">
        <v>3702</v>
      </c>
      <c r="V17" s="154">
        <v>3197</v>
      </c>
    </row>
    <row r="18" spans="1:22" s="152" customFormat="1" ht="15.25" customHeight="1">
      <c r="A18" s="157"/>
      <c r="D18" s="156" t="s">
        <v>22</v>
      </c>
      <c r="F18" s="155">
        <v>955</v>
      </c>
      <c r="G18" s="154">
        <v>74</v>
      </c>
      <c r="H18" s="154">
        <v>35</v>
      </c>
      <c r="I18" s="154">
        <v>56</v>
      </c>
      <c r="J18" s="154">
        <v>60</v>
      </c>
      <c r="K18" s="154">
        <v>77</v>
      </c>
      <c r="L18" s="154">
        <v>64</v>
      </c>
      <c r="M18" s="154">
        <v>63</v>
      </c>
      <c r="N18" s="154">
        <v>25</v>
      </c>
      <c r="O18" s="154">
        <v>35</v>
      </c>
      <c r="P18" s="154">
        <v>55</v>
      </c>
      <c r="Q18" s="154">
        <v>35</v>
      </c>
      <c r="R18" s="154">
        <v>51</v>
      </c>
      <c r="S18" s="154">
        <v>59</v>
      </c>
      <c r="T18" s="154">
        <v>54</v>
      </c>
      <c r="U18" s="154">
        <v>115</v>
      </c>
      <c r="V18" s="154">
        <v>97</v>
      </c>
    </row>
    <row r="19" spans="1:22" s="152" customFormat="1" ht="15.25" customHeight="1">
      <c r="A19" s="157"/>
      <c r="D19" s="156" t="s">
        <v>23</v>
      </c>
      <c r="F19" s="155">
        <v>4323</v>
      </c>
      <c r="G19" s="154">
        <v>331</v>
      </c>
      <c r="H19" s="154">
        <v>199</v>
      </c>
      <c r="I19" s="154">
        <v>335</v>
      </c>
      <c r="J19" s="154">
        <v>317</v>
      </c>
      <c r="K19" s="154">
        <v>315</v>
      </c>
      <c r="L19" s="154">
        <v>339</v>
      </c>
      <c r="M19" s="154">
        <v>231</v>
      </c>
      <c r="N19" s="154">
        <v>154</v>
      </c>
      <c r="O19" s="154">
        <v>127</v>
      </c>
      <c r="P19" s="154">
        <v>325</v>
      </c>
      <c r="Q19" s="154">
        <v>214</v>
      </c>
      <c r="R19" s="154">
        <v>184</v>
      </c>
      <c r="S19" s="154">
        <v>366</v>
      </c>
      <c r="T19" s="154">
        <v>277</v>
      </c>
      <c r="U19" s="154">
        <v>335</v>
      </c>
      <c r="V19" s="154">
        <v>274</v>
      </c>
    </row>
    <row r="20" spans="1:22" s="152" customFormat="1" ht="15.25" customHeight="1">
      <c r="A20" s="157"/>
      <c r="D20" s="156" t="s">
        <v>24</v>
      </c>
      <c r="F20" s="155">
        <v>3095</v>
      </c>
      <c r="G20" s="154">
        <v>258</v>
      </c>
      <c r="H20" s="154">
        <v>99</v>
      </c>
      <c r="I20" s="154">
        <v>168</v>
      </c>
      <c r="J20" s="154">
        <v>195</v>
      </c>
      <c r="K20" s="154">
        <v>209</v>
      </c>
      <c r="L20" s="154">
        <v>207</v>
      </c>
      <c r="M20" s="154">
        <v>194</v>
      </c>
      <c r="N20" s="154">
        <v>135</v>
      </c>
      <c r="O20" s="154">
        <v>70</v>
      </c>
      <c r="P20" s="154">
        <v>216</v>
      </c>
      <c r="Q20" s="154">
        <v>177</v>
      </c>
      <c r="R20" s="154">
        <v>112</v>
      </c>
      <c r="S20" s="154">
        <v>206</v>
      </c>
      <c r="T20" s="154">
        <v>254</v>
      </c>
      <c r="U20" s="154">
        <v>330</v>
      </c>
      <c r="V20" s="154">
        <v>265</v>
      </c>
    </row>
    <row r="21" spans="1:22" s="152" customFormat="1" ht="15.25" customHeight="1">
      <c r="A21" s="157"/>
      <c r="D21" s="156" t="s">
        <v>25</v>
      </c>
      <c r="F21" s="155">
        <v>29526</v>
      </c>
      <c r="G21" s="154">
        <v>1628</v>
      </c>
      <c r="H21" s="154">
        <v>921</v>
      </c>
      <c r="I21" s="154">
        <v>2339</v>
      </c>
      <c r="J21" s="154">
        <v>2289</v>
      </c>
      <c r="K21" s="154">
        <v>1811</v>
      </c>
      <c r="L21" s="154">
        <v>1336</v>
      </c>
      <c r="M21" s="154">
        <v>1147</v>
      </c>
      <c r="N21" s="154">
        <v>958</v>
      </c>
      <c r="O21" s="154">
        <v>758</v>
      </c>
      <c r="P21" s="154">
        <v>2846</v>
      </c>
      <c r="Q21" s="154">
        <v>1639</v>
      </c>
      <c r="R21" s="154">
        <v>1603</v>
      </c>
      <c r="S21" s="154">
        <v>2581</v>
      </c>
      <c r="T21" s="154">
        <v>3113</v>
      </c>
      <c r="U21" s="154">
        <v>2446</v>
      </c>
      <c r="V21" s="154">
        <v>2111</v>
      </c>
    </row>
    <row r="22" spans="1:22" s="152" customFormat="1" ht="15.25" customHeight="1">
      <c r="A22" s="157"/>
      <c r="D22" s="156" t="s">
        <v>26</v>
      </c>
      <c r="F22" s="155">
        <v>3477</v>
      </c>
      <c r="G22" s="154">
        <v>224</v>
      </c>
      <c r="H22" s="154">
        <v>150</v>
      </c>
      <c r="I22" s="154">
        <v>191</v>
      </c>
      <c r="J22" s="154">
        <v>183</v>
      </c>
      <c r="K22" s="154">
        <v>304</v>
      </c>
      <c r="L22" s="154">
        <v>236</v>
      </c>
      <c r="M22" s="154">
        <v>135</v>
      </c>
      <c r="N22" s="154">
        <v>152</v>
      </c>
      <c r="O22" s="154">
        <v>92</v>
      </c>
      <c r="P22" s="154">
        <v>466</v>
      </c>
      <c r="Q22" s="154">
        <v>225</v>
      </c>
      <c r="R22" s="154">
        <v>179</v>
      </c>
      <c r="S22" s="154">
        <v>231</v>
      </c>
      <c r="T22" s="154">
        <v>234</v>
      </c>
      <c r="U22" s="154">
        <v>251</v>
      </c>
      <c r="V22" s="154">
        <v>224</v>
      </c>
    </row>
    <row r="23" spans="1:22" s="152" customFormat="1" ht="15.25" customHeight="1">
      <c r="A23" s="157"/>
      <c r="D23" s="156" t="s">
        <v>47</v>
      </c>
      <c r="F23" s="155">
        <v>2298</v>
      </c>
      <c r="G23" s="154">
        <v>235</v>
      </c>
      <c r="H23" s="154">
        <v>86</v>
      </c>
      <c r="I23" s="154">
        <v>170</v>
      </c>
      <c r="J23" s="154">
        <v>154</v>
      </c>
      <c r="K23" s="154">
        <v>154</v>
      </c>
      <c r="L23" s="154">
        <v>132</v>
      </c>
      <c r="M23" s="154">
        <v>158</v>
      </c>
      <c r="N23" s="154">
        <v>86</v>
      </c>
      <c r="O23" s="154">
        <v>47</v>
      </c>
      <c r="P23" s="154">
        <v>164</v>
      </c>
      <c r="Q23" s="154">
        <v>76</v>
      </c>
      <c r="R23" s="154">
        <v>95</v>
      </c>
      <c r="S23" s="154">
        <v>142</v>
      </c>
      <c r="T23" s="154">
        <v>148</v>
      </c>
      <c r="U23" s="154">
        <v>225</v>
      </c>
      <c r="V23" s="154">
        <v>226</v>
      </c>
    </row>
    <row r="24" spans="1:22" s="152" customFormat="1" ht="18.25" customHeight="1">
      <c r="A24" s="157"/>
      <c r="B24" s="299" t="s">
        <v>59</v>
      </c>
      <c r="C24" s="299"/>
      <c r="D24" s="299"/>
      <c r="F24" s="155">
        <v>8260</v>
      </c>
      <c r="G24" s="154">
        <v>879</v>
      </c>
      <c r="H24" s="154">
        <v>343</v>
      </c>
      <c r="I24" s="154">
        <v>448</v>
      </c>
      <c r="J24" s="154">
        <v>529</v>
      </c>
      <c r="K24" s="154">
        <v>511</v>
      </c>
      <c r="L24" s="154">
        <v>599</v>
      </c>
      <c r="M24" s="154">
        <v>515</v>
      </c>
      <c r="N24" s="154">
        <v>317</v>
      </c>
      <c r="O24" s="154">
        <v>186</v>
      </c>
      <c r="P24" s="154">
        <v>553</v>
      </c>
      <c r="Q24" s="154">
        <v>241</v>
      </c>
      <c r="R24" s="154">
        <v>301</v>
      </c>
      <c r="S24" s="154">
        <v>597</v>
      </c>
      <c r="T24" s="154">
        <v>492</v>
      </c>
      <c r="U24" s="154">
        <v>1062</v>
      </c>
      <c r="V24" s="154">
        <v>687</v>
      </c>
    </row>
    <row r="25" spans="1:22" s="152" customFormat="1" ht="15.25" customHeight="1">
      <c r="A25" s="157"/>
      <c r="D25" s="156" t="s">
        <v>27</v>
      </c>
      <c r="F25" s="155">
        <v>1025</v>
      </c>
      <c r="G25" s="154">
        <v>124</v>
      </c>
      <c r="H25" s="154">
        <v>44</v>
      </c>
      <c r="I25" s="154">
        <v>49</v>
      </c>
      <c r="J25" s="154">
        <v>70</v>
      </c>
      <c r="K25" s="154">
        <v>58</v>
      </c>
      <c r="L25" s="154">
        <v>67</v>
      </c>
      <c r="M25" s="154">
        <v>76</v>
      </c>
      <c r="N25" s="154">
        <v>43</v>
      </c>
      <c r="O25" s="154">
        <v>23</v>
      </c>
      <c r="P25" s="154">
        <v>60</v>
      </c>
      <c r="Q25" s="154">
        <v>28</v>
      </c>
      <c r="R25" s="154">
        <v>40</v>
      </c>
      <c r="S25" s="154">
        <v>83</v>
      </c>
      <c r="T25" s="154">
        <v>76</v>
      </c>
      <c r="U25" s="154">
        <v>106</v>
      </c>
      <c r="V25" s="154">
        <v>78</v>
      </c>
    </row>
    <row r="26" spans="1:22" s="152" customFormat="1" ht="15.25" customHeight="1">
      <c r="A26" s="157"/>
      <c r="D26" s="156" t="s">
        <v>28</v>
      </c>
      <c r="F26" s="155">
        <v>4121</v>
      </c>
      <c r="G26" s="154">
        <v>432</v>
      </c>
      <c r="H26" s="154">
        <v>188</v>
      </c>
      <c r="I26" s="154">
        <v>243</v>
      </c>
      <c r="J26" s="154">
        <v>288</v>
      </c>
      <c r="K26" s="154">
        <v>264</v>
      </c>
      <c r="L26" s="154">
        <v>348</v>
      </c>
      <c r="M26" s="154">
        <v>226</v>
      </c>
      <c r="N26" s="154">
        <v>146</v>
      </c>
      <c r="O26" s="154">
        <v>89</v>
      </c>
      <c r="P26" s="154">
        <v>283</v>
      </c>
      <c r="Q26" s="154">
        <v>111</v>
      </c>
      <c r="R26" s="154">
        <v>121</v>
      </c>
      <c r="S26" s="154">
        <v>240</v>
      </c>
      <c r="T26" s="154">
        <v>236</v>
      </c>
      <c r="U26" s="154">
        <v>585</v>
      </c>
      <c r="V26" s="154">
        <v>321</v>
      </c>
    </row>
    <row r="27" spans="1:22" s="152" customFormat="1" ht="15.25" customHeight="1">
      <c r="A27" s="157"/>
      <c r="D27" s="156" t="s">
        <v>29</v>
      </c>
      <c r="F27" s="155">
        <v>1872</v>
      </c>
      <c r="G27" s="154">
        <v>224</v>
      </c>
      <c r="H27" s="154">
        <v>75</v>
      </c>
      <c r="I27" s="154">
        <v>89</v>
      </c>
      <c r="J27" s="154">
        <v>118</v>
      </c>
      <c r="K27" s="154">
        <v>103</v>
      </c>
      <c r="L27" s="154">
        <v>100</v>
      </c>
      <c r="M27" s="154">
        <v>132</v>
      </c>
      <c r="N27" s="154">
        <v>76</v>
      </c>
      <c r="O27" s="154">
        <v>46</v>
      </c>
      <c r="P27" s="154">
        <v>109</v>
      </c>
      <c r="Q27" s="154">
        <v>47</v>
      </c>
      <c r="R27" s="154">
        <v>78</v>
      </c>
      <c r="S27" s="154">
        <v>171</v>
      </c>
      <c r="T27" s="154">
        <v>90</v>
      </c>
      <c r="U27" s="154">
        <v>244</v>
      </c>
      <c r="V27" s="154">
        <v>170</v>
      </c>
    </row>
    <row r="28" spans="1:22" s="152" customFormat="1" ht="15.25" customHeight="1">
      <c r="A28" s="157"/>
      <c r="D28" s="156" t="s">
        <v>47</v>
      </c>
      <c r="F28" s="155">
        <v>1242</v>
      </c>
      <c r="G28" s="154">
        <v>99</v>
      </c>
      <c r="H28" s="154">
        <v>36</v>
      </c>
      <c r="I28" s="154">
        <v>67</v>
      </c>
      <c r="J28" s="154">
        <v>53</v>
      </c>
      <c r="K28" s="154">
        <v>86</v>
      </c>
      <c r="L28" s="154">
        <v>84</v>
      </c>
      <c r="M28" s="154">
        <v>81</v>
      </c>
      <c r="N28" s="154">
        <v>52</v>
      </c>
      <c r="O28" s="154">
        <v>28</v>
      </c>
      <c r="P28" s="154">
        <v>101</v>
      </c>
      <c r="Q28" s="154">
        <v>55</v>
      </c>
      <c r="R28" s="154">
        <v>62</v>
      </c>
      <c r="S28" s="154">
        <v>103</v>
      </c>
      <c r="T28" s="154">
        <v>90</v>
      </c>
      <c r="U28" s="154">
        <v>127</v>
      </c>
      <c r="V28" s="154">
        <v>118</v>
      </c>
    </row>
    <row r="29" spans="1:22" s="152" customFormat="1" ht="18.25" customHeight="1">
      <c r="A29" s="157"/>
      <c r="B29" s="299" t="s">
        <v>60</v>
      </c>
      <c r="C29" s="299"/>
      <c r="D29" s="299"/>
      <c r="F29" s="155">
        <v>1672</v>
      </c>
      <c r="G29" s="154">
        <v>186</v>
      </c>
      <c r="H29" s="154">
        <v>58</v>
      </c>
      <c r="I29" s="154">
        <v>97</v>
      </c>
      <c r="J29" s="154">
        <v>104</v>
      </c>
      <c r="K29" s="154">
        <v>139</v>
      </c>
      <c r="L29" s="154">
        <v>95</v>
      </c>
      <c r="M29" s="154">
        <v>99</v>
      </c>
      <c r="N29" s="154">
        <v>72</v>
      </c>
      <c r="O29" s="154">
        <v>37</v>
      </c>
      <c r="P29" s="154">
        <v>85</v>
      </c>
      <c r="Q29" s="154">
        <v>69</v>
      </c>
      <c r="R29" s="154">
        <v>55</v>
      </c>
      <c r="S29" s="154">
        <v>126</v>
      </c>
      <c r="T29" s="154">
        <v>124</v>
      </c>
      <c r="U29" s="154">
        <v>191</v>
      </c>
      <c r="V29" s="154">
        <v>135</v>
      </c>
    </row>
    <row r="30" spans="1:22" s="152" customFormat="1" ht="18.25" customHeight="1">
      <c r="A30" s="157"/>
      <c r="B30" s="299" t="s">
        <v>61</v>
      </c>
      <c r="C30" s="299"/>
      <c r="D30" s="299"/>
      <c r="F30" s="155">
        <v>724</v>
      </c>
      <c r="G30" s="154">
        <v>63</v>
      </c>
      <c r="H30" s="154">
        <v>36</v>
      </c>
      <c r="I30" s="154">
        <v>40</v>
      </c>
      <c r="J30" s="154">
        <v>59</v>
      </c>
      <c r="K30" s="154">
        <v>38</v>
      </c>
      <c r="L30" s="154">
        <v>55</v>
      </c>
      <c r="M30" s="154">
        <v>41</v>
      </c>
      <c r="N30" s="154">
        <v>32</v>
      </c>
      <c r="O30" s="154">
        <v>26</v>
      </c>
      <c r="P30" s="154">
        <v>54</v>
      </c>
      <c r="Q30" s="154">
        <v>20</v>
      </c>
      <c r="R30" s="154">
        <v>31</v>
      </c>
      <c r="S30" s="154">
        <v>53</v>
      </c>
      <c r="T30" s="154">
        <v>53</v>
      </c>
      <c r="U30" s="154">
        <v>71</v>
      </c>
      <c r="V30" s="154">
        <v>52</v>
      </c>
    </row>
    <row r="31" spans="1:22" s="152" customFormat="1" ht="18.25" customHeight="1">
      <c r="A31" s="157"/>
      <c r="B31" s="299" t="s">
        <v>62</v>
      </c>
      <c r="C31" s="299"/>
      <c r="D31" s="299"/>
      <c r="F31" s="155">
        <v>4281</v>
      </c>
      <c r="G31" s="154">
        <v>357</v>
      </c>
      <c r="H31" s="154">
        <v>172</v>
      </c>
      <c r="I31" s="154">
        <v>290</v>
      </c>
      <c r="J31" s="154">
        <v>286</v>
      </c>
      <c r="K31" s="154">
        <v>281</v>
      </c>
      <c r="L31" s="154">
        <v>316</v>
      </c>
      <c r="M31" s="154">
        <v>199</v>
      </c>
      <c r="N31" s="154">
        <v>198</v>
      </c>
      <c r="O31" s="154">
        <v>134</v>
      </c>
      <c r="P31" s="154">
        <v>337</v>
      </c>
      <c r="Q31" s="154">
        <v>213</v>
      </c>
      <c r="R31" s="154">
        <v>210</v>
      </c>
      <c r="S31" s="154">
        <v>306</v>
      </c>
      <c r="T31" s="154">
        <v>296</v>
      </c>
      <c r="U31" s="154">
        <v>374</v>
      </c>
      <c r="V31" s="154">
        <v>312</v>
      </c>
    </row>
    <row r="32" spans="1:22" s="152" customFormat="1" ht="18.25" customHeight="1">
      <c r="A32" s="157"/>
      <c r="B32" s="299" t="s">
        <v>63</v>
      </c>
      <c r="C32" s="299"/>
      <c r="D32" s="299"/>
      <c r="F32" s="155">
        <v>10008</v>
      </c>
      <c r="G32" s="154">
        <v>999</v>
      </c>
      <c r="H32" s="154">
        <v>369</v>
      </c>
      <c r="I32" s="154">
        <v>451</v>
      </c>
      <c r="J32" s="154">
        <v>534</v>
      </c>
      <c r="K32" s="154">
        <v>472</v>
      </c>
      <c r="L32" s="154">
        <v>982</v>
      </c>
      <c r="M32" s="154">
        <v>906</v>
      </c>
      <c r="N32" s="154">
        <v>413</v>
      </c>
      <c r="O32" s="154">
        <v>341</v>
      </c>
      <c r="P32" s="154">
        <v>626</v>
      </c>
      <c r="Q32" s="154">
        <v>642</v>
      </c>
      <c r="R32" s="154">
        <v>481</v>
      </c>
      <c r="S32" s="154">
        <v>533</v>
      </c>
      <c r="T32" s="154">
        <v>746</v>
      </c>
      <c r="U32" s="154">
        <v>784</v>
      </c>
      <c r="V32" s="154">
        <v>729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0" t="s">
        <v>64</v>
      </c>
      <c r="K34" s="300"/>
      <c r="L34" s="300"/>
      <c r="M34" s="300"/>
      <c r="N34" s="300"/>
      <c r="O34" s="300"/>
      <c r="P34" s="300"/>
      <c r="Q34" s="300"/>
      <c r="R34" s="300"/>
      <c r="S34" s="160"/>
      <c r="T34" s="160"/>
      <c r="U34" s="160"/>
      <c r="V34" s="160"/>
    </row>
    <row r="35" spans="1:22" s="152" customFormat="1" ht="18.25" customHeight="1">
      <c r="A35" s="157"/>
      <c r="B35" s="298" t="s">
        <v>65</v>
      </c>
      <c r="C35" s="298"/>
      <c r="D35" s="298"/>
      <c r="F35" s="159">
        <v>55116</v>
      </c>
      <c r="G35" s="158">
        <v>4410</v>
      </c>
      <c r="H35" s="158">
        <v>2859</v>
      </c>
      <c r="I35" s="158">
        <v>3482</v>
      </c>
      <c r="J35" s="158">
        <v>2842</v>
      </c>
      <c r="K35" s="158">
        <v>3633</v>
      </c>
      <c r="L35" s="158">
        <v>4307</v>
      </c>
      <c r="M35" s="158">
        <v>3470</v>
      </c>
      <c r="N35" s="158">
        <v>3033</v>
      </c>
      <c r="O35" s="158">
        <v>2296</v>
      </c>
      <c r="P35" s="158">
        <v>4856</v>
      </c>
      <c r="Q35" s="158">
        <v>3384</v>
      </c>
      <c r="R35" s="158">
        <v>3398</v>
      </c>
      <c r="S35" s="158">
        <v>2657</v>
      </c>
      <c r="T35" s="158">
        <v>3216</v>
      </c>
      <c r="U35" s="158">
        <v>3521</v>
      </c>
      <c r="V35" s="158">
        <v>3752</v>
      </c>
    </row>
    <row r="36" spans="1:22" s="152" customFormat="1" ht="15.25" customHeight="1">
      <c r="A36" s="157"/>
      <c r="D36" s="156" t="s">
        <v>3</v>
      </c>
      <c r="F36" s="155">
        <v>5024</v>
      </c>
      <c r="G36" s="153">
        <v>0</v>
      </c>
      <c r="H36" s="154">
        <v>490</v>
      </c>
      <c r="I36" s="154">
        <v>334</v>
      </c>
      <c r="J36" s="154">
        <v>137</v>
      </c>
      <c r="K36" s="154">
        <v>275</v>
      </c>
      <c r="L36" s="154">
        <v>467</v>
      </c>
      <c r="M36" s="154">
        <v>584</v>
      </c>
      <c r="N36" s="154">
        <v>269</v>
      </c>
      <c r="O36" s="154">
        <v>220</v>
      </c>
      <c r="P36" s="154">
        <v>206</v>
      </c>
      <c r="Q36" s="154">
        <v>103</v>
      </c>
      <c r="R36" s="154">
        <v>123</v>
      </c>
      <c r="S36" s="154">
        <v>392</v>
      </c>
      <c r="T36" s="154">
        <v>219</v>
      </c>
      <c r="U36" s="154">
        <v>939</v>
      </c>
      <c r="V36" s="154">
        <v>266</v>
      </c>
    </row>
    <row r="37" spans="1:22" s="152" customFormat="1" ht="15.25" customHeight="1">
      <c r="A37" s="157"/>
      <c r="D37" s="156" t="s">
        <v>4</v>
      </c>
      <c r="F37" s="155">
        <v>3079</v>
      </c>
      <c r="G37" s="154">
        <v>449</v>
      </c>
      <c r="H37" s="153">
        <v>0</v>
      </c>
      <c r="I37" s="154">
        <v>480</v>
      </c>
      <c r="J37" s="154">
        <v>143</v>
      </c>
      <c r="K37" s="154">
        <v>178</v>
      </c>
      <c r="L37" s="154">
        <v>581</v>
      </c>
      <c r="M37" s="154">
        <v>183</v>
      </c>
      <c r="N37" s="154">
        <v>85</v>
      </c>
      <c r="O37" s="154">
        <v>47</v>
      </c>
      <c r="P37" s="154">
        <v>155</v>
      </c>
      <c r="Q37" s="154">
        <v>66</v>
      </c>
      <c r="R37" s="154">
        <v>76</v>
      </c>
      <c r="S37" s="154">
        <v>235</v>
      </c>
      <c r="T37" s="154">
        <v>93</v>
      </c>
      <c r="U37" s="154">
        <v>183</v>
      </c>
      <c r="V37" s="154">
        <v>125</v>
      </c>
    </row>
    <row r="38" spans="1:22" s="152" customFormat="1" ht="15.25" customHeight="1">
      <c r="A38" s="157"/>
      <c r="D38" s="156" t="s">
        <v>5</v>
      </c>
      <c r="F38" s="155">
        <v>3467</v>
      </c>
      <c r="G38" s="154">
        <v>278</v>
      </c>
      <c r="H38" s="154">
        <v>464</v>
      </c>
      <c r="I38" s="153">
        <v>0</v>
      </c>
      <c r="J38" s="154">
        <v>644</v>
      </c>
      <c r="K38" s="154">
        <v>217</v>
      </c>
      <c r="L38" s="154">
        <v>349</v>
      </c>
      <c r="M38" s="154">
        <v>120</v>
      </c>
      <c r="N38" s="154">
        <v>99</v>
      </c>
      <c r="O38" s="154">
        <v>108</v>
      </c>
      <c r="P38" s="154">
        <v>201</v>
      </c>
      <c r="Q38" s="154">
        <v>108</v>
      </c>
      <c r="R38" s="154">
        <v>97</v>
      </c>
      <c r="S38" s="154">
        <v>416</v>
      </c>
      <c r="T38" s="154">
        <v>100</v>
      </c>
      <c r="U38" s="154">
        <v>165</v>
      </c>
      <c r="V38" s="154">
        <v>101</v>
      </c>
    </row>
    <row r="39" spans="1:22" s="152" customFormat="1" ht="15.25" customHeight="1">
      <c r="A39" s="157"/>
      <c r="D39" s="156" t="s">
        <v>6</v>
      </c>
      <c r="F39" s="155">
        <v>2909</v>
      </c>
      <c r="G39" s="154">
        <v>178</v>
      </c>
      <c r="H39" s="154">
        <v>159</v>
      </c>
      <c r="I39" s="154">
        <v>565</v>
      </c>
      <c r="J39" s="153">
        <v>0</v>
      </c>
      <c r="K39" s="154">
        <v>434</v>
      </c>
      <c r="L39" s="154">
        <v>337</v>
      </c>
      <c r="M39" s="154">
        <v>130</v>
      </c>
      <c r="N39" s="154">
        <v>74</v>
      </c>
      <c r="O39" s="154">
        <v>68</v>
      </c>
      <c r="P39" s="154">
        <v>248</v>
      </c>
      <c r="Q39" s="154">
        <v>97</v>
      </c>
      <c r="R39" s="154">
        <v>119</v>
      </c>
      <c r="S39" s="154">
        <v>121</v>
      </c>
      <c r="T39" s="154">
        <v>107</v>
      </c>
      <c r="U39" s="154">
        <v>134</v>
      </c>
      <c r="V39" s="154">
        <v>138</v>
      </c>
    </row>
    <row r="40" spans="1:22" s="152" customFormat="1" ht="15.25" customHeight="1">
      <c r="A40" s="157"/>
      <c r="D40" s="156" t="s">
        <v>7</v>
      </c>
      <c r="F40" s="155">
        <v>3400</v>
      </c>
      <c r="G40" s="154">
        <v>195</v>
      </c>
      <c r="H40" s="154">
        <v>160</v>
      </c>
      <c r="I40" s="154">
        <v>178</v>
      </c>
      <c r="J40" s="154">
        <v>371</v>
      </c>
      <c r="K40" s="153">
        <v>0</v>
      </c>
      <c r="L40" s="154">
        <v>347</v>
      </c>
      <c r="M40" s="154">
        <v>144</v>
      </c>
      <c r="N40" s="154">
        <v>109</v>
      </c>
      <c r="O40" s="154">
        <v>96</v>
      </c>
      <c r="P40" s="154">
        <v>846</v>
      </c>
      <c r="Q40" s="154">
        <v>215</v>
      </c>
      <c r="R40" s="154">
        <v>181</v>
      </c>
      <c r="S40" s="154">
        <v>142</v>
      </c>
      <c r="T40" s="154">
        <v>137</v>
      </c>
      <c r="U40" s="154">
        <v>169</v>
      </c>
      <c r="V40" s="154">
        <v>110</v>
      </c>
    </row>
    <row r="41" spans="1:22" s="152" customFormat="1" ht="15.25" customHeight="1">
      <c r="A41" s="157"/>
      <c r="D41" s="156" t="s">
        <v>8</v>
      </c>
      <c r="F41" s="155">
        <v>3810</v>
      </c>
      <c r="G41" s="154">
        <v>411</v>
      </c>
      <c r="H41" s="154">
        <v>425</v>
      </c>
      <c r="I41" s="154">
        <v>204</v>
      </c>
      <c r="J41" s="154">
        <v>295</v>
      </c>
      <c r="K41" s="154">
        <v>375</v>
      </c>
      <c r="L41" s="153">
        <v>0</v>
      </c>
      <c r="M41" s="154">
        <v>359</v>
      </c>
      <c r="N41" s="154">
        <v>169</v>
      </c>
      <c r="O41" s="154">
        <v>219</v>
      </c>
      <c r="P41" s="154">
        <v>378</v>
      </c>
      <c r="Q41" s="154">
        <v>151</v>
      </c>
      <c r="R41" s="154">
        <v>142</v>
      </c>
      <c r="S41" s="154">
        <v>139</v>
      </c>
      <c r="T41" s="154">
        <v>150</v>
      </c>
      <c r="U41" s="154">
        <v>172</v>
      </c>
      <c r="V41" s="154">
        <v>221</v>
      </c>
    </row>
    <row r="42" spans="1:22" s="152" customFormat="1" ht="18.25" customHeight="1">
      <c r="A42" s="157"/>
      <c r="D42" s="156" t="s">
        <v>9</v>
      </c>
      <c r="F42" s="155">
        <v>3189</v>
      </c>
      <c r="G42" s="154">
        <v>566</v>
      </c>
      <c r="H42" s="154">
        <v>180</v>
      </c>
      <c r="I42" s="154">
        <v>140</v>
      </c>
      <c r="J42" s="154">
        <v>130</v>
      </c>
      <c r="K42" s="154">
        <v>153</v>
      </c>
      <c r="L42" s="154">
        <v>409</v>
      </c>
      <c r="M42" s="153">
        <v>0</v>
      </c>
      <c r="N42" s="154">
        <v>409</v>
      </c>
      <c r="O42" s="154">
        <v>78</v>
      </c>
      <c r="P42" s="154">
        <v>145</v>
      </c>
      <c r="Q42" s="154">
        <v>79</v>
      </c>
      <c r="R42" s="154">
        <v>168</v>
      </c>
      <c r="S42" s="154">
        <v>109</v>
      </c>
      <c r="T42" s="154">
        <v>127</v>
      </c>
      <c r="U42" s="154">
        <v>207</v>
      </c>
      <c r="V42" s="154">
        <v>289</v>
      </c>
    </row>
    <row r="43" spans="1:22" s="152" customFormat="1" ht="15.25" customHeight="1">
      <c r="A43" s="157"/>
      <c r="D43" s="156" t="s">
        <v>10</v>
      </c>
      <c r="F43" s="155">
        <v>3009</v>
      </c>
      <c r="G43" s="154">
        <v>208</v>
      </c>
      <c r="H43" s="154">
        <v>98</v>
      </c>
      <c r="I43" s="154">
        <v>122</v>
      </c>
      <c r="J43" s="154">
        <v>98</v>
      </c>
      <c r="K43" s="154">
        <v>95</v>
      </c>
      <c r="L43" s="154">
        <v>217</v>
      </c>
      <c r="M43" s="154">
        <v>447</v>
      </c>
      <c r="N43" s="153">
        <v>0</v>
      </c>
      <c r="O43" s="154">
        <v>205</v>
      </c>
      <c r="P43" s="154">
        <v>163</v>
      </c>
      <c r="Q43" s="154">
        <v>134</v>
      </c>
      <c r="R43" s="154">
        <v>434</v>
      </c>
      <c r="S43" s="154">
        <v>92</v>
      </c>
      <c r="T43" s="154">
        <v>203</v>
      </c>
      <c r="U43" s="154">
        <v>134</v>
      </c>
      <c r="V43" s="154">
        <v>359</v>
      </c>
    </row>
    <row r="44" spans="1:22" s="152" customFormat="1" ht="15.25" customHeight="1">
      <c r="A44" s="157"/>
      <c r="D44" s="156" t="s">
        <v>11</v>
      </c>
      <c r="F44" s="155">
        <v>2227</v>
      </c>
      <c r="G44" s="154">
        <v>71</v>
      </c>
      <c r="H44" s="154">
        <v>55</v>
      </c>
      <c r="I44" s="154">
        <v>76</v>
      </c>
      <c r="J44" s="154">
        <v>62</v>
      </c>
      <c r="K44" s="154">
        <v>109</v>
      </c>
      <c r="L44" s="154">
        <v>230</v>
      </c>
      <c r="M44" s="154">
        <v>107</v>
      </c>
      <c r="N44" s="154">
        <v>162</v>
      </c>
      <c r="O44" s="153">
        <v>0</v>
      </c>
      <c r="P44" s="154">
        <v>457</v>
      </c>
      <c r="Q44" s="154">
        <v>395</v>
      </c>
      <c r="R44" s="154">
        <v>180</v>
      </c>
      <c r="S44" s="154">
        <v>61</v>
      </c>
      <c r="T44" s="154">
        <v>120</v>
      </c>
      <c r="U44" s="154">
        <v>50</v>
      </c>
      <c r="V44" s="154">
        <v>92</v>
      </c>
    </row>
    <row r="45" spans="1:22" s="152" customFormat="1" ht="15.25" customHeight="1">
      <c r="A45" s="157"/>
      <c r="D45" s="156" t="s">
        <v>12</v>
      </c>
      <c r="F45" s="155">
        <v>4741</v>
      </c>
      <c r="G45" s="154">
        <v>187</v>
      </c>
      <c r="H45" s="154">
        <v>111</v>
      </c>
      <c r="I45" s="154">
        <v>219</v>
      </c>
      <c r="J45" s="154">
        <v>227</v>
      </c>
      <c r="K45" s="154">
        <v>887</v>
      </c>
      <c r="L45" s="154">
        <v>420</v>
      </c>
      <c r="M45" s="154">
        <v>142</v>
      </c>
      <c r="N45" s="154">
        <v>157</v>
      </c>
      <c r="O45" s="154">
        <v>392</v>
      </c>
      <c r="P45" s="153">
        <v>0</v>
      </c>
      <c r="Q45" s="154">
        <v>1102</v>
      </c>
      <c r="R45" s="154">
        <v>275</v>
      </c>
      <c r="S45" s="154">
        <v>107</v>
      </c>
      <c r="T45" s="154">
        <v>212</v>
      </c>
      <c r="U45" s="154">
        <v>136</v>
      </c>
      <c r="V45" s="154">
        <v>167</v>
      </c>
    </row>
    <row r="46" spans="1:22" s="152" customFormat="1" ht="15.25" customHeight="1">
      <c r="A46" s="157"/>
      <c r="D46" s="156" t="s">
        <v>13</v>
      </c>
      <c r="F46" s="155">
        <v>2953</v>
      </c>
      <c r="G46" s="154">
        <v>86</v>
      </c>
      <c r="H46" s="154">
        <v>35</v>
      </c>
      <c r="I46" s="154">
        <v>92</v>
      </c>
      <c r="J46" s="154">
        <v>100</v>
      </c>
      <c r="K46" s="154">
        <v>183</v>
      </c>
      <c r="L46" s="154">
        <v>154</v>
      </c>
      <c r="M46" s="154">
        <v>86</v>
      </c>
      <c r="N46" s="154">
        <v>135</v>
      </c>
      <c r="O46" s="154">
        <v>276</v>
      </c>
      <c r="P46" s="154">
        <v>1058</v>
      </c>
      <c r="Q46" s="153">
        <v>0</v>
      </c>
      <c r="R46" s="154">
        <v>390</v>
      </c>
      <c r="S46" s="154">
        <v>69</v>
      </c>
      <c r="T46" s="154">
        <v>125</v>
      </c>
      <c r="U46" s="154">
        <v>67</v>
      </c>
      <c r="V46" s="154">
        <v>97</v>
      </c>
    </row>
    <row r="47" spans="1:22" s="152" customFormat="1" ht="15.25" customHeight="1">
      <c r="A47" s="157"/>
      <c r="D47" s="156" t="s">
        <v>14</v>
      </c>
      <c r="F47" s="155">
        <v>3173</v>
      </c>
      <c r="G47" s="154">
        <v>112</v>
      </c>
      <c r="H47" s="154">
        <v>76</v>
      </c>
      <c r="I47" s="154">
        <v>101</v>
      </c>
      <c r="J47" s="154">
        <v>85</v>
      </c>
      <c r="K47" s="154">
        <v>145</v>
      </c>
      <c r="L47" s="154">
        <v>140</v>
      </c>
      <c r="M47" s="154">
        <v>163</v>
      </c>
      <c r="N47" s="154">
        <v>473</v>
      </c>
      <c r="O47" s="154">
        <v>217</v>
      </c>
      <c r="P47" s="154">
        <v>249</v>
      </c>
      <c r="Q47" s="154">
        <v>450</v>
      </c>
      <c r="R47" s="153">
        <v>0</v>
      </c>
      <c r="S47" s="154">
        <v>90</v>
      </c>
      <c r="T47" s="154">
        <v>565</v>
      </c>
      <c r="U47" s="154">
        <v>77</v>
      </c>
      <c r="V47" s="154">
        <v>230</v>
      </c>
    </row>
    <row r="48" spans="1:22" s="152" customFormat="1" ht="18.25" customHeight="1">
      <c r="A48" s="157"/>
      <c r="D48" s="156" t="s">
        <v>15</v>
      </c>
      <c r="F48" s="155">
        <v>3127</v>
      </c>
      <c r="G48" s="154">
        <v>397</v>
      </c>
      <c r="H48" s="154">
        <v>277</v>
      </c>
      <c r="I48" s="154">
        <v>521</v>
      </c>
      <c r="J48" s="154">
        <v>161</v>
      </c>
      <c r="K48" s="154">
        <v>147</v>
      </c>
      <c r="L48" s="154">
        <v>155</v>
      </c>
      <c r="M48" s="154">
        <v>174</v>
      </c>
      <c r="N48" s="154">
        <v>71</v>
      </c>
      <c r="O48" s="154">
        <v>52</v>
      </c>
      <c r="P48" s="154">
        <v>156</v>
      </c>
      <c r="Q48" s="154">
        <v>90</v>
      </c>
      <c r="R48" s="154">
        <v>105</v>
      </c>
      <c r="S48" s="153">
        <v>0</v>
      </c>
      <c r="T48" s="154">
        <v>138</v>
      </c>
      <c r="U48" s="154">
        <v>518</v>
      </c>
      <c r="V48" s="154">
        <v>165</v>
      </c>
    </row>
    <row r="49" spans="1:22" s="152" customFormat="1" ht="15.25" customHeight="1">
      <c r="A49" s="157"/>
      <c r="D49" s="156" t="s">
        <v>16</v>
      </c>
      <c r="F49" s="155">
        <v>3919</v>
      </c>
      <c r="G49" s="154">
        <v>180</v>
      </c>
      <c r="H49" s="154">
        <v>72</v>
      </c>
      <c r="I49" s="154">
        <v>149</v>
      </c>
      <c r="J49" s="154">
        <v>128</v>
      </c>
      <c r="K49" s="154">
        <v>143</v>
      </c>
      <c r="L49" s="154">
        <v>129</v>
      </c>
      <c r="M49" s="154">
        <v>168</v>
      </c>
      <c r="N49" s="154">
        <v>309</v>
      </c>
      <c r="O49" s="154">
        <v>165</v>
      </c>
      <c r="P49" s="154">
        <v>255</v>
      </c>
      <c r="Q49" s="154">
        <v>219</v>
      </c>
      <c r="R49" s="154">
        <v>745</v>
      </c>
      <c r="S49" s="154">
        <v>125</v>
      </c>
      <c r="T49" s="153">
        <v>0</v>
      </c>
      <c r="U49" s="154">
        <v>225</v>
      </c>
      <c r="V49" s="154">
        <v>907</v>
      </c>
    </row>
    <row r="50" spans="1:22" s="152" customFormat="1" ht="15.25" customHeight="1">
      <c r="A50" s="157"/>
      <c r="D50" s="156" t="s">
        <v>17</v>
      </c>
      <c r="F50" s="155">
        <v>3471</v>
      </c>
      <c r="G50" s="154">
        <v>824</v>
      </c>
      <c r="H50" s="154">
        <v>154</v>
      </c>
      <c r="I50" s="154">
        <v>154</v>
      </c>
      <c r="J50" s="154">
        <v>123</v>
      </c>
      <c r="K50" s="154">
        <v>178</v>
      </c>
      <c r="L50" s="154">
        <v>158</v>
      </c>
      <c r="M50" s="154">
        <v>235</v>
      </c>
      <c r="N50" s="154">
        <v>132</v>
      </c>
      <c r="O50" s="154">
        <v>58</v>
      </c>
      <c r="P50" s="154">
        <v>167</v>
      </c>
      <c r="Q50" s="154">
        <v>68</v>
      </c>
      <c r="R50" s="154">
        <v>95</v>
      </c>
      <c r="S50" s="154">
        <v>460</v>
      </c>
      <c r="T50" s="154">
        <v>180</v>
      </c>
      <c r="U50" s="153">
        <v>0</v>
      </c>
      <c r="V50" s="154">
        <v>485</v>
      </c>
    </row>
    <row r="51" spans="1:22" s="152" customFormat="1" ht="15.25" customHeight="1">
      <c r="A51" s="157"/>
      <c r="D51" s="156" t="s">
        <v>18</v>
      </c>
      <c r="F51" s="155">
        <v>3618</v>
      </c>
      <c r="G51" s="154">
        <v>268</v>
      </c>
      <c r="H51" s="154">
        <v>103</v>
      </c>
      <c r="I51" s="154">
        <v>147</v>
      </c>
      <c r="J51" s="154">
        <v>138</v>
      </c>
      <c r="K51" s="154">
        <v>114</v>
      </c>
      <c r="L51" s="154">
        <v>214</v>
      </c>
      <c r="M51" s="154">
        <v>428</v>
      </c>
      <c r="N51" s="154">
        <v>380</v>
      </c>
      <c r="O51" s="154">
        <v>95</v>
      </c>
      <c r="P51" s="154">
        <v>172</v>
      </c>
      <c r="Q51" s="154">
        <v>107</v>
      </c>
      <c r="R51" s="154">
        <v>268</v>
      </c>
      <c r="S51" s="154">
        <v>99</v>
      </c>
      <c r="T51" s="154">
        <v>740</v>
      </c>
      <c r="U51" s="154">
        <v>345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zoomScale="125" zoomScaleNormal="125" workbookViewId="0"/>
  </sheetViews>
  <sheetFormatPr defaultColWidth="11.36328125" defaultRowHeight="9.5"/>
  <cols>
    <col min="1" max="1" width="0.90625" style="148" customWidth="1"/>
    <col min="2" max="3" width="0.6328125" style="148" customWidth="1"/>
    <col min="4" max="4" width="6.6328125" style="148" customWidth="1"/>
    <col min="5" max="5" width="0.90625" style="148" customWidth="1"/>
    <col min="6" max="6" width="5.08984375" style="148" customWidth="1"/>
    <col min="7" max="16" width="4.453125" style="148" customWidth="1"/>
    <col min="17" max="18" width="4.36328125" style="148" customWidth="1"/>
    <col min="19" max="20" width="4.453125" style="148" customWidth="1"/>
    <col min="21" max="21" width="5.08984375" style="148" customWidth="1"/>
    <col min="22" max="22" width="4.453125" style="148" customWidth="1"/>
    <col min="23" max="16384" width="11.36328125" style="148"/>
  </cols>
  <sheetData>
    <row r="1" spans="1:22" ht="12.75" customHeight="1">
      <c r="A1" s="174" t="s">
        <v>48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82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0" t="s">
        <v>53</v>
      </c>
      <c r="K9" s="300"/>
      <c r="L9" s="300"/>
      <c r="M9" s="300"/>
      <c r="N9" s="300"/>
      <c r="O9" s="300"/>
      <c r="P9" s="300"/>
      <c r="Q9" s="300"/>
      <c r="R9" s="300"/>
    </row>
    <row r="10" spans="1:22" s="152" customFormat="1" ht="18.25" customHeight="1">
      <c r="A10" s="157"/>
      <c r="B10" s="298" t="s">
        <v>54</v>
      </c>
      <c r="C10" s="298"/>
      <c r="D10" s="298"/>
      <c r="F10" s="159">
        <v>91999</v>
      </c>
      <c r="G10" s="158">
        <v>8566</v>
      </c>
      <c r="H10" s="158">
        <v>3743</v>
      </c>
      <c r="I10" s="158">
        <v>5625</v>
      </c>
      <c r="J10" s="158">
        <v>5928</v>
      </c>
      <c r="K10" s="158">
        <v>5475</v>
      </c>
      <c r="L10" s="158">
        <v>6003</v>
      </c>
      <c r="M10" s="158">
        <v>5147</v>
      </c>
      <c r="N10" s="158">
        <v>3410</v>
      </c>
      <c r="O10" s="158">
        <v>2485</v>
      </c>
      <c r="P10" s="158">
        <v>7007</v>
      </c>
      <c r="Q10" s="158">
        <v>4527</v>
      </c>
      <c r="R10" s="158">
        <v>4247</v>
      </c>
      <c r="S10" s="158">
        <v>6193</v>
      </c>
      <c r="T10" s="158">
        <v>7147</v>
      </c>
      <c r="U10" s="158">
        <v>9538</v>
      </c>
      <c r="V10" s="158">
        <v>6958</v>
      </c>
    </row>
    <row r="11" spans="1:22" s="152" customFormat="1" ht="18.25" customHeight="1">
      <c r="A11" s="157"/>
      <c r="B11" s="299" t="s">
        <v>55</v>
      </c>
      <c r="C11" s="299"/>
      <c r="D11" s="299"/>
      <c r="F11" s="155">
        <v>1065</v>
      </c>
      <c r="G11" s="154">
        <v>113</v>
      </c>
      <c r="H11" s="154">
        <v>45</v>
      </c>
      <c r="I11" s="154">
        <v>65</v>
      </c>
      <c r="J11" s="154">
        <v>51</v>
      </c>
      <c r="K11" s="154">
        <v>67</v>
      </c>
      <c r="L11" s="154">
        <v>86</v>
      </c>
      <c r="M11" s="154">
        <v>70</v>
      </c>
      <c r="N11" s="154">
        <v>37</v>
      </c>
      <c r="O11" s="154">
        <v>34</v>
      </c>
      <c r="P11" s="154">
        <v>75</v>
      </c>
      <c r="Q11" s="154">
        <v>76</v>
      </c>
      <c r="R11" s="154">
        <v>50</v>
      </c>
      <c r="S11" s="154">
        <v>56</v>
      </c>
      <c r="T11" s="154">
        <v>58</v>
      </c>
      <c r="U11" s="154">
        <v>89</v>
      </c>
      <c r="V11" s="154">
        <v>93</v>
      </c>
    </row>
    <row r="12" spans="1:22" s="152" customFormat="1" ht="18.25" customHeight="1">
      <c r="A12" s="157"/>
      <c r="B12" s="299" t="s">
        <v>56</v>
      </c>
      <c r="C12" s="299"/>
      <c r="D12" s="299"/>
      <c r="F12" s="155">
        <v>1276</v>
      </c>
      <c r="G12" s="154">
        <v>132</v>
      </c>
      <c r="H12" s="154">
        <v>57</v>
      </c>
      <c r="I12" s="154">
        <v>70</v>
      </c>
      <c r="J12" s="154">
        <v>87</v>
      </c>
      <c r="K12" s="154">
        <v>79</v>
      </c>
      <c r="L12" s="154">
        <v>79</v>
      </c>
      <c r="M12" s="154">
        <v>102</v>
      </c>
      <c r="N12" s="154">
        <v>50</v>
      </c>
      <c r="O12" s="154">
        <v>23</v>
      </c>
      <c r="P12" s="154">
        <v>90</v>
      </c>
      <c r="Q12" s="154">
        <v>45</v>
      </c>
      <c r="R12" s="154">
        <v>43</v>
      </c>
      <c r="S12" s="154">
        <v>82</v>
      </c>
      <c r="T12" s="154">
        <v>69</v>
      </c>
      <c r="U12" s="154">
        <v>164</v>
      </c>
      <c r="V12" s="154">
        <v>104</v>
      </c>
    </row>
    <row r="13" spans="1:22" s="152" customFormat="1" ht="18.25" customHeight="1">
      <c r="A13" s="157"/>
      <c r="B13" s="299" t="s">
        <v>57</v>
      </c>
      <c r="C13" s="299"/>
      <c r="D13" s="299"/>
      <c r="F13" s="155">
        <v>20005</v>
      </c>
      <c r="G13" s="154">
        <v>2925</v>
      </c>
      <c r="H13" s="154">
        <v>1038</v>
      </c>
      <c r="I13" s="154">
        <v>992</v>
      </c>
      <c r="J13" s="154">
        <v>1114</v>
      </c>
      <c r="K13" s="154">
        <v>1043</v>
      </c>
      <c r="L13" s="154">
        <v>1414</v>
      </c>
      <c r="M13" s="154">
        <v>1357</v>
      </c>
      <c r="N13" s="154">
        <v>832</v>
      </c>
      <c r="O13" s="154">
        <v>498</v>
      </c>
      <c r="P13" s="154">
        <v>970</v>
      </c>
      <c r="Q13" s="154">
        <v>530</v>
      </c>
      <c r="R13" s="154">
        <v>555</v>
      </c>
      <c r="S13" s="154">
        <v>1013</v>
      </c>
      <c r="T13" s="154">
        <v>1083</v>
      </c>
      <c r="U13" s="154">
        <v>2957</v>
      </c>
      <c r="V13" s="154">
        <v>1684</v>
      </c>
    </row>
    <row r="14" spans="1:22" s="152" customFormat="1" ht="15.25" customHeight="1">
      <c r="A14" s="157"/>
      <c r="D14" s="156" t="s">
        <v>20</v>
      </c>
      <c r="F14" s="155">
        <v>9185</v>
      </c>
      <c r="G14" s="154">
        <v>1558</v>
      </c>
      <c r="H14" s="154">
        <v>597</v>
      </c>
      <c r="I14" s="154">
        <v>457</v>
      </c>
      <c r="J14" s="154">
        <v>479</v>
      </c>
      <c r="K14" s="154">
        <v>499</v>
      </c>
      <c r="L14" s="154">
        <v>819</v>
      </c>
      <c r="M14" s="154">
        <v>715</v>
      </c>
      <c r="N14" s="154">
        <v>362</v>
      </c>
      <c r="O14" s="154">
        <v>214</v>
      </c>
      <c r="P14" s="154">
        <v>418</v>
      </c>
      <c r="Q14" s="154">
        <v>207</v>
      </c>
      <c r="R14" s="154">
        <v>228</v>
      </c>
      <c r="S14" s="154">
        <v>376</v>
      </c>
      <c r="T14" s="154">
        <v>395</v>
      </c>
      <c r="U14" s="154">
        <v>1150</v>
      </c>
      <c r="V14" s="154">
        <v>711</v>
      </c>
    </row>
    <row r="15" spans="1:22" s="152" customFormat="1" ht="15.25" customHeight="1">
      <c r="A15" s="157"/>
      <c r="D15" s="156" t="s">
        <v>21</v>
      </c>
      <c r="F15" s="155">
        <v>4682</v>
      </c>
      <c r="G15" s="154">
        <v>641</v>
      </c>
      <c r="H15" s="154">
        <v>193</v>
      </c>
      <c r="I15" s="154">
        <v>201</v>
      </c>
      <c r="J15" s="154">
        <v>259</v>
      </c>
      <c r="K15" s="154">
        <v>234</v>
      </c>
      <c r="L15" s="154">
        <v>272</v>
      </c>
      <c r="M15" s="154">
        <v>280</v>
      </c>
      <c r="N15" s="154">
        <v>211</v>
      </c>
      <c r="O15" s="154">
        <v>114</v>
      </c>
      <c r="P15" s="154">
        <v>205</v>
      </c>
      <c r="Q15" s="154">
        <v>129</v>
      </c>
      <c r="R15" s="154">
        <v>136</v>
      </c>
      <c r="S15" s="154">
        <v>289</v>
      </c>
      <c r="T15" s="154">
        <v>312</v>
      </c>
      <c r="U15" s="154">
        <v>781</v>
      </c>
      <c r="V15" s="154">
        <v>425</v>
      </c>
    </row>
    <row r="16" spans="1:22" s="152" customFormat="1" ht="15.25" customHeight="1">
      <c r="A16" s="157"/>
      <c r="D16" s="156" t="s">
        <v>47</v>
      </c>
      <c r="F16" s="155">
        <v>6138</v>
      </c>
      <c r="G16" s="154">
        <v>726</v>
      </c>
      <c r="H16" s="154">
        <v>248</v>
      </c>
      <c r="I16" s="154">
        <v>334</v>
      </c>
      <c r="J16" s="154">
        <v>376</v>
      </c>
      <c r="K16" s="154">
        <v>310</v>
      </c>
      <c r="L16" s="154">
        <v>323</v>
      </c>
      <c r="M16" s="154">
        <v>362</v>
      </c>
      <c r="N16" s="154">
        <v>259</v>
      </c>
      <c r="O16" s="154">
        <v>170</v>
      </c>
      <c r="P16" s="154">
        <v>347</v>
      </c>
      <c r="Q16" s="154">
        <v>194</v>
      </c>
      <c r="R16" s="154">
        <v>191</v>
      </c>
      <c r="S16" s="154">
        <v>348</v>
      </c>
      <c r="T16" s="154">
        <v>376</v>
      </c>
      <c r="U16" s="154">
        <v>1026</v>
      </c>
      <c r="V16" s="154">
        <v>548</v>
      </c>
    </row>
    <row r="17" spans="1:22" s="152" customFormat="1" ht="18.25" customHeight="1">
      <c r="A17" s="157"/>
      <c r="B17" s="299" t="s">
        <v>58</v>
      </c>
      <c r="C17" s="299"/>
      <c r="D17" s="299"/>
      <c r="F17" s="155">
        <v>44645</v>
      </c>
      <c r="G17" s="154">
        <v>2861</v>
      </c>
      <c r="H17" s="154">
        <v>1593</v>
      </c>
      <c r="I17" s="154">
        <v>3214</v>
      </c>
      <c r="J17" s="154">
        <v>3284</v>
      </c>
      <c r="K17" s="154">
        <v>2912</v>
      </c>
      <c r="L17" s="154">
        <v>2332</v>
      </c>
      <c r="M17" s="154">
        <v>1948</v>
      </c>
      <c r="N17" s="154">
        <v>1568</v>
      </c>
      <c r="O17" s="154">
        <v>1189</v>
      </c>
      <c r="P17" s="154">
        <v>4152</v>
      </c>
      <c r="Q17" s="154">
        <v>2476</v>
      </c>
      <c r="R17" s="154">
        <v>2412</v>
      </c>
      <c r="S17" s="154">
        <v>3590</v>
      </c>
      <c r="T17" s="154">
        <v>4247</v>
      </c>
      <c r="U17" s="154">
        <v>3734</v>
      </c>
      <c r="V17" s="154">
        <v>3133</v>
      </c>
    </row>
    <row r="18" spans="1:22" s="152" customFormat="1" ht="15.25" customHeight="1">
      <c r="A18" s="157"/>
      <c r="D18" s="156" t="s">
        <v>22</v>
      </c>
      <c r="F18" s="155">
        <v>1076</v>
      </c>
      <c r="G18" s="154">
        <v>96</v>
      </c>
      <c r="H18" s="154">
        <v>72</v>
      </c>
      <c r="I18" s="154">
        <v>70</v>
      </c>
      <c r="J18" s="154">
        <v>57</v>
      </c>
      <c r="K18" s="154">
        <v>56</v>
      </c>
      <c r="L18" s="154">
        <v>64</v>
      </c>
      <c r="M18" s="154">
        <v>70</v>
      </c>
      <c r="N18" s="154">
        <v>62</v>
      </c>
      <c r="O18" s="154">
        <v>26</v>
      </c>
      <c r="P18" s="154">
        <v>73</v>
      </c>
      <c r="Q18" s="154">
        <v>45</v>
      </c>
      <c r="R18" s="154">
        <v>48</v>
      </c>
      <c r="S18" s="154">
        <v>65</v>
      </c>
      <c r="T18" s="154">
        <v>91</v>
      </c>
      <c r="U18" s="154">
        <v>105</v>
      </c>
      <c r="V18" s="154">
        <v>76</v>
      </c>
    </row>
    <row r="19" spans="1:22" s="152" customFormat="1" ht="15.25" customHeight="1">
      <c r="A19" s="157"/>
      <c r="D19" s="156" t="s">
        <v>23</v>
      </c>
      <c r="F19" s="155">
        <v>4512</v>
      </c>
      <c r="G19" s="154">
        <v>335</v>
      </c>
      <c r="H19" s="154">
        <v>219</v>
      </c>
      <c r="I19" s="154">
        <v>364</v>
      </c>
      <c r="J19" s="154">
        <v>354</v>
      </c>
      <c r="K19" s="154">
        <v>328</v>
      </c>
      <c r="L19" s="154">
        <v>313</v>
      </c>
      <c r="M19" s="154">
        <v>254</v>
      </c>
      <c r="N19" s="154">
        <v>143</v>
      </c>
      <c r="O19" s="154">
        <v>124</v>
      </c>
      <c r="P19" s="154">
        <v>400</v>
      </c>
      <c r="Q19" s="154">
        <v>208</v>
      </c>
      <c r="R19" s="154">
        <v>210</v>
      </c>
      <c r="S19" s="154">
        <v>363</v>
      </c>
      <c r="T19" s="154">
        <v>255</v>
      </c>
      <c r="U19" s="154">
        <v>359</v>
      </c>
      <c r="V19" s="154">
        <v>283</v>
      </c>
    </row>
    <row r="20" spans="1:22" s="152" customFormat="1" ht="15.25" customHeight="1">
      <c r="A20" s="157"/>
      <c r="D20" s="156" t="s">
        <v>24</v>
      </c>
      <c r="F20" s="155">
        <v>3009</v>
      </c>
      <c r="G20" s="154">
        <v>239</v>
      </c>
      <c r="H20" s="154">
        <v>100</v>
      </c>
      <c r="I20" s="154">
        <v>177</v>
      </c>
      <c r="J20" s="154">
        <v>220</v>
      </c>
      <c r="K20" s="154">
        <v>197</v>
      </c>
      <c r="L20" s="154">
        <v>194</v>
      </c>
      <c r="M20" s="154">
        <v>176</v>
      </c>
      <c r="N20" s="154">
        <v>115</v>
      </c>
      <c r="O20" s="154">
        <v>82</v>
      </c>
      <c r="P20" s="154">
        <v>196</v>
      </c>
      <c r="Q20" s="154">
        <v>123</v>
      </c>
      <c r="R20" s="154">
        <v>142</v>
      </c>
      <c r="S20" s="154">
        <v>189</v>
      </c>
      <c r="T20" s="154">
        <v>232</v>
      </c>
      <c r="U20" s="154">
        <v>361</v>
      </c>
      <c r="V20" s="154">
        <v>266</v>
      </c>
    </row>
    <row r="21" spans="1:22" s="152" customFormat="1" ht="15.25" customHeight="1">
      <c r="A21" s="157"/>
      <c r="D21" s="156" t="s">
        <v>25</v>
      </c>
      <c r="F21" s="155">
        <v>30061</v>
      </c>
      <c r="G21" s="154">
        <v>1676</v>
      </c>
      <c r="H21" s="154">
        <v>958</v>
      </c>
      <c r="I21" s="154">
        <v>2235</v>
      </c>
      <c r="J21" s="154">
        <v>2267</v>
      </c>
      <c r="K21" s="154">
        <v>1897</v>
      </c>
      <c r="L21" s="154">
        <v>1421</v>
      </c>
      <c r="M21" s="154">
        <v>1133</v>
      </c>
      <c r="N21" s="154">
        <v>990</v>
      </c>
      <c r="O21" s="154">
        <v>741</v>
      </c>
      <c r="P21" s="154">
        <v>2933</v>
      </c>
      <c r="Q21" s="154">
        <v>1726</v>
      </c>
      <c r="R21" s="154">
        <v>1763</v>
      </c>
      <c r="S21" s="154">
        <v>2622</v>
      </c>
      <c r="T21" s="154">
        <v>3261</v>
      </c>
      <c r="U21" s="154">
        <v>2395</v>
      </c>
      <c r="V21" s="154">
        <v>2043</v>
      </c>
    </row>
    <row r="22" spans="1:22" s="152" customFormat="1" ht="15.25" customHeight="1">
      <c r="A22" s="157"/>
      <c r="D22" s="156" t="s">
        <v>26</v>
      </c>
      <c r="F22" s="155">
        <v>3601</v>
      </c>
      <c r="G22" s="154">
        <v>264</v>
      </c>
      <c r="H22" s="154">
        <v>135</v>
      </c>
      <c r="I22" s="154">
        <v>211</v>
      </c>
      <c r="J22" s="154">
        <v>233</v>
      </c>
      <c r="K22" s="154">
        <v>287</v>
      </c>
      <c r="L22" s="154">
        <v>219</v>
      </c>
      <c r="M22" s="154">
        <v>180</v>
      </c>
      <c r="N22" s="154">
        <v>164</v>
      </c>
      <c r="O22" s="154">
        <v>130</v>
      </c>
      <c r="P22" s="154">
        <v>391</v>
      </c>
      <c r="Q22" s="154">
        <v>287</v>
      </c>
      <c r="R22" s="154">
        <v>179</v>
      </c>
      <c r="S22" s="154">
        <v>203</v>
      </c>
      <c r="T22" s="154">
        <v>252</v>
      </c>
      <c r="U22" s="154">
        <v>225</v>
      </c>
      <c r="V22" s="154">
        <v>241</v>
      </c>
    </row>
    <row r="23" spans="1:22" s="152" customFormat="1" ht="15.25" customHeight="1">
      <c r="A23" s="157"/>
      <c r="D23" s="156" t="s">
        <v>47</v>
      </c>
      <c r="F23" s="155">
        <v>2386</v>
      </c>
      <c r="G23" s="154">
        <v>251</v>
      </c>
      <c r="H23" s="154">
        <v>109</v>
      </c>
      <c r="I23" s="154">
        <v>157</v>
      </c>
      <c r="J23" s="154">
        <v>153</v>
      </c>
      <c r="K23" s="154">
        <v>147</v>
      </c>
      <c r="L23" s="154">
        <v>121</v>
      </c>
      <c r="M23" s="154">
        <v>135</v>
      </c>
      <c r="N23" s="154">
        <v>94</v>
      </c>
      <c r="O23" s="154">
        <v>86</v>
      </c>
      <c r="P23" s="154">
        <v>159</v>
      </c>
      <c r="Q23" s="154">
        <v>87</v>
      </c>
      <c r="R23" s="154">
        <v>70</v>
      </c>
      <c r="S23" s="154">
        <v>148</v>
      </c>
      <c r="T23" s="154">
        <v>156</v>
      </c>
      <c r="U23" s="154">
        <v>289</v>
      </c>
      <c r="V23" s="154">
        <v>224</v>
      </c>
    </row>
    <row r="24" spans="1:22" s="152" customFormat="1" ht="18.25" customHeight="1">
      <c r="A24" s="157"/>
      <c r="B24" s="299" t="s">
        <v>59</v>
      </c>
      <c r="C24" s="299"/>
      <c r="D24" s="299"/>
      <c r="F24" s="155">
        <v>8747</v>
      </c>
      <c r="G24" s="154">
        <v>989</v>
      </c>
      <c r="H24" s="154">
        <v>433</v>
      </c>
      <c r="I24" s="154">
        <v>476</v>
      </c>
      <c r="J24" s="154">
        <v>551</v>
      </c>
      <c r="K24" s="154">
        <v>597</v>
      </c>
      <c r="L24" s="154">
        <v>571</v>
      </c>
      <c r="M24" s="154">
        <v>475</v>
      </c>
      <c r="N24" s="154">
        <v>363</v>
      </c>
      <c r="O24" s="154">
        <v>192</v>
      </c>
      <c r="P24" s="154">
        <v>629</v>
      </c>
      <c r="Q24" s="154">
        <v>268</v>
      </c>
      <c r="R24" s="154">
        <v>298</v>
      </c>
      <c r="S24" s="154">
        <v>512</v>
      </c>
      <c r="T24" s="154">
        <v>482</v>
      </c>
      <c r="U24" s="154">
        <v>1161</v>
      </c>
      <c r="V24" s="154">
        <v>750</v>
      </c>
    </row>
    <row r="25" spans="1:22" s="152" customFormat="1" ht="15.25" customHeight="1">
      <c r="A25" s="157"/>
      <c r="D25" s="156" t="s">
        <v>27</v>
      </c>
      <c r="F25" s="155">
        <v>1153</v>
      </c>
      <c r="G25" s="154">
        <v>150</v>
      </c>
      <c r="H25" s="154">
        <v>58</v>
      </c>
      <c r="I25" s="154">
        <v>71</v>
      </c>
      <c r="J25" s="154">
        <v>75</v>
      </c>
      <c r="K25" s="154">
        <v>92</v>
      </c>
      <c r="L25" s="154">
        <v>66</v>
      </c>
      <c r="M25" s="154">
        <v>76</v>
      </c>
      <c r="N25" s="154">
        <v>57</v>
      </c>
      <c r="O25" s="154">
        <v>33</v>
      </c>
      <c r="P25" s="154">
        <v>89</v>
      </c>
      <c r="Q25" s="154">
        <v>25</v>
      </c>
      <c r="R25" s="154">
        <v>37</v>
      </c>
      <c r="S25" s="154">
        <v>64</v>
      </c>
      <c r="T25" s="154">
        <v>54</v>
      </c>
      <c r="U25" s="154">
        <v>137</v>
      </c>
      <c r="V25" s="154">
        <v>69</v>
      </c>
    </row>
    <row r="26" spans="1:22" s="152" customFormat="1" ht="15.25" customHeight="1">
      <c r="A26" s="157"/>
      <c r="D26" s="156" t="s">
        <v>28</v>
      </c>
      <c r="F26" s="155">
        <v>4200</v>
      </c>
      <c r="G26" s="154">
        <v>450</v>
      </c>
      <c r="H26" s="154">
        <v>235</v>
      </c>
      <c r="I26" s="154">
        <v>241</v>
      </c>
      <c r="J26" s="154">
        <v>280</v>
      </c>
      <c r="K26" s="154">
        <v>325</v>
      </c>
      <c r="L26" s="154">
        <v>310</v>
      </c>
      <c r="M26" s="154">
        <v>183</v>
      </c>
      <c r="N26" s="154">
        <v>147</v>
      </c>
      <c r="O26" s="154">
        <v>92</v>
      </c>
      <c r="P26" s="154">
        <v>307</v>
      </c>
      <c r="Q26" s="154">
        <v>139</v>
      </c>
      <c r="R26" s="154">
        <v>154</v>
      </c>
      <c r="S26" s="154">
        <v>191</v>
      </c>
      <c r="T26" s="154">
        <v>199</v>
      </c>
      <c r="U26" s="154">
        <v>577</v>
      </c>
      <c r="V26" s="154">
        <v>370</v>
      </c>
    </row>
    <row r="27" spans="1:22" s="152" customFormat="1" ht="15.25" customHeight="1">
      <c r="A27" s="157"/>
      <c r="D27" s="156" t="s">
        <v>29</v>
      </c>
      <c r="F27" s="155">
        <v>2133</v>
      </c>
      <c r="G27" s="154">
        <v>275</v>
      </c>
      <c r="H27" s="154">
        <v>85</v>
      </c>
      <c r="I27" s="154">
        <v>85</v>
      </c>
      <c r="J27" s="154">
        <v>125</v>
      </c>
      <c r="K27" s="154">
        <v>111</v>
      </c>
      <c r="L27" s="154">
        <v>112</v>
      </c>
      <c r="M27" s="154">
        <v>131</v>
      </c>
      <c r="N27" s="154">
        <v>109</v>
      </c>
      <c r="O27" s="154">
        <v>43</v>
      </c>
      <c r="P27" s="154">
        <v>133</v>
      </c>
      <c r="Q27" s="154">
        <v>64</v>
      </c>
      <c r="R27" s="154">
        <v>64</v>
      </c>
      <c r="S27" s="154">
        <v>153</v>
      </c>
      <c r="T27" s="154">
        <v>132</v>
      </c>
      <c r="U27" s="154">
        <v>315</v>
      </c>
      <c r="V27" s="154">
        <v>196</v>
      </c>
    </row>
    <row r="28" spans="1:22" s="152" customFormat="1" ht="15.25" customHeight="1">
      <c r="A28" s="157"/>
      <c r="D28" s="156" t="s">
        <v>47</v>
      </c>
      <c r="F28" s="155">
        <v>1261</v>
      </c>
      <c r="G28" s="154">
        <v>114</v>
      </c>
      <c r="H28" s="154">
        <v>55</v>
      </c>
      <c r="I28" s="154">
        <v>79</v>
      </c>
      <c r="J28" s="154">
        <v>71</v>
      </c>
      <c r="K28" s="154">
        <v>69</v>
      </c>
      <c r="L28" s="154">
        <v>83</v>
      </c>
      <c r="M28" s="154">
        <v>85</v>
      </c>
      <c r="N28" s="154">
        <v>50</v>
      </c>
      <c r="O28" s="154">
        <v>24</v>
      </c>
      <c r="P28" s="154">
        <v>100</v>
      </c>
      <c r="Q28" s="154">
        <v>40</v>
      </c>
      <c r="R28" s="154">
        <v>43</v>
      </c>
      <c r="S28" s="154">
        <v>104</v>
      </c>
      <c r="T28" s="154">
        <v>97</v>
      </c>
      <c r="U28" s="154">
        <v>132</v>
      </c>
      <c r="V28" s="154">
        <v>115</v>
      </c>
    </row>
    <row r="29" spans="1:22" s="152" customFormat="1" ht="18.25" customHeight="1">
      <c r="A29" s="157"/>
      <c r="B29" s="299" t="s">
        <v>60</v>
      </c>
      <c r="C29" s="299"/>
      <c r="D29" s="299"/>
      <c r="F29" s="155">
        <v>1777</v>
      </c>
      <c r="G29" s="154">
        <v>184</v>
      </c>
      <c r="H29" s="154">
        <v>56</v>
      </c>
      <c r="I29" s="154">
        <v>104</v>
      </c>
      <c r="J29" s="154">
        <v>125</v>
      </c>
      <c r="K29" s="154">
        <v>102</v>
      </c>
      <c r="L29" s="154">
        <v>135</v>
      </c>
      <c r="M29" s="154">
        <v>105</v>
      </c>
      <c r="N29" s="154">
        <v>35</v>
      </c>
      <c r="O29" s="154">
        <v>43</v>
      </c>
      <c r="P29" s="154">
        <v>137</v>
      </c>
      <c r="Q29" s="154">
        <v>74</v>
      </c>
      <c r="R29" s="154">
        <v>58</v>
      </c>
      <c r="S29" s="154">
        <v>90</v>
      </c>
      <c r="T29" s="154">
        <v>136</v>
      </c>
      <c r="U29" s="154">
        <v>237</v>
      </c>
      <c r="V29" s="154">
        <v>156</v>
      </c>
    </row>
    <row r="30" spans="1:22" s="152" customFormat="1" ht="18.25" customHeight="1">
      <c r="A30" s="157"/>
      <c r="B30" s="299" t="s">
        <v>61</v>
      </c>
      <c r="C30" s="299"/>
      <c r="D30" s="299"/>
      <c r="F30" s="155">
        <v>778</v>
      </c>
      <c r="G30" s="154">
        <v>108</v>
      </c>
      <c r="H30" s="154">
        <v>20</v>
      </c>
      <c r="I30" s="154">
        <v>50</v>
      </c>
      <c r="J30" s="154">
        <v>28</v>
      </c>
      <c r="K30" s="154">
        <v>38</v>
      </c>
      <c r="L30" s="154">
        <v>49</v>
      </c>
      <c r="M30" s="154">
        <v>60</v>
      </c>
      <c r="N30" s="154">
        <v>40</v>
      </c>
      <c r="O30" s="154">
        <v>23</v>
      </c>
      <c r="P30" s="154">
        <v>33</v>
      </c>
      <c r="Q30" s="154">
        <v>26</v>
      </c>
      <c r="R30" s="154">
        <v>34</v>
      </c>
      <c r="S30" s="154">
        <v>50</v>
      </c>
      <c r="T30" s="154">
        <v>41</v>
      </c>
      <c r="U30" s="154">
        <v>108</v>
      </c>
      <c r="V30" s="154">
        <v>70</v>
      </c>
    </row>
    <row r="31" spans="1:22" s="152" customFormat="1" ht="18.25" customHeight="1">
      <c r="A31" s="157"/>
      <c r="B31" s="299" t="s">
        <v>62</v>
      </c>
      <c r="C31" s="299"/>
      <c r="D31" s="299"/>
      <c r="F31" s="155">
        <v>4397</v>
      </c>
      <c r="G31" s="154">
        <v>367</v>
      </c>
      <c r="H31" s="154">
        <v>191</v>
      </c>
      <c r="I31" s="154">
        <v>228</v>
      </c>
      <c r="J31" s="154">
        <v>276</v>
      </c>
      <c r="K31" s="154">
        <v>278</v>
      </c>
      <c r="L31" s="154">
        <v>285</v>
      </c>
      <c r="M31" s="154">
        <v>197</v>
      </c>
      <c r="N31" s="154">
        <v>187</v>
      </c>
      <c r="O31" s="154">
        <v>138</v>
      </c>
      <c r="P31" s="154">
        <v>384</v>
      </c>
      <c r="Q31" s="154">
        <v>242</v>
      </c>
      <c r="R31" s="154">
        <v>249</v>
      </c>
      <c r="S31" s="154">
        <v>309</v>
      </c>
      <c r="T31" s="154">
        <v>375</v>
      </c>
      <c r="U31" s="154">
        <v>405</v>
      </c>
      <c r="V31" s="154">
        <v>286</v>
      </c>
    </row>
    <row r="32" spans="1:22" s="152" customFormat="1" ht="18.25" customHeight="1">
      <c r="A32" s="157"/>
      <c r="B32" s="299" t="s">
        <v>63</v>
      </c>
      <c r="C32" s="299"/>
      <c r="D32" s="299"/>
      <c r="F32" s="155">
        <v>9309</v>
      </c>
      <c r="G32" s="154">
        <v>887</v>
      </c>
      <c r="H32" s="154">
        <v>310</v>
      </c>
      <c r="I32" s="154">
        <v>426</v>
      </c>
      <c r="J32" s="154">
        <v>412</v>
      </c>
      <c r="K32" s="154">
        <v>359</v>
      </c>
      <c r="L32" s="154">
        <v>1052</v>
      </c>
      <c r="M32" s="154">
        <v>833</v>
      </c>
      <c r="N32" s="154">
        <v>298</v>
      </c>
      <c r="O32" s="154">
        <v>345</v>
      </c>
      <c r="P32" s="154">
        <v>537</v>
      </c>
      <c r="Q32" s="154">
        <v>790</v>
      </c>
      <c r="R32" s="154">
        <v>548</v>
      </c>
      <c r="S32" s="154">
        <v>491</v>
      </c>
      <c r="T32" s="154">
        <v>656</v>
      </c>
      <c r="U32" s="154">
        <v>683</v>
      </c>
      <c r="V32" s="154">
        <v>682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0" t="s">
        <v>64</v>
      </c>
      <c r="K34" s="300"/>
      <c r="L34" s="300"/>
      <c r="M34" s="300"/>
      <c r="N34" s="300"/>
      <c r="O34" s="300"/>
      <c r="P34" s="300"/>
      <c r="Q34" s="300"/>
      <c r="R34" s="300"/>
      <c r="S34" s="160"/>
      <c r="T34" s="160"/>
      <c r="U34" s="160"/>
      <c r="V34" s="160"/>
    </row>
    <row r="35" spans="1:22" s="152" customFormat="1" ht="18.25" customHeight="1">
      <c r="A35" s="157"/>
      <c r="B35" s="298" t="s">
        <v>65</v>
      </c>
      <c r="C35" s="298"/>
      <c r="D35" s="298"/>
      <c r="F35" s="159">
        <v>56587</v>
      </c>
      <c r="G35" s="158">
        <v>4737</v>
      </c>
      <c r="H35" s="158">
        <v>2966</v>
      </c>
      <c r="I35" s="158">
        <v>3734</v>
      </c>
      <c r="J35" s="158">
        <v>2888</v>
      </c>
      <c r="K35" s="158">
        <v>3682</v>
      </c>
      <c r="L35" s="158">
        <v>4370</v>
      </c>
      <c r="M35" s="158">
        <v>3660</v>
      </c>
      <c r="N35" s="158">
        <v>3052</v>
      </c>
      <c r="O35" s="158">
        <v>2359</v>
      </c>
      <c r="P35" s="158">
        <v>4959</v>
      </c>
      <c r="Q35" s="158">
        <v>3337</v>
      </c>
      <c r="R35" s="158">
        <v>3697</v>
      </c>
      <c r="S35" s="158">
        <v>2500</v>
      </c>
      <c r="T35" s="158">
        <v>3401</v>
      </c>
      <c r="U35" s="158">
        <v>3418</v>
      </c>
      <c r="V35" s="158">
        <v>3827</v>
      </c>
    </row>
    <row r="36" spans="1:22" s="152" customFormat="1" ht="15.25" customHeight="1">
      <c r="A36" s="157"/>
      <c r="D36" s="156" t="s">
        <v>3</v>
      </c>
      <c r="F36" s="155">
        <v>4774</v>
      </c>
      <c r="G36" s="153">
        <v>0</v>
      </c>
      <c r="H36" s="154">
        <v>492</v>
      </c>
      <c r="I36" s="154">
        <v>296</v>
      </c>
      <c r="J36" s="154">
        <v>161</v>
      </c>
      <c r="K36" s="154">
        <v>222</v>
      </c>
      <c r="L36" s="154">
        <v>563</v>
      </c>
      <c r="M36" s="154">
        <v>700</v>
      </c>
      <c r="N36" s="154">
        <v>219</v>
      </c>
      <c r="O36" s="154">
        <v>131</v>
      </c>
      <c r="P36" s="154">
        <v>219</v>
      </c>
      <c r="Q36" s="154">
        <v>106</v>
      </c>
      <c r="R36" s="154">
        <v>156</v>
      </c>
      <c r="S36" s="154">
        <v>302</v>
      </c>
      <c r="T36" s="154">
        <v>160</v>
      </c>
      <c r="U36" s="154">
        <v>723</v>
      </c>
      <c r="V36" s="154">
        <v>324</v>
      </c>
    </row>
    <row r="37" spans="1:22" s="152" customFormat="1" ht="15.25" customHeight="1">
      <c r="A37" s="157"/>
      <c r="D37" s="156" t="s">
        <v>4</v>
      </c>
      <c r="F37" s="155">
        <v>3077</v>
      </c>
      <c r="G37" s="154">
        <v>490</v>
      </c>
      <c r="H37" s="153">
        <v>0</v>
      </c>
      <c r="I37" s="154">
        <v>521</v>
      </c>
      <c r="J37" s="154">
        <v>154</v>
      </c>
      <c r="K37" s="154">
        <v>185</v>
      </c>
      <c r="L37" s="154">
        <v>506</v>
      </c>
      <c r="M37" s="154">
        <v>177</v>
      </c>
      <c r="N37" s="154">
        <v>84</v>
      </c>
      <c r="O37" s="154">
        <v>56</v>
      </c>
      <c r="P37" s="154">
        <v>140</v>
      </c>
      <c r="Q37" s="154">
        <v>70</v>
      </c>
      <c r="R37" s="154">
        <v>82</v>
      </c>
      <c r="S37" s="154">
        <v>191</v>
      </c>
      <c r="T37" s="154">
        <v>91</v>
      </c>
      <c r="U37" s="154">
        <v>189</v>
      </c>
      <c r="V37" s="154">
        <v>141</v>
      </c>
    </row>
    <row r="38" spans="1:22" s="152" customFormat="1" ht="15.25" customHeight="1">
      <c r="A38" s="157"/>
      <c r="D38" s="156" t="s">
        <v>5</v>
      </c>
      <c r="F38" s="155">
        <v>3786</v>
      </c>
      <c r="G38" s="154">
        <v>354</v>
      </c>
      <c r="H38" s="154">
        <v>538</v>
      </c>
      <c r="I38" s="153">
        <v>0</v>
      </c>
      <c r="J38" s="154">
        <v>621</v>
      </c>
      <c r="K38" s="154">
        <v>190</v>
      </c>
      <c r="L38" s="154">
        <v>350</v>
      </c>
      <c r="M38" s="154">
        <v>163</v>
      </c>
      <c r="N38" s="154">
        <v>114</v>
      </c>
      <c r="O38" s="154">
        <v>131</v>
      </c>
      <c r="P38" s="154">
        <v>230</v>
      </c>
      <c r="Q38" s="154">
        <v>98</v>
      </c>
      <c r="R38" s="154">
        <v>148</v>
      </c>
      <c r="S38" s="154">
        <v>430</v>
      </c>
      <c r="T38" s="154">
        <v>117</v>
      </c>
      <c r="U38" s="154">
        <v>172</v>
      </c>
      <c r="V38" s="154">
        <v>130</v>
      </c>
    </row>
    <row r="39" spans="1:22" s="152" customFormat="1" ht="15.25" customHeight="1">
      <c r="A39" s="157"/>
      <c r="D39" s="156" t="s">
        <v>6</v>
      </c>
      <c r="F39" s="155">
        <v>3008</v>
      </c>
      <c r="G39" s="154">
        <v>186</v>
      </c>
      <c r="H39" s="154">
        <v>138</v>
      </c>
      <c r="I39" s="154">
        <v>667</v>
      </c>
      <c r="J39" s="153">
        <v>0</v>
      </c>
      <c r="K39" s="154">
        <v>446</v>
      </c>
      <c r="L39" s="154">
        <v>299</v>
      </c>
      <c r="M39" s="154">
        <v>117</v>
      </c>
      <c r="N39" s="154">
        <v>88</v>
      </c>
      <c r="O39" s="154">
        <v>63</v>
      </c>
      <c r="P39" s="154">
        <v>291</v>
      </c>
      <c r="Q39" s="154">
        <v>92</v>
      </c>
      <c r="R39" s="154">
        <v>152</v>
      </c>
      <c r="S39" s="154">
        <v>125</v>
      </c>
      <c r="T39" s="154">
        <v>97</v>
      </c>
      <c r="U39" s="154">
        <v>129</v>
      </c>
      <c r="V39" s="154">
        <v>118</v>
      </c>
    </row>
    <row r="40" spans="1:22" s="152" customFormat="1" ht="15.25" customHeight="1">
      <c r="A40" s="157"/>
      <c r="D40" s="156" t="s">
        <v>7</v>
      </c>
      <c r="F40" s="155">
        <v>3590</v>
      </c>
      <c r="G40" s="154">
        <v>234</v>
      </c>
      <c r="H40" s="154">
        <v>158</v>
      </c>
      <c r="I40" s="154">
        <v>246</v>
      </c>
      <c r="J40" s="154">
        <v>401</v>
      </c>
      <c r="K40" s="153">
        <v>0</v>
      </c>
      <c r="L40" s="154">
        <v>424</v>
      </c>
      <c r="M40" s="154">
        <v>124</v>
      </c>
      <c r="N40" s="154">
        <v>91</v>
      </c>
      <c r="O40" s="154">
        <v>148</v>
      </c>
      <c r="P40" s="154">
        <v>866</v>
      </c>
      <c r="Q40" s="154">
        <v>199</v>
      </c>
      <c r="R40" s="154">
        <v>180</v>
      </c>
      <c r="S40" s="154">
        <v>111</v>
      </c>
      <c r="T40" s="154">
        <v>144</v>
      </c>
      <c r="U40" s="154">
        <v>134</v>
      </c>
      <c r="V40" s="154">
        <v>130</v>
      </c>
    </row>
    <row r="41" spans="1:22" s="152" customFormat="1" ht="15.25" customHeight="1">
      <c r="A41" s="157"/>
      <c r="D41" s="156" t="s">
        <v>8</v>
      </c>
      <c r="F41" s="155">
        <v>3970</v>
      </c>
      <c r="G41" s="154">
        <v>428</v>
      </c>
      <c r="H41" s="154">
        <v>485</v>
      </c>
      <c r="I41" s="154">
        <v>284</v>
      </c>
      <c r="J41" s="154">
        <v>271</v>
      </c>
      <c r="K41" s="154">
        <v>365</v>
      </c>
      <c r="L41" s="153">
        <v>0</v>
      </c>
      <c r="M41" s="154">
        <v>369</v>
      </c>
      <c r="N41" s="154">
        <v>163</v>
      </c>
      <c r="O41" s="154">
        <v>216</v>
      </c>
      <c r="P41" s="154">
        <v>331</v>
      </c>
      <c r="Q41" s="154">
        <v>147</v>
      </c>
      <c r="R41" s="154">
        <v>202</v>
      </c>
      <c r="S41" s="154">
        <v>146</v>
      </c>
      <c r="T41" s="154">
        <v>150</v>
      </c>
      <c r="U41" s="154">
        <v>194</v>
      </c>
      <c r="V41" s="154">
        <v>219</v>
      </c>
    </row>
    <row r="42" spans="1:22" s="152" customFormat="1" ht="18.25" customHeight="1">
      <c r="A42" s="157"/>
      <c r="D42" s="156" t="s">
        <v>9</v>
      </c>
      <c r="F42" s="155">
        <v>3105</v>
      </c>
      <c r="G42" s="154">
        <v>545</v>
      </c>
      <c r="H42" s="154">
        <v>145</v>
      </c>
      <c r="I42" s="154">
        <v>116</v>
      </c>
      <c r="J42" s="154">
        <v>104</v>
      </c>
      <c r="K42" s="154">
        <v>144</v>
      </c>
      <c r="L42" s="154">
        <v>339</v>
      </c>
      <c r="M42" s="153">
        <v>0</v>
      </c>
      <c r="N42" s="154">
        <v>397</v>
      </c>
      <c r="O42" s="154">
        <v>91</v>
      </c>
      <c r="P42" s="154">
        <v>142</v>
      </c>
      <c r="Q42" s="154">
        <v>94</v>
      </c>
      <c r="R42" s="154">
        <v>132</v>
      </c>
      <c r="S42" s="154">
        <v>97</v>
      </c>
      <c r="T42" s="154">
        <v>171</v>
      </c>
      <c r="U42" s="154">
        <v>210</v>
      </c>
      <c r="V42" s="154">
        <v>378</v>
      </c>
    </row>
    <row r="43" spans="1:22" s="152" customFormat="1" ht="15.25" customHeight="1">
      <c r="A43" s="157"/>
      <c r="D43" s="156" t="s">
        <v>10</v>
      </c>
      <c r="F43" s="155">
        <v>2815</v>
      </c>
      <c r="G43" s="154">
        <v>218</v>
      </c>
      <c r="H43" s="154">
        <v>64</v>
      </c>
      <c r="I43" s="154">
        <v>73</v>
      </c>
      <c r="J43" s="154">
        <v>70</v>
      </c>
      <c r="K43" s="154">
        <v>81</v>
      </c>
      <c r="L43" s="154">
        <v>169</v>
      </c>
      <c r="M43" s="154">
        <v>456</v>
      </c>
      <c r="N43" s="153">
        <v>0</v>
      </c>
      <c r="O43" s="154">
        <v>227</v>
      </c>
      <c r="P43" s="154">
        <v>163</v>
      </c>
      <c r="Q43" s="154">
        <v>139</v>
      </c>
      <c r="R43" s="154">
        <v>445</v>
      </c>
      <c r="S43" s="154">
        <v>47</v>
      </c>
      <c r="T43" s="154">
        <v>249</v>
      </c>
      <c r="U43" s="154">
        <v>97</v>
      </c>
      <c r="V43" s="154">
        <v>317</v>
      </c>
    </row>
    <row r="44" spans="1:22" s="152" customFormat="1" ht="15.25" customHeight="1">
      <c r="A44" s="157"/>
      <c r="D44" s="156" t="s">
        <v>11</v>
      </c>
      <c r="F44" s="155">
        <v>2170</v>
      </c>
      <c r="G44" s="154">
        <v>101</v>
      </c>
      <c r="H44" s="154">
        <v>61</v>
      </c>
      <c r="I44" s="154">
        <v>98</v>
      </c>
      <c r="J44" s="154">
        <v>76</v>
      </c>
      <c r="K44" s="154">
        <v>128</v>
      </c>
      <c r="L44" s="154">
        <v>256</v>
      </c>
      <c r="M44" s="154">
        <v>112</v>
      </c>
      <c r="N44" s="154">
        <v>146</v>
      </c>
      <c r="O44" s="153">
        <v>0</v>
      </c>
      <c r="P44" s="154">
        <v>367</v>
      </c>
      <c r="Q44" s="154">
        <v>318</v>
      </c>
      <c r="R44" s="154">
        <v>186</v>
      </c>
      <c r="S44" s="154">
        <v>48</v>
      </c>
      <c r="T44" s="154">
        <v>121</v>
      </c>
      <c r="U44" s="154">
        <v>50</v>
      </c>
      <c r="V44" s="154">
        <v>102</v>
      </c>
    </row>
    <row r="45" spans="1:22" s="152" customFormat="1" ht="15.25" customHeight="1">
      <c r="A45" s="157"/>
      <c r="D45" s="156" t="s">
        <v>12</v>
      </c>
      <c r="F45" s="155">
        <v>4866</v>
      </c>
      <c r="G45" s="154">
        <v>163</v>
      </c>
      <c r="H45" s="154">
        <v>130</v>
      </c>
      <c r="I45" s="154">
        <v>185</v>
      </c>
      <c r="J45" s="154">
        <v>276</v>
      </c>
      <c r="K45" s="154">
        <v>934</v>
      </c>
      <c r="L45" s="154">
        <v>414</v>
      </c>
      <c r="M45" s="154">
        <v>134</v>
      </c>
      <c r="N45" s="154">
        <v>161</v>
      </c>
      <c r="O45" s="154">
        <v>377</v>
      </c>
      <c r="P45" s="153">
        <v>0</v>
      </c>
      <c r="Q45" s="154">
        <v>1169</v>
      </c>
      <c r="R45" s="154">
        <v>264</v>
      </c>
      <c r="S45" s="154">
        <v>143</v>
      </c>
      <c r="T45" s="154">
        <v>227</v>
      </c>
      <c r="U45" s="154">
        <v>146</v>
      </c>
      <c r="V45" s="154">
        <v>143</v>
      </c>
    </row>
    <row r="46" spans="1:22" s="152" customFormat="1" ht="15.25" customHeight="1">
      <c r="A46" s="157"/>
      <c r="D46" s="156" t="s">
        <v>13</v>
      </c>
      <c r="F46" s="155">
        <v>3369</v>
      </c>
      <c r="G46" s="154">
        <v>111</v>
      </c>
      <c r="H46" s="154">
        <v>75</v>
      </c>
      <c r="I46" s="154">
        <v>97</v>
      </c>
      <c r="J46" s="154">
        <v>124</v>
      </c>
      <c r="K46" s="154">
        <v>166</v>
      </c>
      <c r="L46" s="154">
        <v>179</v>
      </c>
      <c r="M46" s="154">
        <v>100</v>
      </c>
      <c r="N46" s="154">
        <v>139</v>
      </c>
      <c r="O46" s="154">
        <v>309</v>
      </c>
      <c r="P46" s="154">
        <v>1143</v>
      </c>
      <c r="Q46" s="153">
        <v>0</v>
      </c>
      <c r="R46" s="154">
        <v>473</v>
      </c>
      <c r="S46" s="154">
        <v>82</v>
      </c>
      <c r="T46" s="154">
        <v>222</v>
      </c>
      <c r="U46" s="154">
        <v>50</v>
      </c>
      <c r="V46" s="154">
        <v>99</v>
      </c>
    </row>
    <row r="47" spans="1:22" s="152" customFormat="1" ht="15.25" customHeight="1">
      <c r="A47" s="157"/>
      <c r="D47" s="156" t="s">
        <v>14</v>
      </c>
      <c r="F47" s="155">
        <v>3611</v>
      </c>
      <c r="G47" s="154">
        <v>130</v>
      </c>
      <c r="H47" s="154">
        <v>85</v>
      </c>
      <c r="I47" s="154">
        <v>130</v>
      </c>
      <c r="J47" s="154">
        <v>90</v>
      </c>
      <c r="K47" s="154">
        <v>178</v>
      </c>
      <c r="L47" s="154">
        <v>171</v>
      </c>
      <c r="M47" s="154">
        <v>185</v>
      </c>
      <c r="N47" s="154">
        <v>580</v>
      </c>
      <c r="O47" s="154">
        <v>253</v>
      </c>
      <c r="P47" s="154">
        <v>261</v>
      </c>
      <c r="Q47" s="154">
        <v>429</v>
      </c>
      <c r="R47" s="153">
        <v>0</v>
      </c>
      <c r="S47" s="154">
        <v>77</v>
      </c>
      <c r="T47" s="154">
        <v>637</v>
      </c>
      <c r="U47" s="154">
        <v>130</v>
      </c>
      <c r="V47" s="154">
        <v>275</v>
      </c>
    </row>
    <row r="48" spans="1:22" s="152" customFormat="1" ht="18.25" customHeight="1">
      <c r="A48" s="157"/>
      <c r="D48" s="156" t="s">
        <v>15</v>
      </c>
      <c r="F48" s="155">
        <v>3401</v>
      </c>
      <c r="G48" s="154">
        <v>479</v>
      </c>
      <c r="H48" s="154">
        <v>283</v>
      </c>
      <c r="I48" s="154">
        <v>553</v>
      </c>
      <c r="J48" s="154">
        <v>152</v>
      </c>
      <c r="K48" s="154">
        <v>154</v>
      </c>
      <c r="L48" s="154">
        <v>171</v>
      </c>
      <c r="M48" s="154">
        <v>136</v>
      </c>
      <c r="N48" s="154">
        <v>81</v>
      </c>
      <c r="O48" s="154">
        <v>84</v>
      </c>
      <c r="P48" s="154">
        <v>165</v>
      </c>
      <c r="Q48" s="154">
        <v>86</v>
      </c>
      <c r="R48" s="154">
        <v>115</v>
      </c>
      <c r="S48" s="153">
        <v>0</v>
      </c>
      <c r="T48" s="154">
        <v>150</v>
      </c>
      <c r="U48" s="154">
        <v>596</v>
      </c>
      <c r="V48" s="154">
        <v>196</v>
      </c>
    </row>
    <row r="49" spans="1:22" s="152" customFormat="1" ht="15.25" customHeight="1">
      <c r="A49" s="157"/>
      <c r="D49" s="156" t="s">
        <v>16</v>
      </c>
      <c r="F49" s="155">
        <v>3756</v>
      </c>
      <c r="G49" s="154">
        <v>165</v>
      </c>
      <c r="H49" s="154">
        <v>86</v>
      </c>
      <c r="I49" s="154">
        <v>128</v>
      </c>
      <c r="J49" s="154">
        <v>156</v>
      </c>
      <c r="K49" s="154">
        <v>149</v>
      </c>
      <c r="L49" s="154">
        <v>159</v>
      </c>
      <c r="M49" s="154">
        <v>168</v>
      </c>
      <c r="N49" s="154">
        <v>292</v>
      </c>
      <c r="O49" s="154">
        <v>125</v>
      </c>
      <c r="P49" s="154">
        <v>264</v>
      </c>
      <c r="Q49" s="154">
        <v>195</v>
      </c>
      <c r="R49" s="154">
        <v>786</v>
      </c>
      <c r="S49" s="154">
        <v>92</v>
      </c>
      <c r="T49" s="153">
        <v>0</v>
      </c>
      <c r="U49" s="154">
        <v>193</v>
      </c>
      <c r="V49" s="154">
        <v>798</v>
      </c>
    </row>
    <row r="50" spans="1:22" s="152" customFormat="1" ht="15.25" customHeight="1">
      <c r="A50" s="157"/>
      <c r="D50" s="156" t="s">
        <v>17</v>
      </c>
      <c r="F50" s="155">
        <v>3575</v>
      </c>
      <c r="G50" s="154">
        <v>823</v>
      </c>
      <c r="H50" s="154">
        <v>148</v>
      </c>
      <c r="I50" s="154">
        <v>204</v>
      </c>
      <c r="J50" s="154">
        <v>102</v>
      </c>
      <c r="K50" s="154">
        <v>162</v>
      </c>
      <c r="L50" s="154">
        <v>181</v>
      </c>
      <c r="M50" s="154">
        <v>263</v>
      </c>
      <c r="N50" s="154">
        <v>139</v>
      </c>
      <c r="O50" s="154">
        <v>73</v>
      </c>
      <c r="P50" s="154">
        <v>188</v>
      </c>
      <c r="Q50" s="154">
        <v>86</v>
      </c>
      <c r="R50" s="154">
        <v>94</v>
      </c>
      <c r="S50" s="154">
        <v>480</v>
      </c>
      <c r="T50" s="154">
        <v>175</v>
      </c>
      <c r="U50" s="153">
        <v>0</v>
      </c>
      <c r="V50" s="154">
        <v>457</v>
      </c>
    </row>
    <row r="51" spans="1:22" s="152" customFormat="1" ht="15.25" customHeight="1">
      <c r="A51" s="157"/>
      <c r="D51" s="156" t="s">
        <v>18</v>
      </c>
      <c r="F51" s="155">
        <v>3714</v>
      </c>
      <c r="G51" s="154">
        <v>310</v>
      </c>
      <c r="H51" s="154">
        <v>78</v>
      </c>
      <c r="I51" s="154">
        <v>136</v>
      </c>
      <c r="J51" s="154">
        <v>130</v>
      </c>
      <c r="K51" s="154">
        <v>178</v>
      </c>
      <c r="L51" s="154">
        <v>189</v>
      </c>
      <c r="M51" s="154">
        <v>456</v>
      </c>
      <c r="N51" s="154">
        <v>358</v>
      </c>
      <c r="O51" s="154">
        <v>75</v>
      </c>
      <c r="P51" s="154">
        <v>189</v>
      </c>
      <c r="Q51" s="154">
        <v>109</v>
      </c>
      <c r="R51" s="154">
        <v>282</v>
      </c>
      <c r="S51" s="154">
        <v>129</v>
      </c>
      <c r="T51" s="154">
        <v>690</v>
      </c>
      <c r="U51" s="154">
        <v>405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zoomScale="125" zoomScaleNormal="125" workbookViewId="0"/>
  </sheetViews>
  <sheetFormatPr defaultColWidth="11.36328125" defaultRowHeight="9.5"/>
  <cols>
    <col min="1" max="2" width="0.90625" style="148" customWidth="1"/>
    <col min="3" max="3" width="0.6328125" style="148" customWidth="1"/>
    <col min="4" max="4" width="6.36328125" style="148" customWidth="1"/>
    <col min="5" max="5" width="0.90625" style="148" customWidth="1"/>
    <col min="6" max="6" width="5.08984375" style="148" customWidth="1"/>
    <col min="7" max="16" width="4.453125" style="148" customWidth="1"/>
    <col min="17" max="18" width="4.36328125" style="148" customWidth="1"/>
    <col min="19" max="20" width="4.453125" style="148" customWidth="1"/>
    <col min="21" max="21" width="5.08984375" style="148" customWidth="1"/>
    <col min="22" max="22" width="4.453125" style="148" customWidth="1"/>
    <col min="23" max="16384" width="11.36328125" style="148"/>
  </cols>
  <sheetData>
    <row r="1" spans="1:22" ht="12.75" customHeight="1">
      <c r="A1" s="174" t="s">
        <v>48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81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0" t="s">
        <v>53</v>
      </c>
      <c r="K9" s="300"/>
      <c r="L9" s="300"/>
      <c r="M9" s="300"/>
      <c r="N9" s="300"/>
      <c r="O9" s="300"/>
      <c r="P9" s="300"/>
      <c r="Q9" s="300"/>
      <c r="R9" s="300"/>
    </row>
    <row r="10" spans="1:22" s="152" customFormat="1" ht="18.25" customHeight="1">
      <c r="A10" s="157"/>
      <c r="B10" s="298" t="s">
        <v>54</v>
      </c>
      <c r="C10" s="298"/>
      <c r="D10" s="298"/>
      <c r="F10" s="159">
        <v>94148</v>
      </c>
      <c r="G10" s="158">
        <v>8458</v>
      </c>
      <c r="H10" s="158">
        <v>3659</v>
      </c>
      <c r="I10" s="158">
        <v>6071</v>
      </c>
      <c r="J10" s="158">
        <v>5902</v>
      </c>
      <c r="K10" s="158">
        <v>5556</v>
      </c>
      <c r="L10" s="158">
        <v>5955</v>
      </c>
      <c r="M10" s="158">
        <v>5226</v>
      </c>
      <c r="N10" s="158">
        <v>3558</v>
      </c>
      <c r="O10" s="158">
        <v>2700</v>
      </c>
      <c r="P10" s="158">
        <v>7148</v>
      </c>
      <c r="Q10" s="158">
        <v>4807</v>
      </c>
      <c r="R10" s="158">
        <v>4550</v>
      </c>
      <c r="S10" s="158">
        <v>6624</v>
      </c>
      <c r="T10" s="158">
        <v>6998</v>
      </c>
      <c r="U10" s="158">
        <v>9689</v>
      </c>
      <c r="V10" s="158">
        <v>7247</v>
      </c>
    </row>
    <row r="11" spans="1:22" s="152" customFormat="1" ht="18.25" customHeight="1">
      <c r="A11" s="157"/>
      <c r="B11" s="299" t="s">
        <v>55</v>
      </c>
      <c r="C11" s="299"/>
      <c r="D11" s="299"/>
      <c r="F11" s="155">
        <v>1184</v>
      </c>
      <c r="G11" s="154">
        <v>104</v>
      </c>
      <c r="H11" s="154">
        <v>42</v>
      </c>
      <c r="I11" s="154">
        <v>74</v>
      </c>
      <c r="J11" s="154">
        <v>58</v>
      </c>
      <c r="K11" s="154">
        <v>62</v>
      </c>
      <c r="L11" s="154">
        <v>86</v>
      </c>
      <c r="M11" s="154">
        <v>60</v>
      </c>
      <c r="N11" s="154">
        <v>41</v>
      </c>
      <c r="O11" s="154">
        <v>55</v>
      </c>
      <c r="P11" s="154">
        <v>95</v>
      </c>
      <c r="Q11" s="154">
        <v>49</v>
      </c>
      <c r="R11" s="154">
        <v>63</v>
      </c>
      <c r="S11" s="154">
        <v>57</v>
      </c>
      <c r="T11" s="154">
        <v>86</v>
      </c>
      <c r="U11" s="154">
        <v>149</v>
      </c>
      <c r="V11" s="154">
        <v>103</v>
      </c>
    </row>
    <row r="12" spans="1:22" s="152" customFormat="1" ht="18.25" customHeight="1">
      <c r="A12" s="157"/>
      <c r="B12" s="299" t="s">
        <v>56</v>
      </c>
      <c r="C12" s="299"/>
      <c r="D12" s="299"/>
      <c r="F12" s="155">
        <v>1267</v>
      </c>
      <c r="G12" s="154">
        <v>126</v>
      </c>
      <c r="H12" s="154">
        <v>40</v>
      </c>
      <c r="I12" s="154">
        <v>71</v>
      </c>
      <c r="J12" s="154">
        <v>71</v>
      </c>
      <c r="K12" s="154">
        <v>60</v>
      </c>
      <c r="L12" s="154">
        <v>69</v>
      </c>
      <c r="M12" s="154">
        <v>86</v>
      </c>
      <c r="N12" s="154">
        <v>49</v>
      </c>
      <c r="O12" s="154">
        <v>29</v>
      </c>
      <c r="P12" s="154">
        <v>83</v>
      </c>
      <c r="Q12" s="154">
        <v>65</v>
      </c>
      <c r="R12" s="154">
        <v>56</v>
      </c>
      <c r="S12" s="154">
        <v>88</v>
      </c>
      <c r="T12" s="154">
        <v>77</v>
      </c>
      <c r="U12" s="154">
        <v>182</v>
      </c>
      <c r="V12" s="154">
        <v>115</v>
      </c>
    </row>
    <row r="13" spans="1:22" s="152" customFormat="1" ht="18.25" customHeight="1">
      <c r="A13" s="157"/>
      <c r="B13" s="299" t="s">
        <v>57</v>
      </c>
      <c r="C13" s="299"/>
      <c r="D13" s="299"/>
      <c r="F13" s="155">
        <v>20040</v>
      </c>
      <c r="G13" s="154">
        <v>2831</v>
      </c>
      <c r="H13" s="154">
        <v>977</v>
      </c>
      <c r="I13" s="154">
        <v>1119</v>
      </c>
      <c r="J13" s="154">
        <v>1115</v>
      </c>
      <c r="K13" s="154">
        <v>1067</v>
      </c>
      <c r="L13" s="154">
        <v>1356</v>
      </c>
      <c r="M13" s="154">
        <v>1424</v>
      </c>
      <c r="N13" s="154">
        <v>826</v>
      </c>
      <c r="O13" s="154">
        <v>529</v>
      </c>
      <c r="P13" s="154">
        <v>1017</v>
      </c>
      <c r="Q13" s="154">
        <v>530</v>
      </c>
      <c r="R13" s="154">
        <v>642</v>
      </c>
      <c r="S13" s="154">
        <v>978</v>
      </c>
      <c r="T13" s="154">
        <v>1017</v>
      </c>
      <c r="U13" s="154">
        <v>2817</v>
      </c>
      <c r="V13" s="154">
        <v>1795</v>
      </c>
    </row>
    <row r="14" spans="1:22" s="152" customFormat="1" ht="15.25" customHeight="1">
      <c r="A14" s="157"/>
      <c r="D14" s="156" t="s">
        <v>20</v>
      </c>
      <c r="F14" s="155">
        <v>9120</v>
      </c>
      <c r="G14" s="154">
        <v>1512</v>
      </c>
      <c r="H14" s="154">
        <v>513</v>
      </c>
      <c r="I14" s="154">
        <v>531</v>
      </c>
      <c r="J14" s="154">
        <v>485</v>
      </c>
      <c r="K14" s="154">
        <v>520</v>
      </c>
      <c r="L14" s="154">
        <v>764</v>
      </c>
      <c r="M14" s="154">
        <v>693</v>
      </c>
      <c r="N14" s="154">
        <v>370</v>
      </c>
      <c r="O14" s="154">
        <v>223</v>
      </c>
      <c r="P14" s="154">
        <v>410</v>
      </c>
      <c r="Q14" s="154">
        <v>211</v>
      </c>
      <c r="R14" s="154">
        <v>266</v>
      </c>
      <c r="S14" s="154">
        <v>382</v>
      </c>
      <c r="T14" s="154">
        <v>423</v>
      </c>
      <c r="U14" s="154">
        <v>1117</v>
      </c>
      <c r="V14" s="154">
        <v>700</v>
      </c>
    </row>
    <row r="15" spans="1:22" s="152" customFormat="1" ht="15.25" customHeight="1">
      <c r="A15" s="157"/>
      <c r="D15" s="156" t="s">
        <v>21</v>
      </c>
      <c r="F15" s="155">
        <v>4688</v>
      </c>
      <c r="G15" s="154">
        <v>605</v>
      </c>
      <c r="H15" s="154">
        <v>199</v>
      </c>
      <c r="I15" s="154">
        <v>232</v>
      </c>
      <c r="J15" s="154">
        <v>267</v>
      </c>
      <c r="K15" s="154">
        <v>252</v>
      </c>
      <c r="L15" s="154">
        <v>269</v>
      </c>
      <c r="M15" s="154">
        <v>335</v>
      </c>
      <c r="N15" s="154">
        <v>194</v>
      </c>
      <c r="O15" s="154">
        <v>126</v>
      </c>
      <c r="P15" s="154">
        <v>237</v>
      </c>
      <c r="Q15" s="154">
        <v>130</v>
      </c>
      <c r="R15" s="154">
        <v>155</v>
      </c>
      <c r="S15" s="154">
        <v>235</v>
      </c>
      <c r="T15" s="154">
        <v>214</v>
      </c>
      <c r="U15" s="154">
        <v>720</v>
      </c>
      <c r="V15" s="154">
        <v>518</v>
      </c>
    </row>
    <row r="16" spans="1:22" s="152" customFormat="1" ht="15.25" customHeight="1">
      <c r="A16" s="157"/>
      <c r="D16" s="156" t="s">
        <v>47</v>
      </c>
      <c r="F16" s="155">
        <v>6232</v>
      </c>
      <c r="G16" s="154">
        <v>714</v>
      </c>
      <c r="H16" s="154">
        <v>265</v>
      </c>
      <c r="I16" s="154">
        <v>356</v>
      </c>
      <c r="J16" s="154">
        <v>363</v>
      </c>
      <c r="K16" s="154">
        <v>295</v>
      </c>
      <c r="L16" s="154">
        <v>323</v>
      </c>
      <c r="M16" s="154">
        <v>396</v>
      </c>
      <c r="N16" s="154">
        <v>262</v>
      </c>
      <c r="O16" s="154">
        <v>180</v>
      </c>
      <c r="P16" s="154">
        <v>370</v>
      </c>
      <c r="Q16" s="154">
        <v>189</v>
      </c>
      <c r="R16" s="154">
        <v>221</v>
      </c>
      <c r="S16" s="154">
        <v>361</v>
      </c>
      <c r="T16" s="154">
        <v>380</v>
      </c>
      <c r="U16" s="154">
        <v>980</v>
      </c>
      <c r="V16" s="154">
        <v>577</v>
      </c>
    </row>
    <row r="17" spans="1:22" s="152" customFormat="1" ht="18.25" customHeight="1">
      <c r="A17" s="157"/>
      <c r="B17" s="299" t="s">
        <v>58</v>
      </c>
      <c r="C17" s="299"/>
      <c r="D17" s="299"/>
      <c r="F17" s="155">
        <v>46537</v>
      </c>
      <c r="G17" s="154">
        <v>2968</v>
      </c>
      <c r="H17" s="154">
        <v>1578</v>
      </c>
      <c r="I17" s="154">
        <v>3490</v>
      </c>
      <c r="J17" s="154">
        <v>3271</v>
      </c>
      <c r="K17" s="154">
        <v>3000</v>
      </c>
      <c r="L17" s="154">
        <v>2354</v>
      </c>
      <c r="M17" s="154">
        <v>2036</v>
      </c>
      <c r="N17" s="154">
        <v>1625</v>
      </c>
      <c r="O17" s="154">
        <v>1243</v>
      </c>
      <c r="P17" s="154">
        <v>4336</v>
      </c>
      <c r="Q17" s="154">
        <v>2631</v>
      </c>
      <c r="R17" s="154">
        <v>2631</v>
      </c>
      <c r="S17" s="154">
        <v>3978</v>
      </c>
      <c r="T17" s="154">
        <v>4102</v>
      </c>
      <c r="U17" s="154">
        <v>3936</v>
      </c>
      <c r="V17" s="154">
        <v>3358</v>
      </c>
    </row>
    <row r="18" spans="1:22" s="152" customFormat="1" ht="15.25" customHeight="1">
      <c r="A18" s="157"/>
      <c r="D18" s="156" t="s">
        <v>22</v>
      </c>
      <c r="F18" s="155">
        <v>1108</v>
      </c>
      <c r="G18" s="154">
        <v>97</v>
      </c>
      <c r="H18" s="154">
        <v>50</v>
      </c>
      <c r="I18" s="154">
        <v>62</v>
      </c>
      <c r="J18" s="154">
        <v>76</v>
      </c>
      <c r="K18" s="154">
        <v>68</v>
      </c>
      <c r="L18" s="154">
        <v>57</v>
      </c>
      <c r="M18" s="154">
        <v>74</v>
      </c>
      <c r="N18" s="154">
        <v>54</v>
      </c>
      <c r="O18" s="154">
        <v>29</v>
      </c>
      <c r="P18" s="154">
        <v>74</v>
      </c>
      <c r="Q18" s="154">
        <v>64</v>
      </c>
      <c r="R18" s="154">
        <v>52</v>
      </c>
      <c r="S18" s="154">
        <v>66</v>
      </c>
      <c r="T18" s="154">
        <v>94</v>
      </c>
      <c r="U18" s="154">
        <v>100</v>
      </c>
      <c r="V18" s="154">
        <v>91</v>
      </c>
    </row>
    <row r="19" spans="1:22" s="152" customFormat="1" ht="15.25" customHeight="1">
      <c r="A19" s="157"/>
      <c r="D19" s="156" t="s">
        <v>23</v>
      </c>
      <c r="F19" s="155">
        <v>4436</v>
      </c>
      <c r="G19" s="154">
        <v>318</v>
      </c>
      <c r="H19" s="154">
        <v>170</v>
      </c>
      <c r="I19" s="154">
        <v>343</v>
      </c>
      <c r="J19" s="154">
        <v>355</v>
      </c>
      <c r="K19" s="154">
        <v>346</v>
      </c>
      <c r="L19" s="154">
        <v>313</v>
      </c>
      <c r="M19" s="154">
        <v>219</v>
      </c>
      <c r="N19" s="154">
        <v>175</v>
      </c>
      <c r="O19" s="154">
        <v>118</v>
      </c>
      <c r="P19" s="154">
        <v>363</v>
      </c>
      <c r="Q19" s="154">
        <v>208</v>
      </c>
      <c r="R19" s="154">
        <v>215</v>
      </c>
      <c r="S19" s="154">
        <v>453</v>
      </c>
      <c r="T19" s="154">
        <v>260</v>
      </c>
      <c r="U19" s="154">
        <v>317</v>
      </c>
      <c r="V19" s="154">
        <v>263</v>
      </c>
    </row>
    <row r="20" spans="1:22" s="152" customFormat="1" ht="15.25" customHeight="1">
      <c r="A20" s="157"/>
      <c r="D20" s="156" t="s">
        <v>24</v>
      </c>
      <c r="F20" s="155">
        <v>3291</v>
      </c>
      <c r="G20" s="154">
        <v>292</v>
      </c>
      <c r="H20" s="154">
        <v>115</v>
      </c>
      <c r="I20" s="154">
        <v>170</v>
      </c>
      <c r="J20" s="154">
        <v>192</v>
      </c>
      <c r="K20" s="154">
        <v>217</v>
      </c>
      <c r="L20" s="154">
        <v>200</v>
      </c>
      <c r="M20" s="154">
        <v>224</v>
      </c>
      <c r="N20" s="154">
        <v>136</v>
      </c>
      <c r="O20" s="154">
        <v>91</v>
      </c>
      <c r="P20" s="154">
        <v>223</v>
      </c>
      <c r="Q20" s="154">
        <v>176</v>
      </c>
      <c r="R20" s="154">
        <v>150</v>
      </c>
      <c r="S20" s="154">
        <v>155</v>
      </c>
      <c r="T20" s="154">
        <v>231</v>
      </c>
      <c r="U20" s="154">
        <v>365</v>
      </c>
      <c r="V20" s="154">
        <v>354</v>
      </c>
    </row>
    <row r="21" spans="1:22" s="152" customFormat="1" ht="15.25" customHeight="1">
      <c r="A21" s="157"/>
      <c r="D21" s="156" t="s">
        <v>25</v>
      </c>
      <c r="F21" s="155">
        <v>31612</v>
      </c>
      <c r="G21" s="154">
        <v>1766</v>
      </c>
      <c r="H21" s="154">
        <v>1032</v>
      </c>
      <c r="I21" s="154">
        <v>2542</v>
      </c>
      <c r="J21" s="154">
        <v>2280</v>
      </c>
      <c r="K21" s="154">
        <v>1909</v>
      </c>
      <c r="L21" s="154">
        <v>1410</v>
      </c>
      <c r="M21" s="154">
        <v>1199</v>
      </c>
      <c r="N21" s="154">
        <v>1031</v>
      </c>
      <c r="O21" s="154">
        <v>837</v>
      </c>
      <c r="P21" s="154">
        <v>3025</v>
      </c>
      <c r="Q21" s="154">
        <v>1818</v>
      </c>
      <c r="R21" s="154">
        <v>1903</v>
      </c>
      <c r="S21" s="154">
        <v>2918</v>
      </c>
      <c r="T21" s="154">
        <v>3091</v>
      </c>
      <c r="U21" s="154">
        <v>2642</v>
      </c>
      <c r="V21" s="154">
        <v>2209</v>
      </c>
    </row>
    <row r="22" spans="1:22" s="152" customFormat="1" ht="15.25" customHeight="1">
      <c r="A22" s="157"/>
      <c r="D22" s="156" t="s">
        <v>26</v>
      </c>
      <c r="F22" s="155">
        <v>3810</v>
      </c>
      <c r="G22" s="154">
        <v>284</v>
      </c>
      <c r="H22" s="154">
        <v>131</v>
      </c>
      <c r="I22" s="154">
        <v>220</v>
      </c>
      <c r="J22" s="154">
        <v>213</v>
      </c>
      <c r="K22" s="154">
        <v>328</v>
      </c>
      <c r="L22" s="154">
        <v>220</v>
      </c>
      <c r="M22" s="154">
        <v>176</v>
      </c>
      <c r="N22" s="154">
        <v>142</v>
      </c>
      <c r="O22" s="154">
        <v>108</v>
      </c>
      <c r="P22" s="154">
        <v>501</v>
      </c>
      <c r="Q22" s="154">
        <v>272</v>
      </c>
      <c r="R22" s="154">
        <v>217</v>
      </c>
      <c r="S22" s="154">
        <v>216</v>
      </c>
      <c r="T22" s="154">
        <v>259</v>
      </c>
      <c r="U22" s="154">
        <v>244</v>
      </c>
      <c r="V22" s="154">
        <v>279</v>
      </c>
    </row>
    <row r="23" spans="1:22" s="152" customFormat="1" ht="15.25" customHeight="1">
      <c r="A23" s="157"/>
      <c r="D23" s="156" t="s">
        <v>47</v>
      </c>
      <c r="F23" s="155">
        <v>2280</v>
      </c>
      <c r="G23" s="154">
        <v>211</v>
      </c>
      <c r="H23" s="154">
        <v>80</v>
      </c>
      <c r="I23" s="154">
        <v>153</v>
      </c>
      <c r="J23" s="154">
        <v>155</v>
      </c>
      <c r="K23" s="154">
        <v>132</v>
      </c>
      <c r="L23" s="154">
        <v>154</v>
      </c>
      <c r="M23" s="154">
        <v>144</v>
      </c>
      <c r="N23" s="154">
        <v>87</v>
      </c>
      <c r="O23" s="154">
        <v>60</v>
      </c>
      <c r="P23" s="154">
        <v>150</v>
      </c>
      <c r="Q23" s="154">
        <v>93</v>
      </c>
      <c r="R23" s="154">
        <v>94</v>
      </c>
      <c r="S23" s="154">
        <v>170</v>
      </c>
      <c r="T23" s="154">
        <v>167</v>
      </c>
      <c r="U23" s="154">
        <v>268</v>
      </c>
      <c r="V23" s="154">
        <v>162</v>
      </c>
    </row>
    <row r="24" spans="1:22" s="152" customFormat="1" ht="18.25" customHeight="1">
      <c r="A24" s="157"/>
      <c r="B24" s="299" t="s">
        <v>59</v>
      </c>
      <c r="C24" s="299"/>
      <c r="D24" s="299"/>
      <c r="F24" s="155">
        <v>8759</v>
      </c>
      <c r="G24" s="154">
        <v>895</v>
      </c>
      <c r="H24" s="154">
        <v>406</v>
      </c>
      <c r="I24" s="154">
        <v>448</v>
      </c>
      <c r="J24" s="154">
        <v>556</v>
      </c>
      <c r="K24" s="154">
        <v>577</v>
      </c>
      <c r="L24" s="154">
        <v>751</v>
      </c>
      <c r="M24" s="154">
        <v>497</v>
      </c>
      <c r="N24" s="154">
        <v>352</v>
      </c>
      <c r="O24" s="154">
        <v>254</v>
      </c>
      <c r="P24" s="154">
        <v>573</v>
      </c>
      <c r="Q24" s="154">
        <v>311</v>
      </c>
      <c r="R24" s="154">
        <v>265</v>
      </c>
      <c r="S24" s="154">
        <v>541</v>
      </c>
      <c r="T24" s="154">
        <v>515</v>
      </c>
      <c r="U24" s="154">
        <v>1098</v>
      </c>
      <c r="V24" s="154">
        <v>720</v>
      </c>
    </row>
    <row r="25" spans="1:22" s="152" customFormat="1" ht="15.25" customHeight="1">
      <c r="A25" s="157"/>
      <c r="D25" s="156" t="s">
        <v>27</v>
      </c>
      <c r="F25" s="155">
        <v>1113</v>
      </c>
      <c r="G25" s="154">
        <v>110</v>
      </c>
      <c r="H25" s="154">
        <v>61</v>
      </c>
      <c r="I25" s="154">
        <v>54</v>
      </c>
      <c r="J25" s="154">
        <v>68</v>
      </c>
      <c r="K25" s="154">
        <v>67</v>
      </c>
      <c r="L25" s="154">
        <v>88</v>
      </c>
      <c r="M25" s="154">
        <v>80</v>
      </c>
      <c r="N25" s="154">
        <v>45</v>
      </c>
      <c r="O25" s="154">
        <v>27</v>
      </c>
      <c r="P25" s="154">
        <v>91</v>
      </c>
      <c r="Q25" s="154">
        <v>20</v>
      </c>
      <c r="R25" s="154">
        <v>22</v>
      </c>
      <c r="S25" s="154">
        <v>80</v>
      </c>
      <c r="T25" s="154">
        <v>74</v>
      </c>
      <c r="U25" s="154">
        <v>122</v>
      </c>
      <c r="V25" s="154">
        <v>104</v>
      </c>
    </row>
    <row r="26" spans="1:22" s="152" customFormat="1" ht="15.25" customHeight="1">
      <c r="A26" s="157"/>
      <c r="D26" s="156" t="s">
        <v>28</v>
      </c>
      <c r="F26" s="155">
        <v>4443</v>
      </c>
      <c r="G26" s="154">
        <v>461</v>
      </c>
      <c r="H26" s="154">
        <v>184</v>
      </c>
      <c r="I26" s="154">
        <v>227</v>
      </c>
      <c r="J26" s="154">
        <v>284</v>
      </c>
      <c r="K26" s="154">
        <v>336</v>
      </c>
      <c r="L26" s="154">
        <v>425</v>
      </c>
      <c r="M26" s="154">
        <v>233</v>
      </c>
      <c r="N26" s="154">
        <v>165</v>
      </c>
      <c r="O26" s="154">
        <v>144</v>
      </c>
      <c r="P26" s="154">
        <v>274</v>
      </c>
      <c r="Q26" s="154">
        <v>162</v>
      </c>
      <c r="R26" s="154">
        <v>127</v>
      </c>
      <c r="S26" s="154">
        <v>233</v>
      </c>
      <c r="T26" s="154">
        <v>271</v>
      </c>
      <c r="U26" s="154">
        <v>582</v>
      </c>
      <c r="V26" s="154">
        <v>335</v>
      </c>
    </row>
    <row r="27" spans="1:22" s="152" customFormat="1" ht="15.25" customHeight="1">
      <c r="A27" s="157"/>
      <c r="D27" s="156" t="s">
        <v>29</v>
      </c>
      <c r="F27" s="155">
        <v>2013</v>
      </c>
      <c r="G27" s="154">
        <v>221</v>
      </c>
      <c r="H27" s="154">
        <v>109</v>
      </c>
      <c r="I27" s="154">
        <v>97</v>
      </c>
      <c r="J27" s="154">
        <v>141</v>
      </c>
      <c r="K27" s="154">
        <v>100</v>
      </c>
      <c r="L27" s="154">
        <v>151</v>
      </c>
      <c r="M27" s="154">
        <v>118</v>
      </c>
      <c r="N27" s="154">
        <v>91</v>
      </c>
      <c r="O27" s="154">
        <v>49</v>
      </c>
      <c r="P27" s="154">
        <v>121</v>
      </c>
      <c r="Q27" s="154">
        <v>63</v>
      </c>
      <c r="R27" s="154">
        <v>66</v>
      </c>
      <c r="S27" s="154">
        <v>146</v>
      </c>
      <c r="T27" s="154">
        <v>88</v>
      </c>
      <c r="U27" s="154">
        <v>261</v>
      </c>
      <c r="V27" s="154">
        <v>191</v>
      </c>
    </row>
    <row r="28" spans="1:22" s="152" customFormat="1" ht="15.25" customHeight="1">
      <c r="A28" s="157"/>
      <c r="D28" s="156" t="s">
        <v>47</v>
      </c>
      <c r="F28" s="155">
        <v>1190</v>
      </c>
      <c r="G28" s="154">
        <v>103</v>
      </c>
      <c r="H28" s="154">
        <v>52</v>
      </c>
      <c r="I28" s="154">
        <v>70</v>
      </c>
      <c r="J28" s="154">
        <v>63</v>
      </c>
      <c r="K28" s="154">
        <v>74</v>
      </c>
      <c r="L28" s="154">
        <v>87</v>
      </c>
      <c r="M28" s="154">
        <v>66</v>
      </c>
      <c r="N28" s="154">
        <v>51</v>
      </c>
      <c r="O28" s="154">
        <v>34</v>
      </c>
      <c r="P28" s="154">
        <v>87</v>
      </c>
      <c r="Q28" s="154">
        <v>66</v>
      </c>
      <c r="R28" s="154">
        <v>50</v>
      </c>
      <c r="S28" s="154">
        <v>82</v>
      </c>
      <c r="T28" s="154">
        <v>82</v>
      </c>
      <c r="U28" s="154">
        <v>133</v>
      </c>
      <c r="V28" s="154">
        <v>90</v>
      </c>
    </row>
    <row r="29" spans="1:22" s="152" customFormat="1" ht="18.25" customHeight="1">
      <c r="A29" s="157"/>
      <c r="B29" s="299" t="s">
        <v>60</v>
      </c>
      <c r="C29" s="299"/>
      <c r="D29" s="299"/>
      <c r="F29" s="155">
        <v>1777</v>
      </c>
      <c r="G29" s="154">
        <v>173</v>
      </c>
      <c r="H29" s="154">
        <v>56</v>
      </c>
      <c r="I29" s="154">
        <v>102</v>
      </c>
      <c r="J29" s="154">
        <v>105</v>
      </c>
      <c r="K29" s="154">
        <v>86</v>
      </c>
      <c r="L29" s="154">
        <v>92</v>
      </c>
      <c r="M29" s="154">
        <v>115</v>
      </c>
      <c r="N29" s="154">
        <v>60</v>
      </c>
      <c r="O29" s="154">
        <v>53</v>
      </c>
      <c r="P29" s="154">
        <v>94</v>
      </c>
      <c r="Q29" s="154">
        <v>62</v>
      </c>
      <c r="R29" s="154">
        <v>62</v>
      </c>
      <c r="S29" s="154">
        <v>160</v>
      </c>
      <c r="T29" s="154">
        <v>136</v>
      </c>
      <c r="U29" s="154">
        <v>245</v>
      </c>
      <c r="V29" s="154">
        <v>176</v>
      </c>
    </row>
    <row r="30" spans="1:22" s="152" customFormat="1" ht="18.25" customHeight="1">
      <c r="A30" s="157"/>
      <c r="B30" s="299" t="s">
        <v>61</v>
      </c>
      <c r="C30" s="299"/>
      <c r="D30" s="299"/>
      <c r="F30" s="155">
        <v>856</v>
      </c>
      <c r="G30" s="154">
        <v>85</v>
      </c>
      <c r="H30" s="154">
        <v>26</v>
      </c>
      <c r="I30" s="154">
        <v>42</v>
      </c>
      <c r="J30" s="154">
        <v>46</v>
      </c>
      <c r="K30" s="154">
        <v>50</v>
      </c>
      <c r="L30" s="154">
        <v>57</v>
      </c>
      <c r="M30" s="154">
        <v>43</v>
      </c>
      <c r="N30" s="154">
        <v>43</v>
      </c>
      <c r="O30" s="154">
        <v>22</v>
      </c>
      <c r="P30" s="154">
        <v>57</v>
      </c>
      <c r="Q30" s="154">
        <v>27</v>
      </c>
      <c r="R30" s="154">
        <v>33</v>
      </c>
      <c r="S30" s="154">
        <v>76</v>
      </c>
      <c r="T30" s="154">
        <v>73</v>
      </c>
      <c r="U30" s="154">
        <v>103</v>
      </c>
      <c r="V30" s="154">
        <v>73</v>
      </c>
    </row>
    <row r="31" spans="1:22" s="152" customFormat="1" ht="18.25" customHeight="1">
      <c r="A31" s="157"/>
      <c r="B31" s="299" t="s">
        <v>62</v>
      </c>
      <c r="C31" s="299"/>
      <c r="D31" s="299"/>
      <c r="F31" s="155">
        <v>4818</v>
      </c>
      <c r="G31" s="154">
        <v>375</v>
      </c>
      <c r="H31" s="154">
        <v>198</v>
      </c>
      <c r="I31" s="154">
        <v>301</v>
      </c>
      <c r="J31" s="154">
        <v>296</v>
      </c>
      <c r="K31" s="154">
        <v>299</v>
      </c>
      <c r="L31" s="154">
        <v>306</v>
      </c>
      <c r="M31" s="154">
        <v>224</v>
      </c>
      <c r="N31" s="154">
        <v>210</v>
      </c>
      <c r="O31" s="154">
        <v>175</v>
      </c>
      <c r="P31" s="154">
        <v>355</v>
      </c>
      <c r="Q31" s="154">
        <v>288</v>
      </c>
      <c r="R31" s="154">
        <v>280</v>
      </c>
      <c r="S31" s="154">
        <v>332</v>
      </c>
      <c r="T31" s="154">
        <v>380</v>
      </c>
      <c r="U31" s="154">
        <v>474</v>
      </c>
      <c r="V31" s="154">
        <v>325</v>
      </c>
    </row>
    <row r="32" spans="1:22" s="152" customFormat="1" ht="18.25" customHeight="1">
      <c r="A32" s="157"/>
      <c r="B32" s="299" t="s">
        <v>63</v>
      </c>
      <c r="C32" s="299"/>
      <c r="D32" s="299"/>
      <c r="F32" s="155">
        <v>8910</v>
      </c>
      <c r="G32" s="154">
        <v>901</v>
      </c>
      <c r="H32" s="154">
        <v>336</v>
      </c>
      <c r="I32" s="154">
        <v>424</v>
      </c>
      <c r="J32" s="154">
        <v>384</v>
      </c>
      <c r="K32" s="154">
        <v>355</v>
      </c>
      <c r="L32" s="154">
        <v>884</v>
      </c>
      <c r="M32" s="154">
        <v>741</v>
      </c>
      <c r="N32" s="154">
        <v>352</v>
      </c>
      <c r="O32" s="154">
        <v>340</v>
      </c>
      <c r="P32" s="154">
        <v>538</v>
      </c>
      <c r="Q32" s="154">
        <v>844</v>
      </c>
      <c r="R32" s="154">
        <v>518</v>
      </c>
      <c r="S32" s="154">
        <v>414</v>
      </c>
      <c r="T32" s="154">
        <v>612</v>
      </c>
      <c r="U32" s="154">
        <v>685</v>
      </c>
      <c r="V32" s="154">
        <v>582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0" t="s">
        <v>64</v>
      </c>
      <c r="K34" s="300"/>
      <c r="L34" s="300"/>
      <c r="M34" s="300"/>
      <c r="N34" s="300"/>
      <c r="O34" s="300"/>
      <c r="P34" s="300"/>
      <c r="Q34" s="300"/>
      <c r="R34" s="300"/>
      <c r="S34" s="160"/>
      <c r="T34" s="160"/>
      <c r="U34" s="160"/>
      <c r="V34" s="160"/>
    </row>
    <row r="35" spans="1:22" s="152" customFormat="1" ht="18.25" customHeight="1">
      <c r="A35" s="157"/>
      <c r="B35" s="298" t="s">
        <v>65</v>
      </c>
      <c r="C35" s="298"/>
      <c r="D35" s="298"/>
      <c r="F35" s="159">
        <v>57674</v>
      </c>
      <c r="G35" s="158">
        <v>5063</v>
      </c>
      <c r="H35" s="158">
        <v>2994</v>
      </c>
      <c r="I35" s="158">
        <v>3512</v>
      </c>
      <c r="J35" s="158">
        <v>2920</v>
      </c>
      <c r="K35" s="158">
        <v>3796</v>
      </c>
      <c r="L35" s="158">
        <v>4551</v>
      </c>
      <c r="M35" s="158">
        <v>3524</v>
      </c>
      <c r="N35" s="158">
        <v>3348</v>
      </c>
      <c r="O35" s="158">
        <v>2301</v>
      </c>
      <c r="P35" s="158">
        <v>4629</v>
      </c>
      <c r="Q35" s="158">
        <v>3704</v>
      </c>
      <c r="R35" s="158">
        <v>3763</v>
      </c>
      <c r="S35" s="158">
        <v>2518</v>
      </c>
      <c r="T35" s="158">
        <v>3466</v>
      </c>
      <c r="U35" s="158">
        <v>3400</v>
      </c>
      <c r="V35" s="158">
        <v>4185</v>
      </c>
    </row>
    <row r="36" spans="1:22" s="152" customFormat="1" ht="15.25" customHeight="1">
      <c r="A36" s="157"/>
      <c r="D36" s="156" t="s">
        <v>3</v>
      </c>
      <c r="F36" s="155">
        <v>4735</v>
      </c>
      <c r="G36" s="153">
        <v>0</v>
      </c>
      <c r="H36" s="154">
        <v>580</v>
      </c>
      <c r="I36" s="154">
        <v>323</v>
      </c>
      <c r="J36" s="154">
        <v>160</v>
      </c>
      <c r="K36" s="154">
        <v>254</v>
      </c>
      <c r="L36" s="154">
        <v>490</v>
      </c>
      <c r="M36" s="154">
        <v>580</v>
      </c>
      <c r="N36" s="154">
        <v>209</v>
      </c>
      <c r="O36" s="154">
        <v>123</v>
      </c>
      <c r="P36" s="154">
        <v>191</v>
      </c>
      <c r="Q36" s="154">
        <v>104</v>
      </c>
      <c r="R36" s="154">
        <v>130</v>
      </c>
      <c r="S36" s="154">
        <v>354</v>
      </c>
      <c r="T36" s="154">
        <v>172</v>
      </c>
      <c r="U36" s="154">
        <v>716</v>
      </c>
      <c r="V36" s="154">
        <v>349</v>
      </c>
    </row>
    <row r="37" spans="1:22" s="152" customFormat="1" ht="15.25" customHeight="1">
      <c r="A37" s="157"/>
      <c r="D37" s="156" t="s">
        <v>4</v>
      </c>
      <c r="F37" s="155">
        <v>2960</v>
      </c>
      <c r="G37" s="154">
        <v>509</v>
      </c>
      <c r="H37" s="153">
        <v>0</v>
      </c>
      <c r="I37" s="154">
        <v>407</v>
      </c>
      <c r="J37" s="154">
        <v>145</v>
      </c>
      <c r="K37" s="154">
        <v>191</v>
      </c>
      <c r="L37" s="154">
        <v>596</v>
      </c>
      <c r="M37" s="154">
        <v>156</v>
      </c>
      <c r="N37" s="154">
        <v>85</v>
      </c>
      <c r="O37" s="154">
        <v>45</v>
      </c>
      <c r="P37" s="154">
        <v>106</v>
      </c>
      <c r="Q37" s="154">
        <v>85</v>
      </c>
      <c r="R37" s="154">
        <v>82</v>
      </c>
      <c r="S37" s="154">
        <v>187</v>
      </c>
      <c r="T37" s="154">
        <v>86</v>
      </c>
      <c r="U37" s="154">
        <v>175</v>
      </c>
      <c r="V37" s="154">
        <v>105</v>
      </c>
    </row>
    <row r="38" spans="1:22" s="152" customFormat="1" ht="15.25" customHeight="1">
      <c r="A38" s="157"/>
      <c r="D38" s="156" t="s">
        <v>5</v>
      </c>
      <c r="F38" s="155">
        <v>3990</v>
      </c>
      <c r="G38" s="154">
        <v>508</v>
      </c>
      <c r="H38" s="154">
        <v>505</v>
      </c>
      <c r="I38" s="153">
        <v>0</v>
      </c>
      <c r="J38" s="154">
        <v>583</v>
      </c>
      <c r="K38" s="154">
        <v>193</v>
      </c>
      <c r="L38" s="154">
        <v>402</v>
      </c>
      <c r="M38" s="154">
        <v>206</v>
      </c>
      <c r="N38" s="154">
        <v>118</v>
      </c>
      <c r="O38" s="154">
        <v>99</v>
      </c>
      <c r="P38" s="154">
        <v>170</v>
      </c>
      <c r="Q38" s="154">
        <v>142</v>
      </c>
      <c r="R38" s="154">
        <v>108</v>
      </c>
      <c r="S38" s="154">
        <v>460</v>
      </c>
      <c r="T38" s="154">
        <v>133</v>
      </c>
      <c r="U38" s="154">
        <v>201</v>
      </c>
      <c r="V38" s="154">
        <v>162</v>
      </c>
    </row>
    <row r="39" spans="1:22" s="152" customFormat="1" ht="15.25" customHeight="1">
      <c r="A39" s="157"/>
      <c r="D39" s="156" t="s">
        <v>6</v>
      </c>
      <c r="F39" s="155">
        <v>2835</v>
      </c>
      <c r="G39" s="154">
        <v>188</v>
      </c>
      <c r="H39" s="154">
        <v>147</v>
      </c>
      <c r="I39" s="154">
        <v>501</v>
      </c>
      <c r="J39" s="153">
        <v>0</v>
      </c>
      <c r="K39" s="154">
        <v>432</v>
      </c>
      <c r="L39" s="154">
        <v>309</v>
      </c>
      <c r="M39" s="154">
        <v>114</v>
      </c>
      <c r="N39" s="154">
        <v>97</v>
      </c>
      <c r="O39" s="154">
        <v>83</v>
      </c>
      <c r="P39" s="154">
        <v>243</v>
      </c>
      <c r="Q39" s="154">
        <v>86</v>
      </c>
      <c r="R39" s="154">
        <v>111</v>
      </c>
      <c r="S39" s="154">
        <v>130</v>
      </c>
      <c r="T39" s="154">
        <v>92</v>
      </c>
      <c r="U39" s="154">
        <v>133</v>
      </c>
      <c r="V39" s="154">
        <v>169</v>
      </c>
    </row>
    <row r="40" spans="1:22" s="152" customFormat="1" ht="15.25" customHeight="1">
      <c r="A40" s="157"/>
      <c r="D40" s="156" t="s">
        <v>7</v>
      </c>
      <c r="F40" s="155">
        <v>3509</v>
      </c>
      <c r="G40" s="154">
        <v>216</v>
      </c>
      <c r="H40" s="154">
        <v>141</v>
      </c>
      <c r="I40" s="154">
        <v>179</v>
      </c>
      <c r="J40" s="154">
        <v>393</v>
      </c>
      <c r="K40" s="153">
        <v>0</v>
      </c>
      <c r="L40" s="154">
        <v>467</v>
      </c>
      <c r="M40" s="154">
        <v>133</v>
      </c>
      <c r="N40" s="154">
        <v>114</v>
      </c>
      <c r="O40" s="154">
        <v>155</v>
      </c>
      <c r="P40" s="154">
        <v>736</v>
      </c>
      <c r="Q40" s="154">
        <v>200</v>
      </c>
      <c r="R40" s="154">
        <v>210</v>
      </c>
      <c r="S40" s="154">
        <v>116</v>
      </c>
      <c r="T40" s="154">
        <v>135</v>
      </c>
      <c r="U40" s="154">
        <v>130</v>
      </c>
      <c r="V40" s="154">
        <v>184</v>
      </c>
    </row>
    <row r="41" spans="1:22" s="152" customFormat="1" ht="15.25" customHeight="1">
      <c r="A41" s="157"/>
      <c r="D41" s="156" t="s">
        <v>8</v>
      </c>
      <c r="F41" s="155">
        <v>3864</v>
      </c>
      <c r="G41" s="154">
        <v>418</v>
      </c>
      <c r="H41" s="154">
        <v>449</v>
      </c>
      <c r="I41" s="154">
        <v>264</v>
      </c>
      <c r="J41" s="154">
        <v>258</v>
      </c>
      <c r="K41" s="154">
        <v>392</v>
      </c>
      <c r="L41" s="153">
        <v>0</v>
      </c>
      <c r="M41" s="154">
        <v>365</v>
      </c>
      <c r="N41" s="154">
        <v>207</v>
      </c>
      <c r="O41" s="154">
        <v>201</v>
      </c>
      <c r="P41" s="154">
        <v>317</v>
      </c>
      <c r="Q41" s="154">
        <v>148</v>
      </c>
      <c r="R41" s="154">
        <v>172</v>
      </c>
      <c r="S41" s="154">
        <v>131</v>
      </c>
      <c r="T41" s="154">
        <v>132</v>
      </c>
      <c r="U41" s="154">
        <v>211</v>
      </c>
      <c r="V41" s="154">
        <v>199</v>
      </c>
    </row>
    <row r="42" spans="1:22" s="152" customFormat="1" ht="18.25" customHeight="1">
      <c r="A42" s="157"/>
      <c r="D42" s="156" t="s">
        <v>9</v>
      </c>
      <c r="F42" s="155">
        <v>3364</v>
      </c>
      <c r="G42" s="154">
        <v>598</v>
      </c>
      <c r="H42" s="154">
        <v>133</v>
      </c>
      <c r="I42" s="154">
        <v>131</v>
      </c>
      <c r="J42" s="154">
        <v>136</v>
      </c>
      <c r="K42" s="154">
        <v>130</v>
      </c>
      <c r="L42" s="154">
        <v>389</v>
      </c>
      <c r="M42" s="153">
        <v>0</v>
      </c>
      <c r="N42" s="154">
        <v>476</v>
      </c>
      <c r="O42" s="154">
        <v>98</v>
      </c>
      <c r="P42" s="154">
        <v>151</v>
      </c>
      <c r="Q42" s="154">
        <v>75</v>
      </c>
      <c r="R42" s="154">
        <v>122</v>
      </c>
      <c r="S42" s="154">
        <v>104</v>
      </c>
      <c r="T42" s="154">
        <v>172</v>
      </c>
      <c r="U42" s="154">
        <v>233</v>
      </c>
      <c r="V42" s="154">
        <v>416</v>
      </c>
    </row>
    <row r="43" spans="1:22" s="152" customFormat="1" ht="15.25" customHeight="1">
      <c r="A43" s="157"/>
      <c r="D43" s="156" t="s">
        <v>10</v>
      </c>
      <c r="F43" s="155">
        <v>3067</v>
      </c>
      <c r="G43" s="154">
        <v>232</v>
      </c>
      <c r="H43" s="154">
        <v>105</v>
      </c>
      <c r="I43" s="154">
        <v>92</v>
      </c>
      <c r="J43" s="154">
        <v>90</v>
      </c>
      <c r="K43" s="154">
        <v>119</v>
      </c>
      <c r="L43" s="154">
        <v>206</v>
      </c>
      <c r="M43" s="154">
        <v>453</v>
      </c>
      <c r="N43" s="153">
        <v>0</v>
      </c>
      <c r="O43" s="154">
        <v>192</v>
      </c>
      <c r="P43" s="154">
        <v>181</v>
      </c>
      <c r="Q43" s="154">
        <v>126</v>
      </c>
      <c r="R43" s="154">
        <v>462</v>
      </c>
      <c r="S43" s="154">
        <v>69</v>
      </c>
      <c r="T43" s="154">
        <v>283</v>
      </c>
      <c r="U43" s="154">
        <v>117</v>
      </c>
      <c r="V43" s="154">
        <v>340</v>
      </c>
    </row>
    <row r="44" spans="1:22" s="152" customFormat="1" ht="15.25" customHeight="1">
      <c r="A44" s="157"/>
      <c r="D44" s="156" t="s">
        <v>11</v>
      </c>
      <c r="F44" s="155">
        <v>2583</v>
      </c>
      <c r="G44" s="154">
        <v>130</v>
      </c>
      <c r="H44" s="154">
        <v>83</v>
      </c>
      <c r="I44" s="154">
        <v>115</v>
      </c>
      <c r="J44" s="154">
        <v>106</v>
      </c>
      <c r="K44" s="154">
        <v>130</v>
      </c>
      <c r="L44" s="154">
        <v>310</v>
      </c>
      <c r="M44" s="154">
        <v>108</v>
      </c>
      <c r="N44" s="154">
        <v>236</v>
      </c>
      <c r="O44" s="153">
        <v>0</v>
      </c>
      <c r="P44" s="154">
        <v>384</v>
      </c>
      <c r="Q44" s="154">
        <v>358</v>
      </c>
      <c r="R44" s="154">
        <v>263</v>
      </c>
      <c r="S44" s="154">
        <v>55</v>
      </c>
      <c r="T44" s="154">
        <v>163</v>
      </c>
      <c r="U44" s="154">
        <v>55</v>
      </c>
      <c r="V44" s="154">
        <v>87</v>
      </c>
    </row>
    <row r="45" spans="1:22" s="152" customFormat="1" ht="15.25" customHeight="1">
      <c r="A45" s="157"/>
      <c r="D45" s="156" t="s">
        <v>12</v>
      </c>
      <c r="F45" s="155">
        <v>5028</v>
      </c>
      <c r="G45" s="154">
        <v>190</v>
      </c>
      <c r="H45" s="154">
        <v>113</v>
      </c>
      <c r="I45" s="154">
        <v>245</v>
      </c>
      <c r="J45" s="154">
        <v>269</v>
      </c>
      <c r="K45" s="154">
        <v>944</v>
      </c>
      <c r="L45" s="154">
        <v>358</v>
      </c>
      <c r="M45" s="154">
        <v>150</v>
      </c>
      <c r="N45" s="154">
        <v>160</v>
      </c>
      <c r="O45" s="154">
        <v>355</v>
      </c>
      <c r="P45" s="153">
        <v>0</v>
      </c>
      <c r="Q45" s="154">
        <v>1325</v>
      </c>
      <c r="R45" s="154">
        <v>256</v>
      </c>
      <c r="S45" s="154">
        <v>109</v>
      </c>
      <c r="T45" s="154">
        <v>233</v>
      </c>
      <c r="U45" s="154">
        <v>148</v>
      </c>
      <c r="V45" s="154">
        <v>173</v>
      </c>
    </row>
    <row r="46" spans="1:22" s="152" customFormat="1" ht="15.25" customHeight="1">
      <c r="A46" s="157"/>
      <c r="D46" s="156" t="s">
        <v>13</v>
      </c>
      <c r="F46" s="155">
        <v>3369</v>
      </c>
      <c r="G46" s="154">
        <v>105</v>
      </c>
      <c r="H46" s="154">
        <v>60</v>
      </c>
      <c r="I46" s="154">
        <v>118</v>
      </c>
      <c r="J46" s="154">
        <v>86</v>
      </c>
      <c r="K46" s="154">
        <v>214</v>
      </c>
      <c r="L46" s="154">
        <v>168</v>
      </c>
      <c r="M46" s="154">
        <v>97</v>
      </c>
      <c r="N46" s="154">
        <v>119</v>
      </c>
      <c r="O46" s="154">
        <v>347</v>
      </c>
      <c r="P46" s="154">
        <v>1121</v>
      </c>
      <c r="Q46" s="153">
        <v>0</v>
      </c>
      <c r="R46" s="154">
        <v>538</v>
      </c>
      <c r="S46" s="154">
        <v>61</v>
      </c>
      <c r="T46" s="154">
        <v>170</v>
      </c>
      <c r="U46" s="154">
        <v>67</v>
      </c>
      <c r="V46" s="154">
        <v>98</v>
      </c>
    </row>
    <row r="47" spans="1:22" s="152" customFormat="1" ht="15.25" customHeight="1">
      <c r="A47" s="157"/>
      <c r="D47" s="156" t="s">
        <v>14</v>
      </c>
      <c r="F47" s="155">
        <v>3555</v>
      </c>
      <c r="G47" s="154">
        <v>111</v>
      </c>
      <c r="H47" s="154">
        <v>70</v>
      </c>
      <c r="I47" s="154">
        <v>127</v>
      </c>
      <c r="J47" s="154">
        <v>82</v>
      </c>
      <c r="K47" s="154">
        <v>180</v>
      </c>
      <c r="L47" s="154">
        <v>194</v>
      </c>
      <c r="M47" s="154">
        <v>157</v>
      </c>
      <c r="N47" s="154">
        <v>585</v>
      </c>
      <c r="O47" s="154">
        <v>246</v>
      </c>
      <c r="P47" s="154">
        <v>249</v>
      </c>
      <c r="Q47" s="154">
        <v>422</v>
      </c>
      <c r="R47" s="153">
        <v>0</v>
      </c>
      <c r="S47" s="154">
        <v>98</v>
      </c>
      <c r="T47" s="154">
        <v>666</v>
      </c>
      <c r="U47" s="154">
        <v>94</v>
      </c>
      <c r="V47" s="154">
        <v>274</v>
      </c>
    </row>
    <row r="48" spans="1:22" s="152" customFormat="1" ht="18.25" customHeight="1">
      <c r="A48" s="157"/>
      <c r="D48" s="156" t="s">
        <v>15</v>
      </c>
      <c r="F48" s="155">
        <v>3551</v>
      </c>
      <c r="G48" s="154">
        <v>529</v>
      </c>
      <c r="H48" s="154">
        <v>306</v>
      </c>
      <c r="I48" s="154">
        <v>549</v>
      </c>
      <c r="J48" s="154">
        <v>180</v>
      </c>
      <c r="K48" s="154">
        <v>160</v>
      </c>
      <c r="L48" s="154">
        <v>170</v>
      </c>
      <c r="M48" s="154">
        <v>160</v>
      </c>
      <c r="N48" s="154">
        <v>127</v>
      </c>
      <c r="O48" s="154">
        <v>57</v>
      </c>
      <c r="P48" s="154">
        <v>177</v>
      </c>
      <c r="Q48" s="154">
        <v>133</v>
      </c>
      <c r="R48" s="154">
        <v>127</v>
      </c>
      <c r="S48" s="153">
        <v>0</v>
      </c>
      <c r="T48" s="154">
        <v>115</v>
      </c>
      <c r="U48" s="154">
        <v>547</v>
      </c>
      <c r="V48" s="154">
        <v>214</v>
      </c>
    </row>
    <row r="49" spans="1:22" s="152" customFormat="1" ht="15.25" customHeight="1">
      <c r="A49" s="157"/>
      <c r="D49" s="156" t="s">
        <v>16</v>
      </c>
      <c r="F49" s="155">
        <v>3982</v>
      </c>
      <c r="G49" s="154">
        <v>173</v>
      </c>
      <c r="H49" s="154">
        <v>73</v>
      </c>
      <c r="I49" s="154">
        <v>138</v>
      </c>
      <c r="J49" s="154">
        <v>153</v>
      </c>
      <c r="K49" s="154">
        <v>137</v>
      </c>
      <c r="L49" s="154">
        <v>122</v>
      </c>
      <c r="M49" s="154">
        <v>161</v>
      </c>
      <c r="N49" s="154">
        <v>329</v>
      </c>
      <c r="O49" s="154">
        <v>141</v>
      </c>
      <c r="P49" s="154">
        <v>267</v>
      </c>
      <c r="Q49" s="154">
        <v>282</v>
      </c>
      <c r="R49" s="154">
        <v>750</v>
      </c>
      <c r="S49" s="154">
        <v>121</v>
      </c>
      <c r="T49" s="153">
        <v>0</v>
      </c>
      <c r="U49" s="154">
        <v>176</v>
      </c>
      <c r="V49" s="154">
        <v>959</v>
      </c>
    </row>
    <row r="50" spans="1:22" s="152" customFormat="1" ht="15.25" customHeight="1">
      <c r="A50" s="157"/>
      <c r="D50" s="156" t="s">
        <v>17</v>
      </c>
      <c r="F50" s="155">
        <v>3548</v>
      </c>
      <c r="G50" s="154">
        <v>869</v>
      </c>
      <c r="H50" s="154">
        <v>148</v>
      </c>
      <c r="I50" s="154">
        <v>161</v>
      </c>
      <c r="J50" s="154">
        <v>141</v>
      </c>
      <c r="K50" s="154">
        <v>183</v>
      </c>
      <c r="L50" s="154">
        <v>190</v>
      </c>
      <c r="M50" s="154">
        <v>223</v>
      </c>
      <c r="N50" s="154">
        <v>117</v>
      </c>
      <c r="O50" s="154">
        <v>66</v>
      </c>
      <c r="P50" s="154">
        <v>152</v>
      </c>
      <c r="Q50" s="154">
        <v>100</v>
      </c>
      <c r="R50" s="154">
        <v>146</v>
      </c>
      <c r="S50" s="154">
        <v>408</v>
      </c>
      <c r="T50" s="154">
        <v>188</v>
      </c>
      <c r="U50" s="153">
        <v>0</v>
      </c>
      <c r="V50" s="154">
        <v>456</v>
      </c>
    </row>
    <row r="51" spans="1:22" s="152" customFormat="1" ht="15.25" customHeight="1">
      <c r="A51" s="157"/>
      <c r="D51" s="156" t="s">
        <v>18</v>
      </c>
      <c r="F51" s="155">
        <v>3734</v>
      </c>
      <c r="G51" s="154">
        <v>287</v>
      </c>
      <c r="H51" s="154">
        <v>81</v>
      </c>
      <c r="I51" s="154">
        <v>162</v>
      </c>
      <c r="J51" s="154">
        <v>138</v>
      </c>
      <c r="K51" s="154">
        <v>137</v>
      </c>
      <c r="L51" s="154">
        <v>180</v>
      </c>
      <c r="M51" s="154">
        <v>461</v>
      </c>
      <c r="N51" s="154">
        <v>369</v>
      </c>
      <c r="O51" s="154">
        <v>93</v>
      </c>
      <c r="P51" s="154">
        <v>184</v>
      </c>
      <c r="Q51" s="154">
        <v>118</v>
      </c>
      <c r="R51" s="154">
        <v>286</v>
      </c>
      <c r="S51" s="154">
        <v>115</v>
      </c>
      <c r="T51" s="154">
        <v>726</v>
      </c>
      <c r="U51" s="154">
        <v>397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zoomScale="125" zoomScaleNormal="125" workbookViewId="0"/>
  </sheetViews>
  <sheetFormatPr defaultColWidth="11.36328125" defaultRowHeight="9.5"/>
  <cols>
    <col min="1" max="2" width="0.90625" style="148" customWidth="1"/>
    <col min="3" max="3" width="0.6328125" style="148" customWidth="1"/>
    <col min="4" max="4" width="6.36328125" style="148" customWidth="1"/>
    <col min="5" max="5" width="0.90625" style="148" customWidth="1"/>
    <col min="6" max="6" width="5.08984375" style="148" customWidth="1"/>
    <col min="7" max="16" width="4.453125" style="148" customWidth="1"/>
    <col min="17" max="18" width="4.36328125" style="148" customWidth="1"/>
    <col min="19" max="20" width="4.453125" style="148" customWidth="1"/>
    <col min="21" max="21" width="5.08984375" style="148" customWidth="1"/>
    <col min="22" max="22" width="4.453125" style="148" customWidth="1"/>
    <col min="23" max="16384" width="11.36328125" style="148"/>
  </cols>
  <sheetData>
    <row r="1" spans="1:22" ht="12.75" customHeight="1">
      <c r="A1" s="174" t="s">
        <v>48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80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0" t="s">
        <v>53</v>
      </c>
      <c r="K9" s="300"/>
      <c r="L9" s="300"/>
      <c r="M9" s="300"/>
      <c r="N9" s="300"/>
      <c r="O9" s="300"/>
      <c r="P9" s="300"/>
      <c r="Q9" s="300"/>
      <c r="R9" s="300"/>
    </row>
    <row r="10" spans="1:22" s="152" customFormat="1" ht="18.25" customHeight="1">
      <c r="A10" s="157"/>
      <c r="B10" s="298" t="s">
        <v>54</v>
      </c>
      <c r="C10" s="298"/>
      <c r="D10" s="298"/>
      <c r="F10" s="159">
        <v>93842</v>
      </c>
      <c r="G10" s="158">
        <v>8464</v>
      </c>
      <c r="H10" s="158">
        <v>3427</v>
      </c>
      <c r="I10" s="158">
        <v>6077</v>
      </c>
      <c r="J10" s="158">
        <v>6067</v>
      </c>
      <c r="K10" s="158">
        <v>5645</v>
      </c>
      <c r="L10" s="158">
        <v>5712</v>
      </c>
      <c r="M10" s="158">
        <v>5202</v>
      </c>
      <c r="N10" s="158">
        <v>3628</v>
      </c>
      <c r="O10" s="158">
        <v>2487</v>
      </c>
      <c r="P10" s="158">
        <v>6993</v>
      </c>
      <c r="Q10" s="158">
        <v>4469</v>
      </c>
      <c r="R10" s="158">
        <v>4373</v>
      </c>
      <c r="S10" s="158">
        <v>6580</v>
      </c>
      <c r="T10" s="158">
        <v>7160</v>
      </c>
      <c r="U10" s="158">
        <v>10082</v>
      </c>
      <c r="V10" s="158">
        <v>7476</v>
      </c>
    </row>
    <row r="11" spans="1:22" s="152" customFormat="1" ht="18.25" customHeight="1">
      <c r="A11" s="157"/>
      <c r="B11" s="299" t="s">
        <v>55</v>
      </c>
      <c r="C11" s="299"/>
      <c r="D11" s="299"/>
      <c r="F11" s="155">
        <v>1007</v>
      </c>
      <c r="G11" s="154">
        <v>93</v>
      </c>
      <c r="H11" s="154">
        <v>37</v>
      </c>
      <c r="I11" s="154">
        <v>52</v>
      </c>
      <c r="J11" s="154">
        <v>59</v>
      </c>
      <c r="K11" s="154">
        <v>50</v>
      </c>
      <c r="L11" s="154">
        <v>61</v>
      </c>
      <c r="M11" s="154">
        <v>73</v>
      </c>
      <c r="N11" s="154">
        <v>33</v>
      </c>
      <c r="O11" s="154">
        <v>27</v>
      </c>
      <c r="P11" s="154">
        <v>59</v>
      </c>
      <c r="Q11" s="154">
        <v>74</v>
      </c>
      <c r="R11" s="154">
        <v>49</v>
      </c>
      <c r="S11" s="154">
        <v>71</v>
      </c>
      <c r="T11" s="154">
        <v>72</v>
      </c>
      <c r="U11" s="154">
        <v>125</v>
      </c>
      <c r="V11" s="154">
        <v>72</v>
      </c>
    </row>
    <row r="12" spans="1:22" s="152" customFormat="1" ht="18.25" customHeight="1">
      <c r="A12" s="157"/>
      <c r="B12" s="299" t="s">
        <v>56</v>
      </c>
      <c r="C12" s="299"/>
      <c r="D12" s="299"/>
      <c r="F12" s="155">
        <v>1207</v>
      </c>
      <c r="G12" s="154">
        <v>131</v>
      </c>
      <c r="H12" s="154">
        <v>50</v>
      </c>
      <c r="I12" s="154">
        <v>75</v>
      </c>
      <c r="J12" s="154">
        <v>64</v>
      </c>
      <c r="K12" s="154">
        <v>77</v>
      </c>
      <c r="L12" s="154">
        <v>60</v>
      </c>
      <c r="M12" s="154">
        <v>60</v>
      </c>
      <c r="N12" s="154">
        <v>48</v>
      </c>
      <c r="O12" s="154">
        <v>40</v>
      </c>
      <c r="P12" s="154">
        <v>94</v>
      </c>
      <c r="Q12" s="154">
        <v>46</v>
      </c>
      <c r="R12" s="154">
        <v>61</v>
      </c>
      <c r="S12" s="154">
        <v>66</v>
      </c>
      <c r="T12" s="154">
        <v>76</v>
      </c>
      <c r="U12" s="154">
        <v>155</v>
      </c>
      <c r="V12" s="154">
        <v>104</v>
      </c>
    </row>
    <row r="13" spans="1:22" s="152" customFormat="1" ht="18.25" customHeight="1">
      <c r="A13" s="157"/>
      <c r="B13" s="299" t="s">
        <v>57</v>
      </c>
      <c r="C13" s="299"/>
      <c r="D13" s="299"/>
      <c r="F13" s="155">
        <v>20032</v>
      </c>
      <c r="G13" s="154">
        <v>2773</v>
      </c>
      <c r="H13" s="154">
        <v>952</v>
      </c>
      <c r="I13" s="154">
        <v>1062</v>
      </c>
      <c r="J13" s="154">
        <v>1153</v>
      </c>
      <c r="K13" s="154">
        <v>1146</v>
      </c>
      <c r="L13" s="154">
        <v>1310</v>
      </c>
      <c r="M13" s="154">
        <v>1356</v>
      </c>
      <c r="N13" s="154">
        <v>834</v>
      </c>
      <c r="O13" s="154">
        <v>468</v>
      </c>
      <c r="P13" s="154">
        <v>1038</v>
      </c>
      <c r="Q13" s="154">
        <v>513</v>
      </c>
      <c r="R13" s="154">
        <v>584</v>
      </c>
      <c r="S13" s="154">
        <v>1036</v>
      </c>
      <c r="T13" s="154">
        <v>1005</v>
      </c>
      <c r="U13" s="154">
        <v>2920</v>
      </c>
      <c r="V13" s="154">
        <v>1882</v>
      </c>
    </row>
    <row r="14" spans="1:22" s="152" customFormat="1" ht="15.25" customHeight="1">
      <c r="A14" s="157"/>
      <c r="D14" s="156" t="s">
        <v>20</v>
      </c>
      <c r="F14" s="155">
        <v>9273</v>
      </c>
      <c r="G14" s="154">
        <v>1424</v>
      </c>
      <c r="H14" s="154">
        <v>508</v>
      </c>
      <c r="I14" s="154">
        <v>479</v>
      </c>
      <c r="J14" s="154">
        <v>529</v>
      </c>
      <c r="K14" s="154">
        <v>585</v>
      </c>
      <c r="L14" s="154">
        <v>766</v>
      </c>
      <c r="M14" s="154">
        <v>731</v>
      </c>
      <c r="N14" s="154">
        <v>389</v>
      </c>
      <c r="O14" s="154">
        <v>223</v>
      </c>
      <c r="P14" s="154">
        <v>447</v>
      </c>
      <c r="Q14" s="154">
        <v>179</v>
      </c>
      <c r="R14" s="154">
        <v>235</v>
      </c>
      <c r="S14" s="154">
        <v>422</v>
      </c>
      <c r="T14" s="154">
        <v>399</v>
      </c>
      <c r="U14" s="154">
        <v>1171</v>
      </c>
      <c r="V14" s="154">
        <v>786</v>
      </c>
    </row>
    <row r="15" spans="1:22" s="152" customFormat="1" ht="15.25" customHeight="1">
      <c r="A15" s="157"/>
      <c r="D15" s="156" t="s">
        <v>21</v>
      </c>
      <c r="F15" s="155">
        <v>4724</v>
      </c>
      <c r="G15" s="154">
        <v>644</v>
      </c>
      <c r="H15" s="154">
        <v>216</v>
      </c>
      <c r="I15" s="154">
        <v>233</v>
      </c>
      <c r="J15" s="154">
        <v>254</v>
      </c>
      <c r="K15" s="154">
        <v>245</v>
      </c>
      <c r="L15" s="154">
        <v>259</v>
      </c>
      <c r="M15" s="154">
        <v>302</v>
      </c>
      <c r="N15" s="154">
        <v>178</v>
      </c>
      <c r="O15" s="154">
        <v>89</v>
      </c>
      <c r="P15" s="154">
        <v>259</v>
      </c>
      <c r="Q15" s="154">
        <v>122</v>
      </c>
      <c r="R15" s="154">
        <v>147</v>
      </c>
      <c r="S15" s="154">
        <v>252</v>
      </c>
      <c r="T15" s="154">
        <v>249</v>
      </c>
      <c r="U15" s="154">
        <v>791</v>
      </c>
      <c r="V15" s="154">
        <v>484</v>
      </c>
    </row>
    <row r="16" spans="1:22" s="152" customFormat="1" ht="15.25" customHeight="1">
      <c r="A16" s="157"/>
      <c r="D16" s="156" t="s">
        <v>47</v>
      </c>
      <c r="F16" s="155">
        <v>6035</v>
      </c>
      <c r="G16" s="154">
        <v>705</v>
      </c>
      <c r="H16" s="154">
        <v>228</v>
      </c>
      <c r="I16" s="154">
        <v>350</v>
      </c>
      <c r="J16" s="154">
        <v>370</v>
      </c>
      <c r="K16" s="154">
        <v>316</v>
      </c>
      <c r="L16" s="154">
        <v>285</v>
      </c>
      <c r="M16" s="154">
        <v>323</v>
      </c>
      <c r="N16" s="154">
        <v>267</v>
      </c>
      <c r="O16" s="154">
        <v>156</v>
      </c>
      <c r="P16" s="154">
        <v>332</v>
      </c>
      <c r="Q16" s="154">
        <v>212</v>
      </c>
      <c r="R16" s="154">
        <v>202</v>
      </c>
      <c r="S16" s="154">
        <v>362</v>
      </c>
      <c r="T16" s="154">
        <v>357</v>
      </c>
      <c r="U16" s="154">
        <v>958</v>
      </c>
      <c r="V16" s="154">
        <v>612</v>
      </c>
    </row>
    <row r="17" spans="1:22" s="152" customFormat="1" ht="18.25" customHeight="1">
      <c r="A17" s="157"/>
      <c r="B17" s="299" t="s">
        <v>58</v>
      </c>
      <c r="C17" s="299"/>
      <c r="D17" s="299"/>
      <c r="F17" s="155">
        <v>47320</v>
      </c>
      <c r="G17" s="154">
        <v>3000</v>
      </c>
      <c r="H17" s="154">
        <v>1495</v>
      </c>
      <c r="I17" s="154">
        <v>3570</v>
      </c>
      <c r="J17" s="154">
        <v>3418</v>
      </c>
      <c r="K17" s="154">
        <v>3111</v>
      </c>
      <c r="L17" s="154">
        <v>2237</v>
      </c>
      <c r="M17" s="154">
        <v>2054</v>
      </c>
      <c r="N17" s="154">
        <v>1704</v>
      </c>
      <c r="O17" s="154">
        <v>1265</v>
      </c>
      <c r="P17" s="154">
        <v>4189</v>
      </c>
      <c r="Q17" s="154">
        <v>2755</v>
      </c>
      <c r="R17" s="154">
        <v>2649</v>
      </c>
      <c r="S17" s="154">
        <v>3907</v>
      </c>
      <c r="T17" s="154">
        <v>4282</v>
      </c>
      <c r="U17" s="154">
        <v>4192</v>
      </c>
      <c r="V17" s="154">
        <v>3492</v>
      </c>
    </row>
    <row r="18" spans="1:22" s="152" customFormat="1" ht="15.25" customHeight="1">
      <c r="A18" s="157"/>
      <c r="D18" s="156" t="s">
        <v>22</v>
      </c>
      <c r="F18" s="155">
        <v>1086</v>
      </c>
      <c r="G18" s="154">
        <v>98</v>
      </c>
      <c r="H18" s="154">
        <v>55</v>
      </c>
      <c r="I18" s="154">
        <v>48</v>
      </c>
      <c r="J18" s="154">
        <v>72</v>
      </c>
      <c r="K18" s="154">
        <v>64</v>
      </c>
      <c r="L18" s="154">
        <v>54</v>
      </c>
      <c r="M18" s="154">
        <v>60</v>
      </c>
      <c r="N18" s="154">
        <v>72</v>
      </c>
      <c r="O18" s="154">
        <v>25</v>
      </c>
      <c r="P18" s="154">
        <v>80</v>
      </c>
      <c r="Q18" s="154">
        <v>44</v>
      </c>
      <c r="R18" s="154">
        <v>57</v>
      </c>
      <c r="S18" s="154">
        <v>80</v>
      </c>
      <c r="T18" s="154">
        <v>81</v>
      </c>
      <c r="U18" s="154">
        <v>123</v>
      </c>
      <c r="V18" s="154">
        <v>73</v>
      </c>
    </row>
    <row r="19" spans="1:22" s="152" customFormat="1" ht="15.25" customHeight="1">
      <c r="A19" s="157"/>
      <c r="D19" s="156" t="s">
        <v>23</v>
      </c>
      <c r="F19" s="155">
        <v>4595</v>
      </c>
      <c r="G19" s="154">
        <v>367</v>
      </c>
      <c r="H19" s="154">
        <v>204</v>
      </c>
      <c r="I19" s="154">
        <v>345</v>
      </c>
      <c r="J19" s="154">
        <v>373</v>
      </c>
      <c r="K19" s="154">
        <v>354</v>
      </c>
      <c r="L19" s="154">
        <v>271</v>
      </c>
      <c r="M19" s="154">
        <v>230</v>
      </c>
      <c r="N19" s="154">
        <v>153</v>
      </c>
      <c r="O19" s="154">
        <v>130</v>
      </c>
      <c r="P19" s="154">
        <v>438</v>
      </c>
      <c r="Q19" s="154">
        <v>255</v>
      </c>
      <c r="R19" s="154">
        <v>197</v>
      </c>
      <c r="S19" s="154">
        <v>351</v>
      </c>
      <c r="T19" s="154">
        <v>276</v>
      </c>
      <c r="U19" s="154">
        <v>374</v>
      </c>
      <c r="V19" s="154">
        <v>277</v>
      </c>
    </row>
    <row r="20" spans="1:22" s="152" customFormat="1" ht="15.25" customHeight="1">
      <c r="A20" s="157"/>
      <c r="D20" s="156" t="s">
        <v>24</v>
      </c>
      <c r="F20" s="155">
        <v>3418</v>
      </c>
      <c r="G20" s="154">
        <v>305</v>
      </c>
      <c r="H20" s="154">
        <v>115</v>
      </c>
      <c r="I20" s="154">
        <v>188</v>
      </c>
      <c r="J20" s="154">
        <v>185</v>
      </c>
      <c r="K20" s="154">
        <v>223</v>
      </c>
      <c r="L20" s="154">
        <v>179</v>
      </c>
      <c r="M20" s="154">
        <v>232</v>
      </c>
      <c r="N20" s="154">
        <v>145</v>
      </c>
      <c r="O20" s="154">
        <v>95</v>
      </c>
      <c r="P20" s="154">
        <v>240</v>
      </c>
      <c r="Q20" s="154">
        <v>155</v>
      </c>
      <c r="R20" s="154">
        <v>151</v>
      </c>
      <c r="S20" s="154">
        <v>177</v>
      </c>
      <c r="T20" s="154">
        <v>264</v>
      </c>
      <c r="U20" s="154">
        <v>424</v>
      </c>
      <c r="V20" s="154">
        <v>340</v>
      </c>
    </row>
    <row r="21" spans="1:22" s="152" customFormat="1" ht="15.25" customHeight="1">
      <c r="A21" s="157"/>
      <c r="D21" s="156" t="s">
        <v>25</v>
      </c>
      <c r="F21" s="155">
        <v>32310</v>
      </c>
      <c r="G21" s="154">
        <v>1724</v>
      </c>
      <c r="H21" s="154">
        <v>924</v>
      </c>
      <c r="I21" s="154">
        <v>2661</v>
      </c>
      <c r="J21" s="154">
        <v>2442</v>
      </c>
      <c r="K21" s="154">
        <v>2040</v>
      </c>
      <c r="L21" s="154">
        <v>1424</v>
      </c>
      <c r="M21" s="154">
        <v>1188</v>
      </c>
      <c r="N21" s="154">
        <v>1061</v>
      </c>
      <c r="O21" s="154">
        <v>827</v>
      </c>
      <c r="P21" s="154">
        <v>2881</v>
      </c>
      <c r="Q21" s="154">
        <v>1925</v>
      </c>
      <c r="R21" s="154">
        <v>1942</v>
      </c>
      <c r="S21" s="154">
        <v>2962</v>
      </c>
      <c r="T21" s="154">
        <v>3250</v>
      </c>
      <c r="U21" s="154">
        <v>2690</v>
      </c>
      <c r="V21" s="154">
        <v>2369</v>
      </c>
    </row>
    <row r="22" spans="1:22" s="152" customFormat="1" ht="15.25" customHeight="1">
      <c r="A22" s="157"/>
      <c r="D22" s="156" t="s">
        <v>26</v>
      </c>
      <c r="F22" s="155">
        <v>3738</v>
      </c>
      <c r="G22" s="154">
        <v>249</v>
      </c>
      <c r="H22" s="154">
        <v>104</v>
      </c>
      <c r="I22" s="154">
        <v>206</v>
      </c>
      <c r="J22" s="154">
        <v>219</v>
      </c>
      <c r="K22" s="154">
        <v>325</v>
      </c>
      <c r="L22" s="154">
        <v>221</v>
      </c>
      <c r="M22" s="154">
        <v>188</v>
      </c>
      <c r="N22" s="154">
        <v>175</v>
      </c>
      <c r="O22" s="154">
        <v>107</v>
      </c>
      <c r="P22" s="154">
        <v>408</v>
      </c>
      <c r="Q22" s="154">
        <v>315</v>
      </c>
      <c r="R22" s="154">
        <v>193</v>
      </c>
      <c r="S22" s="154">
        <v>191</v>
      </c>
      <c r="T22" s="154">
        <v>267</v>
      </c>
      <c r="U22" s="154">
        <v>318</v>
      </c>
      <c r="V22" s="154">
        <v>252</v>
      </c>
    </row>
    <row r="23" spans="1:22" s="152" customFormat="1" ht="15.25" customHeight="1">
      <c r="A23" s="157"/>
      <c r="D23" s="156" t="s">
        <v>47</v>
      </c>
      <c r="F23" s="155">
        <v>2173</v>
      </c>
      <c r="G23" s="154">
        <v>257</v>
      </c>
      <c r="H23" s="154">
        <v>93</v>
      </c>
      <c r="I23" s="154">
        <v>122</v>
      </c>
      <c r="J23" s="154">
        <v>127</v>
      </c>
      <c r="K23" s="154">
        <v>105</v>
      </c>
      <c r="L23" s="154">
        <v>88</v>
      </c>
      <c r="M23" s="154">
        <v>156</v>
      </c>
      <c r="N23" s="154">
        <v>98</v>
      </c>
      <c r="O23" s="154">
        <v>81</v>
      </c>
      <c r="P23" s="154">
        <v>142</v>
      </c>
      <c r="Q23" s="154">
        <v>61</v>
      </c>
      <c r="R23" s="154">
        <v>109</v>
      </c>
      <c r="S23" s="154">
        <v>146</v>
      </c>
      <c r="T23" s="154">
        <v>144</v>
      </c>
      <c r="U23" s="154">
        <v>263</v>
      </c>
      <c r="V23" s="154">
        <v>181</v>
      </c>
    </row>
    <row r="24" spans="1:22" s="152" customFormat="1" ht="18.25" customHeight="1">
      <c r="A24" s="157"/>
      <c r="B24" s="299" t="s">
        <v>59</v>
      </c>
      <c r="C24" s="299"/>
      <c r="D24" s="299"/>
      <c r="F24" s="155">
        <v>8631</v>
      </c>
      <c r="G24" s="154">
        <v>1032</v>
      </c>
      <c r="H24" s="154">
        <v>354</v>
      </c>
      <c r="I24" s="154">
        <v>453</v>
      </c>
      <c r="J24" s="154">
        <v>479</v>
      </c>
      <c r="K24" s="154">
        <v>495</v>
      </c>
      <c r="L24" s="154">
        <v>505</v>
      </c>
      <c r="M24" s="154">
        <v>515</v>
      </c>
      <c r="N24" s="154">
        <v>342</v>
      </c>
      <c r="O24" s="154">
        <v>243</v>
      </c>
      <c r="P24" s="154">
        <v>569</v>
      </c>
      <c r="Q24" s="154">
        <v>267</v>
      </c>
      <c r="R24" s="154">
        <v>313</v>
      </c>
      <c r="S24" s="154">
        <v>578</v>
      </c>
      <c r="T24" s="154">
        <v>544</v>
      </c>
      <c r="U24" s="154">
        <v>1188</v>
      </c>
      <c r="V24" s="154">
        <v>754</v>
      </c>
    </row>
    <row r="25" spans="1:22" s="152" customFormat="1" ht="15.25" customHeight="1">
      <c r="A25" s="157"/>
      <c r="D25" s="156" t="s">
        <v>27</v>
      </c>
      <c r="F25" s="155">
        <v>1066</v>
      </c>
      <c r="G25" s="154">
        <v>130</v>
      </c>
      <c r="H25" s="154">
        <v>46</v>
      </c>
      <c r="I25" s="154">
        <v>55</v>
      </c>
      <c r="J25" s="154">
        <v>69</v>
      </c>
      <c r="K25" s="154">
        <v>65</v>
      </c>
      <c r="L25" s="154">
        <v>64</v>
      </c>
      <c r="M25" s="154">
        <v>80</v>
      </c>
      <c r="N25" s="154">
        <v>41</v>
      </c>
      <c r="O25" s="154">
        <v>30</v>
      </c>
      <c r="P25" s="154">
        <v>67</v>
      </c>
      <c r="Q25" s="154">
        <v>32</v>
      </c>
      <c r="R25" s="154">
        <v>39</v>
      </c>
      <c r="S25" s="154">
        <v>85</v>
      </c>
      <c r="T25" s="154">
        <v>63</v>
      </c>
      <c r="U25" s="154">
        <v>121</v>
      </c>
      <c r="V25" s="154">
        <v>79</v>
      </c>
    </row>
    <row r="26" spans="1:22" s="152" customFormat="1" ht="15.25" customHeight="1">
      <c r="A26" s="157"/>
      <c r="D26" s="156" t="s">
        <v>28</v>
      </c>
      <c r="F26" s="155">
        <v>4279</v>
      </c>
      <c r="G26" s="154">
        <v>492</v>
      </c>
      <c r="H26" s="154">
        <v>174</v>
      </c>
      <c r="I26" s="154">
        <v>239</v>
      </c>
      <c r="J26" s="154">
        <v>247</v>
      </c>
      <c r="K26" s="154">
        <v>264</v>
      </c>
      <c r="L26" s="154">
        <v>278</v>
      </c>
      <c r="M26" s="154">
        <v>248</v>
      </c>
      <c r="N26" s="154">
        <v>172</v>
      </c>
      <c r="O26" s="154">
        <v>122</v>
      </c>
      <c r="P26" s="154">
        <v>279</v>
      </c>
      <c r="Q26" s="154">
        <v>105</v>
      </c>
      <c r="R26" s="154">
        <v>157</v>
      </c>
      <c r="S26" s="154">
        <v>233</v>
      </c>
      <c r="T26" s="154">
        <v>270</v>
      </c>
      <c r="U26" s="154">
        <v>644</v>
      </c>
      <c r="V26" s="154">
        <v>355</v>
      </c>
    </row>
    <row r="27" spans="1:22" s="152" customFormat="1" ht="15.25" customHeight="1">
      <c r="A27" s="157"/>
      <c r="D27" s="156" t="s">
        <v>29</v>
      </c>
      <c r="F27" s="155">
        <v>2068</v>
      </c>
      <c r="G27" s="154">
        <v>300</v>
      </c>
      <c r="H27" s="154">
        <v>94</v>
      </c>
      <c r="I27" s="154">
        <v>91</v>
      </c>
      <c r="J27" s="154">
        <v>98</v>
      </c>
      <c r="K27" s="154">
        <v>91</v>
      </c>
      <c r="L27" s="154">
        <v>105</v>
      </c>
      <c r="M27" s="154">
        <v>124</v>
      </c>
      <c r="N27" s="154">
        <v>72</v>
      </c>
      <c r="O27" s="154">
        <v>55</v>
      </c>
      <c r="P27" s="154">
        <v>131</v>
      </c>
      <c r="Q27" s="154">
        <v>70</v>
      </c>
      <c r="R27" s="154">
        <v>64</v>
      </c>
      <c r="S27" s="154">
        <v>164</v>
      </c>
      <c r="T27" s="154">
        <v>120</v>
      </c>
      <c r="U27" s="154">
        <v>289</v>
      </c>
      <c r="V27" s="154">
        <v>200</v>
      </c>
    </row>
    <row r="28" spans="1:22" s="152" customFormat="1" ht="15.25" customHeight="1">
      <c r="A28" s="157"/>
      <c r="D28" s="156" t="s">
        <v>47</v>
      </c>
      <c r="F28" s="155">
        <v>1218</v>
      </c>
      <c r="G28" s="154">
        <v>110</v>
      </c>
      <c r="H28" s="154">
        <v>40</v>
      </c>
      <c r="I28" s="154">
        <v>68</v>
      </c>
      <c r="J28" s="154">
        <v>65</v>
      </c>
      <c r="K28" s="154">
        <v>75</v>
      </c>
      <c r="L28" s="154">
        <v>58</v>
      </c>
      <c r="M28" s="154">
        <v>63</v>
      </c>
      <c r="N28" s="154">
        <v>57</v>
      </c>
      <c r="O28" s="154">
        <v>36</v>
      </c>
      <c r="P28" s="154">
        <v>92</v>
      </c>
      <c r="Q28" s="154">
        <v>60</v>
      </c>
      <c r="R28" s="154">
        <v>53</v>
      </c>
      <c r="S28" s="154">
        <v>96</v>
      </c>
      <c r="T28" s="154">
        <v>91</v>
      </c>
      <c r="U28" s="154">
        <v>134</v>
      </c>
      <c r="V28" s="154">
        <v>120</v>
      </c>
    </row>
    <row r="29" spans="1:22" s="152" customFormat="1" ht="18.25" customHeight="1">
      <c r="A29" s="157"/>
      <c r="B29" s="299" t="s">
        <v>60</v>
      </c>
      <c r="C29" s="299"/>
      <c r="D29" s="299"/>
      <c r="F29" s="155">
        <v>1760</v>
      </c>
      <c r="G29" s="154">
        <v>170</v>
      </c>
      <c r="H29" s="154">
        <v>64</v>
      </c>
      <c r="I29" s="154">
        <v>94</v>
      </c>
      <c r="J29" s="154">
        <v>124</v>
      </c>
      <c r="K29" s="154">
        <v>103</v>
      </c>
      <c r="L29" s="154">
        <v>79</v>
      </c>
      <c r="M29" s="154">
        <v>103</v>
      </c>
      <c r="N29" s="154">
        <v>79</v>
      </c>
      <c r="O29" s="154">
        <v>49</v>
      </c>
      <c r="P29" s="154">
        <v>116</v>
      </c>
      <c r="Q29" s="154">
        <v>56</v>
      </c>
      <c r="R29" s="154">
        <v>43</v>
      </c>
      <c r="S29" s="154">
        <v>155</v>
      </c>
      <c r="T29" s="154">
        <v>145</v>
      </c>
      <c r="U29" s="154">
        <v>240</v>
      </c>
      <c r="V29" s="154">
        <v>140</v>
      </c>
    </row>
    <row r="30" spans="1:22" s="152" customFormat="1" ht="18.25" customHeight="1">
      <c r="A30" s="157"/>
      <c r="B30" s="299" t="s">
        <v>61</v>
      </c>
      <c r="C30" s="299"/>
      <c r="D30" s="299"/>
      <c r="F30" s="155">
        <v>758</v>
      </c>
      <c r="G30" s="154">
        <v>96</v>
      </c>
      <c r="H30" s="154">
        <v>31</v>
      </c>
      <c r="I30" s="154">
        <v>46</v>
      </c>
      <c r="J30" s="154">
        <v>73</v>
      </c>
      <c r="K30" s="154">
        <v>35</v>
      </c>
      <c r="L30" s="154">
        <v>36</v>
      </c>
      <c r="M30" s="154">
        <v>48</v>
      </c>
      <c r="N30" s="154">
        <v>34</v>
      </c>
      <c r="O30" s="154">
        <v>30</v>
      </c>
      <c r="P30" s="154">
        <v>43</v>
      </c>
      <c r="Q30" s="154">
        <v>29</v>
      </c>
      <c r="R30" s="154">
        <v>29</v>
      </c>
      <c r="S30" s="154">
        <v>51</v>
      </c>
      <c r="T30" s="154">
        <v>57</v>
      </c>
      <c r="U30" s="154">
        <v>74</v>
      </c>
      <c r="V30" s="154">
        <v>46</v>
      </c>
    </row>
    <row r="31" spans="1:22" s="152" customFormat="1" ht="18.25" customHeight="1">
      <c r="A31" s="157"/>
      <c r="B31" s="299" t="s">
        <v>62</v>
      </c>
      <c r="C31" s="299"/>
      <c r="D31" s="299"/>
      <c r="F31" s="155">
        <v>4357</v>
      </c>
      <c r="G31" s="154">
        <v>333</v>
      </c>
      <c r="H31" s="154">
        <v>137</v>
      </c>
      <c r="I31" s="154">
        <v>281</v>
      </c>
      <c r="J31" s="154">
        <v>278</v>
      </c>
      <c r="K31" s="154">
        <v>288</v>
      </c>
      <c r="L31" s="154">
        <v>237</v>
      </c>
      <c r="M31" s="154">
        <v>218</v>
      </c>
      <c r="N31" s="154">
        <v>193</v>
      </c>
      <c r="O31" s="154">
        <v>131</v>
      </c>
      <c r="P31" s="154">
        <v>334</v>
      </c>
      <c r="Q31" s="154">
        <v>252</v>
      </c>
      <c r="R31" s="154">
        <v>229</v>
      </c>
      <c r="S31" s="154">
        <v>297</v>
      </c>
      <c r="T31" s="154">
        <v>353</v>
      </c>
      <c r="U31" s="154">
        <v>457</v>
      </c>
      <c r="V31" s="154">
        <v>339</v>
      </c>
    </row>
    <row r="32" spans="1:22" s="152" customFormat="1" ht="18.25" customHeight="1">
      <c r="A32" s="157"/>
      <c r="B32" s="299" t="s">
        <v>63</v>
      </c>
      <c r="C32" s="299"/>
      <c r="D32" s="299"/>
      <c r="F32" s="155">
        <v>8770</v>
      </c>
      <c r="G32" s="154">
        <v>836</v>
      </c>
      <c r="H32" s="154">
        <v>307</v>
      </c>
      <c r="I32" s="154">
        <v>444</v>
      </c>
      <c r="J32" s="154">
        <v>419</v>
      </c>
      <c r="K32" s="154">
        <v>340</v>
      </c>
      <c r="L32" s="154">
        <v>1187</v>
      </c>
      <c r="M32" s="154">
        <v>775</v>
      </c>
      <c r="N32" s="154">
        <v>361</v>
      </c>
      <c r="O32" s="154">
        <v>234</v>
      </c>
      <c r="P32" s="154">
        <v>551</v>
      </c>
      <c r="Q32" s="154">
        <v>477</v>
      </c>
      <c r="R32" s="154">
        <v>416</v>
      </c>
      <c r="S32" s="154">
        <v>419</v>
      </c>
      <c r="T32" s="154">
        <v>626</v>
      </c>
      <c r="U32" s="154">
        <v>731</v>
      </c>
      <c r="V32" s="154">
        <v>647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0" t="s">
        <v>64</v>
      </c>
      <c r="K34" s="300"/>
      <c r="L34" s="300"/>
      <c r="M34" s="300"/>
      <c r="N34" s="300"/>
      <c r="O34" s="300"/>
      <c r="P34" s="300"/>
      <c r="Q34" s="300"/>
      <c r="R34" s="300"/>
      <c r="S34" s="160"/>
      <c r="T34" s="160"/>
      <c r="U34" s="160"/>
      <c r="V34" s="160"/>
    </row>
    <row r="35" spans="1:22" s="152" customFormat="1" ht="18.25" customHeight="1">
      <c r="A35" s="157"/>
      <c r="B35" s="298" t="s">
        <v>65</v>
      </c>
      <c r="C35" s="298"/>
      <c r="D35" s="298"/>
      <c r="F35" s="159">
        <v>54654</v>
      </c>
      <c r="G35" s="158">
        <v>4654</v>
      </c>
      <c r="H35" s="158">
        <v>2685</v>
      </c>
      <c r="I35" s="158">
        <v>3723</v>
      </c>
      <c r="J35" s="158">
        <v>2835</v>
      </c>
      <c r="K35" s="158">
        <v>3610</v>
      </c>
      <c r="L35" s="158">
        <v>4117</v>
      </c>
      <c r="M35" s="158">
        <v>3528</v>
      </c>
      <c r="N35" s="158">
        <v>2932</v>
      </c>
      <c r="O35" s="158">
        <v>2302</v>
      </c>
      <c r="P35" s="158">
        <v>4409</v>
      </c>
      <c r="Q35" s="158">
        <v>3583</v>
      </c>
      <c r="R35" s="158">
        <v>3268</v>
      </c>
      <c r="S35" s="158">
        <v>2591</v>
      </c>
      <c r="T35" s="158">
        <v>3180</v>
      </c>
      <c r="U35" s="158">
        <v>3361</v>
      </c>
      <c r="V35" s="158">
        <v>3876</v>
      </c>
    </row>
    <row r="36" spans="1:22" s="152" customFormat="1" ht="15.25" customHeight="1">
      <c r="A36" s="157"/>
      <c r="D36" s="156" t="s">
        <v>3</v>
      </c>
      <c r="F36" s="155">
        <v>4496</v>
      </c>
      <c r="G36" s="153">
        <v>0</v>
      </c>
      <c r="H36" s="154">
        <v>420</v>
      </c>
      <c r="I36" s="154">
        <v>379</v>
      </c>
      <c r="J36" s="154">
        <v>170</v>
      </c>
      <c r="K36" s="154">
        <v>224</v>
      </c>
      <c r="L36" s="154">
        <v>474</v>
      </c>
      <c r="M36" s="154">
        <v>529</v>
      </c>
      <c r="N36" s="154">
        <v>215</v>
      </c>
      <c r="O36" s="154">
        <v>110</v>
      </c>
      <c r="P36" s="154">
        <v>236</v>
      </c>
      <c r="Q36" s="154">
        <v>110</v>
      </c>
      <c r="R36" s="154">
        <v>112</v>
      </c>
      <c r="S36" s="154">
        <v>284</v>
      </c>
      <c r="T36" s="154">
        <v>137</v>
      </c>
      <c r="U36" s="154">
        <v>786</v>
      </c>
      <c r="V36" s="154">
        <v>310</v>
      </c>
    </row>
    <row r="37" spans="1:22" s="152" customFormat="1" ht="15.25" customHeight="1">
      <c r="A37" s="157"/>
      <c r="D37" s="156" t="s">
        <v>4</v>
      </c>
      <c r="F37" s="155">
        <v>3387</v>
      </c>
      <c r="G37" s="154">
        <v>589</v>
      </c>
      <c r="H37" s="153">
        <v>0</v>
      </c>
      <c r="I37" s="154">
        <v>567</v>
      </c>
      <c r="J37" s="154">
        <v>203</v>
      </c>
      <c r="K37" s="154">
        <v>192</v>
      </c>
      <c r="L37" s="154">
        <v>520</v>
      </c>
      <c r="M37" s="154">
        <v>191</v>
      </c>
      <c r="N37" s="154">
        <v>89</v>
      </c>
      <c r="O37" s="154">
        <v>58</v>
      </c>
      <c r="P37" s="154">
        <v>138</v>
      </c>
      <c r="Q37" s="154">
        <v>66</v>
      </c>
      <c r="R37" s="154">
        <v>71</v>
      </c>
      <c r="S37" s="154">
        <v>265</v>
      </c>
      <c r="T37" s="154">
        <v>91</v>
      </c>
      <c r="U37" s="154">
        <v>192</v>
      </c>
      <c r="V37" s="154">
        <v>155</v>
      </c>
    </row>
    <row r="38" spans="1:22" s="152" customFormat="1" ht="15.25" customHeight="1">
      <c r="A38" s="157"/>
      <c r="D38" s="156" t="s">
        <v>5</v>
      </c>
      <c r="F38" s="155">
        <v>3485</v>
      </c>
      <c r="G38" s="154">
        <v>326</v>
      </c>
      <c r="H38" s="154">
        <v>421</v>
      </c>
      <c r="I38" s="153">
        <v>0</v>
      </c>
      <c r="J38" s="154">
        <v>598</v>
      </c>
      <c r="K38" s="154">
        <v>222</v>
      </c>
      <c r="L38" s="154">
        <v>355</v>
      </c>
      <c r="M38" s="154">
        <v>135</v>
      </c>
      <c r="N38" s="154">
        <v>98</v>
      </c>
      <c r="O38" s="154">
        <v>100</v>
      </c>
      <c r="P38" s="154">
        <v>178</v>
      </c>
      <c r="Q38" s="154">
        <v>109</v>
      </c>
      <c r="R38" s="154">
        <v>113</v>
      </c>
      <c r="S38" s="154">
        <v>432</v>
      </c>
      <c r="T38" s="154">
        <v>108</v>
      </c>
      <c r="U38" s="154">
        <v>175</v>
      </c>
      <c r="V38" s="154">
        <v>115</v>
      </c>
    </row>
    <row r="39" spans="1:22" s="152" customFormat="1" ht="15.25" customHeight="1">
      <c r="A39" s="157"/>
      <c r="D39" s="156" t="s">
        <v>6</v>
      </c>
      <c r="F39" s="155">
        <v>2821</v>
      </c>
      <c r="G39" s="154">
        <v>194</v>
      </c>
      <c r="H39" s="154">
        <v>165</v>
      </c>
      <c r="I39" s="154">
        <v>586</v>
      </c>
      <c r="J39" s="153">
        <v>0</v>
      </c>
      <c r="K39" s="154">
        <v>362</v>
      </c>
      <c r="L39" s="154">
        <v>337</v>
      </c>
      <c r="M39" s="154">
        <v>133</v>
      </c>
      <c r="N39" s="154">
        <v>73</v>
      </c>
      <c r="O39" s="154">
        <v>57</v>
      </c>
      <c r="P39" s="154">
        <v>194</v>
      </c>
      <c r="Q39" s="154">
        <v>99</v>
      </c>
      <c r="R39" s="154">
        <v>82</v>
      </c>
      <c r="S39" s="154">
        <v>160</v>
      </c>
      <c r="T39" s="154">
        <v>117</v>
      </c>
      <c r="U39" s="154">
        <v>118</v>
      </c>
      <c r="V39" s="154">
        <v>144</v>
      </c>
    </row>
    <row r="40" spans="1:22" s="152" customFormat="1" ht="15.25" customHeight="1">
      <c r="A40" s="157"/>
      <c r="D40" s="156" t="s">
        <v>7</v>
      </c>
      <c r="F40" s="155">
        <v>3018</v>
      </c>
      <c r="G40" s="154">
        <v>206</v>
      </c>
      <c r="H40" s="154">
        <v>108</v>
      </c>
      <c r="I40" s="154">
        <v>179</v>
      </c>
      <c r="J40" s="154">
        <v>337</v>
      </c>
      <c r="K40" s="153">
        <v>0</v>
      </c>
      <c r="L40" s="154">
        <v>370</v>
      </c>
      <c r="M40" s="154">
        <v>142</v>
      </c>
      <c r="N40" s="154">
        <v>105</v>
      </c>
      <c r="O40" s="154">
        <v>116</v>
      </c>
      <c r="P40" s="154">
        <v>696</v>
      </c>
      <c r="Q40" s="154">
        <v>171</v>
      </c>
      <c r="R40" s="154">
        <v>143</v>
      </c>
      <c r="S40" s="154">
        <v>96</v>
      </c>
      <c r="T40" s="154">
        <v>108</v>
      </c>
      <c r="U40" s="154">
        <v>116</v>
      </c>
      <c r="V40" s="154">
        <v>125</v>
      </c>
    </row>
    <row r="41" spans="1:22" s="152" customFormat="1" ht="15.25" customHeight="1">
      <c r="A41" s="157"/>
      <c r="D41" s="156" t="s">
        <v>8</v>
      </c>
      <c r="F41" s="155">
        <v>3899</v>
      </c>
      <c r="G41" s="154">
        <v>472</v>
      </c>
      <c r="H41" s="154">
        <v>468</v>
      </c>
      <c r="I41" s="154">
        <v>256</v>
      </c>
      <c r="J41" s="154">
        <v>264</v>
      </c>
      <c r="K41" s="154">
        <v>373</v>
      </c>
      <c r="L41" s="153">
        <v>0</v>
      </c>
      <c r="M41" s="154">
        <v>386</v>
      </c>
      <c r="N41" s="154">
        <v>184</v>
      </c>
      <c r="O41" s="154">
        <v>190</v>
      </c>
      <c r="P41" s="154">
        <v>331</v>
      </c>
      <c r="Q41" s="154">
        <v>148</v>
      </c>
      <c r="R41" s="154">
        <v>164</v>
      </c>
      <c r="S41" s="154">
        <v>131</v>
      </c>
      <c r="T41" s="154">
        <v>137</v>
      </c>
      <c r="U41" s="154">
        <v>181</v>
      </c>
      <c r="V41" s="154">
        <v>214</v>
      </c>
    </row>
    <row r="42" spans="1:22" s="152" customFormat="1" ht="18.25" customHeight="1">
      <c r="A42" s="157"/>
      <c r="D42" s="156" t="s">
        <v>9</v>
      </c>
      <c r="F42" s="155">
        <v>3178</v>
      </c>
      <c r="G42" s="154">
        <v>588</v>
      </c>
      <c r="H42" s="154">
        <v>120</v>
      </c>
      <c r="I42" s="154">
        <v>105</v>
      </c>
      <c r="J42" s="154">
        <v>103</v>
      </c>
      <c r="K42" s="154">
        <v>121</v>
      </c>
      <c r="L42" s="154">
        <v>366</v>
      </c>
      <c r="M42" s="153">
        <v>0</v>
      </c>
      <c r="N42" s="154">
        <v>399</v>
      </c>
      <c r="O42" s="154">
        <v>148</v>
      </c>
      <c r="P42" s="154">
        <v>183</v>
      </c>
      <c r="Q42" s="154">
        <v>86</v>
      </c>
      <c r="R42" s="154">
        <v>123</v>
      </c>
      <c r="S42" s="154">
        <v>101</v>
      </c>
      <c r="T42" s="154">
        <v>154</v>
      </c>
      <c r="U42" s="154">
        <v>211</v>
      </c>
      <c r="V42" s="154">
        <v>370</v>
      </c>
    </row>
    <row r="43" spans="1:22" s="152" customFormat="1" ht="15.25" customHeight="1">
      <c r="A43" s="157"/>
      <c r="D43" s="156" t="s">
        <v>10</v>
      </c>
      <c r="F43" s="155">
        <v>2695</v>
      </c>
      <c r="G43" s="154">
        <v>154</v>
      </c>
      <c r="H43" s="154">
        <v>63</v>
      </c>
      <c r="I43" s="154">
        <v>88</v>
      </c>
      <c r="J43" s="154">
        <v>92</v>
      </c>
      <c r="K43" s="154">
        <v>107</v>
      </c>
      <c r="L43" s="154">
        <v>177</v>
      </c>
      <c r="M43" s="154">
        <v>416</v>
      </c>
      <c r="N43" s="153">
        <v>0</v>
      </c>
      <c r="O43" s="154">
        <v>194</v>
      </c>
      <c r="P43" s="154">
        <v>164</v>
      </c>
      <c r="Q43" s="154">
        <v>139</v>
      </c>
      <c r="R43" s="154">
        <v>332</v>
      </c>
      <c r="S43" s="154">
        <v>61</v>
      </c>
      <c r="T43" s="154">
        <v>214</v>
      </c>
      <c r="U43" s="154">
        <v>143</v>
      </c>
      <c r="V43" s="154">
        <v>351</v>
      </c>
    </row>
    <row r="44" spans="1:22" s="152" customFormat="1" ht="15.25" customHeight="1">
      <c r="A44" s="157"/>
      <c r="D44" s="156" t="s">
        <v>11</v>
      </c>
      <c r="F44" s="155">
        <v>2121</v>
      </c>
      <c r="G44" s="154">
        <v>107</v>
      </c>
      <c r="H44" s="154">
        <v>53</v>
      </c>
      <c r="I44" s="154">
        <v>113</v>
      </c>
      <c r="J44" s="154">
        <v>79</v>
      </c>
      <c r="K44" s="154">
        <v>120</v>
      </c>
      <c r="L44" s="154">
        <v>219</v>
      </c>
      <c r="M44" s="154">
        <v>88</v>
      </c>
      <c r="N44" s="154">
        <v>156</v>
      </c>
      <c r="O44" s="153">
        <v>0</v>
      </c>
      <c r="P44" s="154">
        <v>309</v>
      </c>
      <c r="Q44" s="154">
        <v>333</v>
      </c>
      <c r="R44" s="154">
        <v>195</v>
      </c>
      <c r="S44" s="154">
        <v>55</v>
      </c>
      <c r="T44" s="154">
        <v>119</v>
      </c>
      <c r="U44" s="154">
        <v>65</v>
      </c>
      <c r="V44" s="154">
        <v>110</v>
      </c>
    </row>
    <row r="45" spans="1:22" s="152" customFormat="1" ht="15.25" customHeight="1">
      <c r="A45" s="157"/>
      <c r="D45" s="156" t="s">
        <v>12</v>
      </c>
      <c r="F45" s="155">
        <v>5125</v>
      </c>
      <c r="G45" s="154">
        <v>187</v>
      </c>
      <c r="H45" s="154">
        <v>143</v>
      </c>
      <c r="I45" s="154">
        <v>213</v>
      </c>
      <c r="J45" s="154">
        <v>286</v>
      </c>
      <c r="K45" s="154">
        <v>941</v>
      </c>
      <c r="L45" s="154">
        <v>370</v>
      </c>
      <c r="M45" s="154">
        <v>178</v>
      </c>
      <c r="N45" s="154">
        <v>168</v>
      </c>
      <c r="O45" s="154">
        <v>412</v>
      </c>
      <c r="P45" s="153">
        <v>0</v>
      </c>
      <c r="Q45" s="154">
        <v>1310</v>
      </c>
      <c r="R45" s="154">
        <v>252</v>
      </c>
      <c r="S45" s="154">
        <v>157</v>
      </c>
      <c r="T45" s="154">
        <v>193</v>
      </c>
      <c r="U45" s="154">
        <v>146</v>
      </c>
      <c r="V45" s="154">
        <v>169</v>
      </c>
    </row>
    <row r="46" spans="1:22" s="152" customFormat="1" ht="15.25" customHeight="1">
      <c r="A46" s="157"/>
      <c r="D46" s="156" t="s">
        <v>13</v>
      </c>
      <c r="F46" s="155">
        <v>3188</v>
      </c>
      <c r="G46" s="154">
        <v>80</v>
      </c>
      <c r="H46" s="154">
        <v>38</v>
      </c>
      <c r="I46" s="154">
        <v>121</v>
      </c>
      <c r="J46" s="154">
        <v>97</v>
      </c>
      <c r="K46" s="154">
        <v>207</v>
      </c>
      <c r="L46" s="154">
        <v>150</v>
      </c>
      <c r="M46" s="154">
        <v>111</v>
      </c>
      <c r="N46" s="154">
        <v>87</v>
      </c>
      <c r="O46" s="154">
        <v>331</v>
      </c>
      <c r="P46" s="154">
        <v>1016</v>
      </c>
      <c r="Q46" s="153">
        <v>0</v>
      </c>
      <c r="R46" s="154">
        <v>444</v>
      </c>
      <c r="S46" s="154">
        <v>89</v>
      </c>
      <c r="T46" s="154">
        <v>231</v>
      </c>
      <c r="U46" s="154">
        <v>57</v>
      </c>
      <c r="V46" s="154">
        <v>129</v>
      </c>
    </row>
    <row r="47" spans="1:22" s="152" customFormat="1" ht="15.25" customHeight="1">
      <c r="A47" s="157"/>
      <c r="D47" s="156" t="s">
        <v>14</v>
      </c>
      <c r="F47" s="155">
        <v>3073</v>
      </c>
      <c r="G47" s="154">
        <v>116</v>
      </c>
      <c r="H47" s="154">
        <v>57</v>
      </c>
      <c r="I47" s="154">
        <v>92</v>
      </c>
      <c r="J47" s="154">
        <v>94</v>
      </c>
      <c r="K47" s="154">
        <v>143</v>
      </c>
      <c r="L47" s="154">
        <v>146</v>
      </c>
      <c r="M47" s="154">
        <v>116</v>
      </c>
      <c r="N47" s="154">
        <v>450</v>
      </c>
      <c r="O47" s="154">
        <v>229</v>
      </c>
      <c r="P47" s="154">
        <v>230</v>
      </c>
      <c r="Q47" s="154">
        <v>442</v>
      </c>
      <c r="R47" s="153">
        <v>0</v>
      </c>
      <c r="S47" s="154">
        <v>78</v>
      </c>
      <c r="T47" s="154">
        <v>573</v>
      </c>
      <c r="U47" s="154">
        <v>92</v>
      </c>
      <c r="V47" s="154">
        <v>215</v>
      </c>
    </row>
    <row r="48" spans="1:22" s="152" customFormat="1" ht="18.25" customHeight="1">
      <c r="A48" s="157"/>
      <c r="D48" s="156" t="s">
        <v>15</v>
      </c>
      <c r="F48" s="155">
        <v>3297</v>
      </c>
      <c r="G48" s="154">
        <v>415</v>
      </c>
      <c r="H48" s="154">
        <v>316</v>
      </c>
      <c r="I48" s="154">
        <v>550</v>
      </c>
      <c r="J48" s="154">
        <v>154</v>
      </c>
      <c r="K48" s="154">
        <v>142</v>
      </c>
      <c r="L48" s="154">
        <v>158</v>
      </c>
      <c r="M48" s="154">
        <v>162</v>
      </c>
      <c r="N48" s="154">
        <v>109</v>
      </c>
      <c r="O48" s="154">
        <v>79</v>
      </c>
      <c r="P48" s="154">
        <v>142</v>
      </c>
      <c r="Q48" s="154">
        <v>69</v>
      </c>
      <c r="R48" s="154">
        <v>102</v>
      </c>
      <c r="S48" s="153">
        <v>0</v>
      </c>
      <c r="T48" s="154">
        <v>118</v>
      </c>
      <c r="U48" s="154">
        <v>539</v>
      </c>
      <c r="V48" s="154">
        <v>242</v>
      </c>
    </row>
    <row r="49" spans="1:22" s="152" customFormat="1" ht="15.25" customHeight="1">
      <c r="A49" s="157"/>
      <c r="D49" s="156" t="s">
        <v>16</v>
      </c>
      <c r="F49" s="155">
        <v>3747</v>
      </c>
      <c r="G49" s="154">
        <v>160</v>
      </c>
      <c r="H49" s="154">
        <v>52</v>
      </c>
      <c r="I49" s="154">
        <v>157</v>
      </c>
      <c r="J49" s="154">
        <v>107</v>
      </c>
      <c r="K49" s="154">
        <v>130</v>
      </c>
      <c r="L49" s="154">
        <v>125</v>
      </c>
      <c r="M49" s="154">
        <v>204</v>
      </c>
      <c r="N49" s="154">
        <v>292</v>
      </c>
      <c r="O49" s="154">
        <v>124</v>
      </c>
      <c r="P49" s="154">
        <v>261</v>
      </c>
      <c r="Q49" s="154">
        <v>290</v>
      </c>
      <c r="R49" s="154">
        <v>734</v>
      </c>
      <c r="S49" s="154">
        <v>112</v>
      </c>
      <c r="T49" s="153">
        <v>0</v>
      </c>
      <c r="U49" s="154">
        <v>214</v>
      </c>
      <c r="V49" s="154">
        <v>785</v>
      </c>
    </row>
    <row r="50" spans="1:22" s="152" customFormat="1" ht="15.25" customHeight="1">
      <c r="A50" s="157"/>
      <c r="D50" s="156" t="s">
        <v>17</v>
      </c>
      <c r="F50" s="155">
        <v>3497</v>
      </c>
      <c r="G50" s="154">
        <v>816</v>
      </c>
      <c r="H50" s="154">
        <v>178</v>
      </c>
      <c r="I50" s="154">
        <v>186</v>
      </c>
      <c r="J50" s="154">
        <v>138</v>
      </c>
      <c r="K50" s="154">
        <v>168</v>
      </c>
      <c r="L50" s="154">
        <v>172</v>
      </c>
      <c r="M50" s="154">
        <v>239</v>
      </c>
      <c r="N50" s="154">
        <v>121</v>
      </c>
      <c r="O50" s="154">
        <v>52</v>
      </c>
      <c r="P50" s="154">
        <v>179</v>
      </c>
      <c r="Q50" s="154">
        <v>83</v>
      </c>
      <c r="R50" s="154">
        <v>123</v>
      </c>
      <c r="S50" s="154">
        <v>453</v>
      </c>
      <c r="T50" s="154">
        <v>147</v>
      </c>
      <c r="U50" s="153">
        <v>0</v>
      </c>
      <c r="V50" s="154">
        <v>442</v>
      </c>
    </row>
    <row r="51" spans="1:22" s="152" customFormat="1" ht="15.25" customHeight="1">
      <c r="A51" s="157"/>
      <c r="D51" s="156" t="s">
        <v>18</v>
      </c>
      <c r="F51" s="155">
        <v>3627</v>
      </c>
      <c r="G51" s="154">
        <v>244</v>
      </c>
      <c r="H51" s="154">
        <v>83</v>
      </c>
      <c r="I51" s="154">
        <v>131</v>
      </c>
      <c r="J51" s="154">
        <v>113</v>
      </c>
      <c r="K51" s="154">
        <v>158</v>
      </c>
      <c r="L51" s="154">
        <v>178</v>
      </c>
      <c r="M51" s="154">
        <v>498</v>
      </c>
      <c r="N51" s="154">
        <v>386</v>
      </c>
      <c r="O51" s="154">
        <v>102</v>
      </c>
      <c r="P51" s="154">
        <v>152</v>
      </c>
      <c r="Q51" s="154">
        <v>128</v>
      </c>
      <c r="R51" s="154">
        <v>278</v>
      </c>
      <c r="S51" s="154">
        <v>117</v>
      </c>
      <c r="T51" s="154">
        <v>733</v>
      </c>
      <c r="U51" s="154">
        <v>326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zoomScale="125" zoomScaleNormal="125" workbookViewId="0"/>
  </sheetViews>
  <sheetFormatPr defaultColWidth="11.36328125" defaultRowHeight="9.5"/>
  <cols>
    <col min="1" max="2" width="0.90625" style="148" customWidth="1"/>
    <col min="3" max="3" width="0.6328125" style="148" customWidth="1"/>
    <col min="4" max="4" width="6.36328125" style="148" customWidth="1"/>
    <col min="5" max="5" width="0.90625" style="148" customWidth="1"/>
    <col min="6" max="6" width="5.08984375" style="148" customWidth="1"/>
    <col min="7" max="16" width="4.453125" style="148" customWidth="1"/>
    <col min="17" max="18" width="4.36328125" style="148" customWidth="1"/>
    <col min="19" max="20" width="4.453125" style="148" customWidth="1"/>
    <col min="21" max="21" width="5.08984375" style="148" customWidth="1"/>
    <col min="22" max="22" width="4.453125" style="148" customWidth="1"/>
    <col min="23" max="16384" width="11.36328125" style="148"/>
  </cols>
  <sheetData>
    <row r="1" spans="1:22" ht="12.75" customHeight="1">
      <c r="A1" s="174" t="s">
        <v>48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79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0" t="s">
        <v>53</v>
      </c>
      <c r="K9" s="300"/>
      <c r="L9" s="300"/>
      <c r="M9" s="300"/>
      <c r="N9" s="300"/>
      <c r="O9" s="300"/>
      <c r="P9" s="300"/>
      <c r="Q9" s="300"/>
      <c r="R9" s="300"/>
    </row>
    <row r="10" spans="1:22" s="152" customFormat="1" ht="18.25" customHeight="1">
      <c r="A10" s="157"/>
      <c r="B10" s="298" t="s">
        <v>54</v>
      </c>
      <c r="C10" s="298"/>
      <c r="D10" s="298"/>
      <c r="F10" s="159">
        <v>92437</v>
      </c>
      <c r="G10" s="158">
        <v>8238</v>
      </c>
      <c r="H10" s="158">
        <v>3473</v>
      </c>
      <c r="I10" s="158">
        <v>5965</v>
      </c>
      <c r="J10" s="158">
        <v>5886</v>
      </c>
      <c r="K10" s="158">
        <v>5078</v>
      </c>
      <c r="L10" s="158">
        <v>5432</v>
      </c>
      <c r="M10" s="158">
        <v>5288</v>
      </c>
      <c r="N10" s="158">
        <v>3608</v>
      </c>
      <c r="O10" s="158">
        <v>2442</v>
      </c>
      <c r="P10" s="158">
        <v>6652</v>
      </c>
      <c r="Q10" s="158">
        <v>4535</v>
      </c>
      <c r="R10" s="158">
        <v>4343</v>
      </c>
      <c r="S10" s="158">
        <v>6730</v>
      </c>
      <c r="T10" s="158">
        <v>7025</v>
      </c>
      <c r="U10" s="158">
        <v>10357</v>
      </c>
      <c r="V10" s="158">
        <v>7385</v>
      </c>
    </row>
    <row r="11" spans="1:22" s="152" customFormat="1" ht="18.25" customHeight="1">
      <c r="A11" s="157"/>
      <c r="B11" s="299" t="s">
        <v>55</v>
      </c>
      <c r="C11" s="299"/>
      <c r="D11" s="299"/>
      <c r="F11" s="155">
        <v>1047</v>
      </c>
      <c r="G11" s="154">
        <v>102</v>
      </c>
      <c r="H11" s="154">
        <v>48</v>
      </c>
      <c r="I11" s="154">
        <v>65</v>
      </c>
      <c r="J11" s="154">
        <v>41</v>
      </c>
      <c r="K11" s="154">
        <v>67</v>
      </c>
      <c r="L11" s="154">
        <v>80</v>
      </c>
      <c r="M11" s="154">
        <v>44</v>
      </c>
      <c r="N11" s="154">
        <v>44</v>
      </c>
      <c r="O11" s="154">
        <v>27</v>
      </c>
      <c r="P11" s="154">
        <v>54</v>
      </c>
      <c r="Q11" s="154">
        <v>79</v>
      </c>
      <c r="R11" s="154">
        <v>44</v>
      </c>
      <c r="S11" s="154">
        <v>64</v>
      </c>
      <c r="T11" s="154">
        <v>48</v>
      </c>
      <c r="U11" s="154">
        <v>145</v>
      </c>
      <c r="V11" s="154">
        <v>95</v>
      </c>
    </row>
    <row r="12" spans="1:22" s="152" customFormat="1" ht="18.25" customHeight="1">
      <c r="A12" s="157"/>
      <c r="B12" s="299" t="s">
        <v>56</v>
      </c>
      <c r="C12" s="299"/>
      <c r="D12" s="299"/>
      <c r="F12" s="155">
        <v>1173</v>
      </c>
      <c r="G12" s="154">
        <v>142</v>
      </c>
      <c r="H12" s="154">
        <v>40</v>
      </c>
      <c r="I12" s="154">
        <v>65</v>
      </c>
      <c r="J12" s="154">
        <v>62</v>
      </c>
      <c r="K12" s="154">
        <v>78</v>
      </c>
      <c r="L12" s="154">
        <v>71</v>
      </c>
      <c r="M12" s="154">
        <v>66</v>
      </c>
      <c r="N12" s="154">
        <v>59</v>
      </c>
      <c r="O12" s="154">
        <v>28</v>
      </c>
      <c r="P12" s="154">
        <v>74</v>
      </c>
      <c r="Q12" s="154">
        <v>38</v>
      </c>
      <c r="R12" s="154">
        <v>34</v>
      </c>
      <c r="S12" s="154">
        <v>63</v>
      </c>
      <c r="T12" s="154">
        <v>86</v>
      </c>
      <c r="U12" s="154">
        <v>155</v>
      </c>
      <c r="V12" s="154">
        <v>112</v>
      </c>
    </row>
    <row r="13" spans="1:22" s="152" customFormat="1" ht="18.25" customHeight="1">
      <c r="A13" s="157"/>
      <c r="B13" s="299" t="s">
        <v>57</v>
      </c>
      <c r="C13" s="299"/>
      <c r="D13" s="299"/>
      <c r="F13" s="155">
        <v>19610</v>
      </c>
      <c r="G13" s="154">
        <v>2726</v>
      </c>
      <c r="H13" s="154">
        <v>940</v>
      </c>
      <c r="I13" s="154">
        <v>1103</v>
      </c>
      <c r="J13" s="154">
        <v>1066</v>
      </c>
      <c r="K13" s="154">
        <v>950</v>
      </c>
      <c r="L13" s="154">
        <v>1110</v>
      </c>
      <c r="M13" s="154">
        <v>1451</v>
      </c>
      <c r="N13" s="154">
        <v>806</v>
      </c>
      <c r="O13" s="154">
        <v>500</v>
      </c>
      <c r="P13" s="154">
        <v>1027</v>
      </c>
      <c r="Q13" s="154">
        <v>522</v>
      </c>
      <c r="R13" s="154">
        <v>630</v>
      </c>
      <c r="S13" s="154">
        <v>1047</v>
      </c>
      <c r="T13" s="154">
        <v>1052</v>
      </c>
      <c r="U13" s="154">
        <v>2826</v>
      </c>
      <c r="V13" s="154">
        <v>1854</v>
      </c>
    </row>
    <row r="14" spans="1:22" s="152" customFormat="1" ht="15.25" customHeight="1">
      <c r="A14" s="157"/>
      <c r="D14" s="156" t="s">
        <v>20</v>
      </c>
      <c r="F14" s="155">
        <v>9035</v>
      </c>
      <c r="G14" s="154">
        <v>1436</v>
      </c>
      <c r="H14" s="154">
        <v>529</v>
      </c>
      <c r="I14" s="154">
        <v>487</v>
      </c>
      <c r="J14" s="154">
        <v>504</v>
      </c>
      <c r="K14" s="154">
        <v>461</v>
      </c>
      <c r="L14" s="154">
        <v>651</v>
      </c>
      <c r="M14" s="154">
        <v>747</v>
      </c>
      <c r="N14" s="154">
        <v>385</v>
      </c>
      <c r="O14" s="154">
        <v>226</v>
      </c>
      <c r="P14" s="154">
        <v>450</v>
      </c>
      <c r="Q14" s="154">
        <v>202</v>
      </c>
      <c r="R14" s="154">
        <v>250</v>
      </c>
      <c r="S14" s="154">
        <v>395</v>
      </c>
      <c r="T14" s="154">
        <v>436</v>
      </c>
      <c r="U14" s="154">
        <v>1111</v>
      </c>
      <c r="V14" s="154">
        <v>765</v>
      </c>
    </row>
    <row r="15" spans="1:22" s="152" customFormat="1" ht="15.25" customHeight="1">
      <c r="A15" s="157"/>
      <c r="D15" s="156" t="s">
        <v>21</v>
      </c>
      <c r="F15" s="155">
        <v>4634</v>
      </c>
      <c r="G15" s="154">
        <v>643</v>
      </c>
      <c r="H15" s="154">
        <v>198</v>
      </c>
      <c r="I15" s="154">
        <v>256</v>
      </c>
      <c r="J15" s="154">
        <v>216</v>
      </c>
      <c r="K15" s="154">
        <v>229</v>
      </c>
      <c r="L15" s="154">
        <v>194</v>
      </c>
      <c r="M15" s="154">
        <v>319</v>
      </c>
      <c r="N15" s="154">
        <v>195</v>
      </c>
      <c r="O15" s="154">
        <v>111</v>
      </c>
      <c r="P15" s="154">
        <v>240</v>
      </c>
      <c r="Q15" s="154">
        <v>123</v>
      </c>
      <c r="R15" s="154">
        <v>141</v>
      </c>
      <c r="S15" s="154">
        <v>298</v>
      </c>
      <c r="T15" s="154">
        <v>256</v>
      </c>
      <c r="U15" s="154">
        <v>762</v>
      </c>
      <c r="V15" s="154">
        <v>453</v>
      </c>
    </row>
    <row r="16" spans="1:22" s="152" customFormat="1" ht="15.25" customHeight="1">
      <c r="A16" s="157"/>
      <c r="D16" s="156" t="s">
        <v>47</v>
      </c>
      <c r="F16" s="155">
        <v>5941</v>
      </c>
      <c r="G16" s="154">
        <v>647</v>
      </c>
      <c r="H16" s="154">
        <v>213</v>
      </c>
      <c r="I16" s="154">
        <v>360</v>
      </c>
      <c r="J16" s="154">
        <v>346</v>
      </c>
      <c r="K16" s="154">
        <v>260</v>
      </c>
      <c r="L16" s="154">
        <v>265</v>
      </c>
      <c r="M16" s="154">
        <v>385</v>
      </c>
      <c r="N16" s="154">
        <v>226</v>
      </c>
      <c r="O16" s="154">
        <v>163</v>
      </c>
      <c r="P16" s="154">
        <v>337</v>
      </c>
      <c r="Q16" s="154">
        <v>197</v>
      </c>
      <c r="R16" s="154">
        <v>239</v>
      </c>
      <c r="S16" s="154">
        <v>354</v>
      </c>
      <c r="T16" s="154">
        <v>360</v>
      </c>
      <c r="U16" s="154">
        <v>953</v>
      </c>
      <c r="V16" s="154">
        <v>636</v>
      </c>
    </row>
    <row r="17" spans="1:22" s="152" customFormat="1" ht="18.25" customHeight="1">
      <c r="A17" s="157"/>
      <c r="B17" s="299" t="s">
        <v>58</v>
      </c>
      <c r="C17" s="299"/>
      <c r="D17" s="299"/>
      <c r="F17" s="155">
        <v>46872</v>
      </c>
      <c r="G17" s="154">
        <v>2958</v>
      </c>
      <c r="H17" s="154">
        <v>1476</v>
      </c>
      <c r="I17" s="154">
        <v>3471</v>
      </c>
      <c r="J17" s="154">
        <v>3398</v>
      </c>
      <c r="K17" s="154">
        <v>2855</v>
      </c>
      <c r="L17" s="154">
        <v>2160</v>
      </c>
      <c r="M17" s="154">
        <v>2186</v>
      </c>
      <c r="N17" s="154">
        <v>1678</v>
      </c>
      <c r="O17" s="154">
        <v>1226</v>
      </c>
      <c r="P17" s="154">
        <v>4055</v>
      </c>
      <c r="Q17" s="154">
        <v>2767</v>
      </c>
      <c r="R17" s="154">
        <v>2531</v>
      </c>
      <c r="S17" s="154">
        <v>4133</v>
      </c>
      <c r="T17" s="154">
        <v>4261</v>
      </c>
      <c r="U17" s="154">
        <v>4289</v>
      </c>
      <c r="V17" s="154">
        <v>3428</v>
      </c>
    </row>
    <row r="18" spans="1:22" s="152" customFormat="1" ht="15.25" customHeight="1">
      <c r="A18" s="157"/>
      <c r="D18" s="156" t="s">
        <v>22</v>
      </c>
      <c r="F18" s="155">
        <v>987</v>
      </c>
      <c r="G18" s="154">
        <v>78</v>
      </c>
      <c r="H18" s="154">
        <v>33</v>
      </c>
      <c r="I18" s="154">
        <v>85</v>
      </c>
      <c r="J18" s="154">
        <v>70</v>
      </c>
      <c r="K18" s="154">
        <v>57</v>
      </c>
      <c r="L18" s="154">
        <v>41</v>
      </c>
      <c r="M18" s="154">
        <v>52</v>
      </c>
      <c r="N18" s="154">
        <v>46</v>
      </c>
      <c r="O18" s="154">
        <v>26</v>
      </c>
      <c r="P18" s="154">
        <v>64</v>
      </c>
      <c r="Q18" s="154">
        <v>49</v>
      </c>
      <c r="R18" s="154">
        <v>59</v>
      </c>
      <c r="S18" s="154">
        <v>67</v>
      </c>
      <c r="T18" s="154">
        <v>86</v>
      </c>
      <c r="U18" s="154">
        <v>90</v>
      </c>
      <c r="V18" s="154">
        <v>84</v>
      </c>
    </row>
    <row r="19" spans="1:22" s="152" customFormat="1" ht="15.25" customHeight="1">
      <c r="A19" s="157"/>
      <c r="D19" s="156" t="s">
        <v>23</v>
      </c>
      <c r="F19" s="155">
        <v>4754</v>
      </c>
      <c r="G19" s="154">
        <v>369</v>
      </c>
      <c r="H19" s="154">
        <v>200</v>
      </c>
      <c r="I19" s="154">
        <v>370</v>
      </c>
      <c r="J19" s="154">
        <v>322</v>
      </c>
      <c r="K19" s="154">
        <v>318</v>
      </c>
      <c r="L19" s="154">
        <v>287</v>
      </c>
      <c r="M19" s="154">
        <v>263</v>
      </c>
      <c r="N19" s="154">
        <v>196</v>
      </c>
      <c r="O19" s="154">
        <v>157</v>
      </c>
      <c r="P19" s="154">
        <v>404</v>
      </c>
      <c r="Q19" s="154">
        <v>215</v>
      </c>
      <c r="R19" s="154">
        <v>210</v>
      </c>
      <c r="S19" s="154">
        <v>482</v>
      </c>
      <c r="T19" s="154">
        <v>298</v>
      </c>
      <c r="U19" s="154">
        <v>347</v>
      </c>
      <c r="V19" s="154">
        <v>316</v>
      </c>
    </row>
    <row r="20" spans="1:22" s="152" customFormat="1" ht="15.25" customHeight="1">
      <c r="A20" s="157"/>
      <c r="D20" s="156" t="s">
        <v>24</v>
      </c>
      <c r="F20" s="155">
        <v>3445</v>
      </c>
      <c r="G20" s="154">
        <v>281</v>
      </c>
      <c r="H20" s="154">
        <v>114</v>
      </c>
      <c r="I20" s="154">
        <v>217</v>
      </c>
      <c r="J20" s="154">
        <v>217</v>
      </c>
      <c r="K20" s="154">
        <v>202</v>
      </c>
      <c r="L20" s="154">
        <v>146</v>
      </c>
      <c r="M20" s="154">
        <v>205</v>
      </c>
      <c r="N20" s="154">
        <v>141</v>
      </c>
      <c r="O20" s="154">
        <v>121</v>
      </c>
      <c r="P20" s="154">
        <v>209</v>
      </c>
      <c r="Q20" s="154">
        <v>163</v>
      </c>
      <c r="R20" s="154">
        <v>186</v>
      </c>
      <c r="S20" s="154">
        <v>194</v>
      </c>
      <c r="T20" s="154">
        <v>230</v>
      </c>
      <c r="U20" s="154">
        <v>456</v>
      </c>
      <c r="V20" s="154">
        <v>363</v>
      </c>
    </row>
    <row r="21" spans="1:22" s="152" customFormat="1" ht="15.25" customHeight="1">
      <c r="A21" s="157"/>
      <c r="D21" s="156" t="s">
        <v>25</v>
      </c>
      <c r="F21" s="155">
        <v>31732</v>
      </c>
      <c r="G21" s="154">
        <v>1731</v>
      </c>
      <c r="H21" s="154">
        <v>941</v>
      </c>
      <c r="I21" s="154">
        <v>2469</v>
      </c>
      <c r="J21" s="154">
        <v>2446</v>
      </c>
      <c r="K21" s="154">
        <v>1923</v>
      </c>
      <c r="L21" s="154">
        <v>1361</v>
      </c>
      <c r="M21" s="154">
        <v>1326</v>
      </c>
      <c r="N21" s="154">
        <v>1052</v>
      </c>
      <c r="O21" s="154">
        <v>739</v>
      </c>
      <c r="P21" s="154">
        <v>2803</v>
      </c>
      <c r="Q21" s="154">
        <v>1950</v>
      </c>
      <c r="R21" s="154">
        <v>1756</v>
      </c>
      <c r="S21" s="154">
        <v>2980</v>
      </c>
      <c r="T21" s="154">
        <v>3240</v>
      </c>
      <c r="U21" s="154">
        <v>2818</v>
      </c>
      <c r="V21" s="154">
        <v>2197</v>
      </c>
    </row>
    <row r="22" spans="1:22" s="152" customFormat="1" ht="15.25" customHeight="1">
      <c r="A22" s="157"/>
      <c r="D22" s="156" t="s">
        <v>26</v>
      </c>
      <c r="F22" s="155">
        <v>3725</v>
      </c>
      <c r="G22" s="154">
        <v>257</v>
      </c>
      <c r="H22" s="154">
        <v>117</v>
      </c>
      <c r="I22" s="154">
        <v>186</v>
      </c>
      <c r="J22" s="154">
        <v>232</v>
      </c>
      <c r="K22" s="154">
        <v>245</v>
      </c>
      <c r="L22" s="154">
        <v>209</v>
      </c>
      <c r="M22" s="154">
        <v>178</v>
      </c>
      <c r="N22" s="154">
        <v>168</v>
      </c>
      <c r="O22" s="154">
        <v>118</v>
      </c>
      <c r="P22" s="154">
        <v>459</v>
      </c>
      <c r="Q22" s="154">
        <v>301</v>
      </c>
      <c r="R22" s="154">
        <v>212</v>
      </c>
      <c r="S22" s="154">
        <v>220</v>
      </c>
      <c r="T22" s="154">
        <v>273</v>
      </c>
      <c r="U22" s="154">
        <v>278</v>
      </c>
      <c r="V22" s="154">
        <v>272</v>
      </c>
    </row>
    <row r="23" spans="1:22" s="152" customFormat="1" ht="15.25" customHeight="1">
      <c r="A23" s="157"/>
      <c r="D23" s="156" t="s">
        <v>47</v>
      </c>
      <c r="F23" s="155">
        <v>2229</v>
      </c>
      <c r="G23" s="154">
        <v>242</v>
      </c>
      <c r="H23" s="154">
        <v>71</v>
      </c>
      <c r="I23" s="154">
        <v>144</v>
      </c>
      <c r="J23" s="154">
        <v>111</v>
      </c>
      <c r="K23" s="154">
        <v>110</v>
      </c>
      <c r="L23" s="154">
        <v>116</v>
      </c>
      <c r="M23" s="154">
        <v>162</v>
      </c>
      <c r="N23" s="154">
        <v>75</v>
      </c>
      <c r="O23" s="154">
        <v>65</v>
      </c>
      <c r="P23" s="154">
        <v>116</v>
      </c>
      <c r="Q23" s="154">
        <v>89</v>
      </c>
      <c r="R23" s="154">
        <v>108</v>
      </c>
      <c r="S23" s="154">
        <v>190</v>
      </c>
      <c r="T23" s="154">
        <v>134</v>
      </c>
      <c r="U23" s="154">
        <v>300</v>
      </c>
      <c r="V23" s="154">
        <v>196</v>
      </c>
    </row>
    <row r="24" spans="1:22" s="152" customFormat="1" ht="18.25" customHeight="1">
      <c r="A24" s="157"/>
      <c r="B24" s="299" t="s">
        <v>59</v>
      </c>
      <c r="C24" s="299"/>
      <c r="D24" s="299"/>
      <c r="F24" s="155">
        <v>8827</v>
      </c>
      <c r="G24" s="154">
        <v>972</v>
      </c>
      <c r="H24" s="154">
        <v>369</v>
      </c>
      <c r="I24" s="154">
        <v>487</v>
      </c>
      <c r="J24" s="154">
        <v>504</v>
      </c>
      <c r="K24" s="154">
        <v>461</v>
      </c>
      <c r="L24" s="154">
        <v>500</v>
      </c>
      <c r="M24" s="154">
        <v>471</v>
      </c>
      <c r="N24" s="154">
        <v>378</v>
      </c>
      <c r="O24" s="154">
        <v>233</v>
      </c>
      <c r="P24" s="154">
        <v>583</v>
      </c>
      <c r="Q24" s="154">
        <v>292</v>
      </c>
      <c r="R24" s="154">
        <v>349</v>
      </c>
      <c r="S24" s="154">
        <v>578</v>
      </c>
      <c r="T24" s="154">
        <v>493</v>
      </c>
      <c r="U24" s="154">
        <v>1386</v>
      </c>
      <c r="V24" s="154">
        <v>771</v>
      </c>
    </row>
    <row r="25" spans="1:22" s="152" customFormat="1" ht="15.25" customHeight="1">
      <c r="A25" s="157"/>
      <c r="D25" s="156" t="s">
        <v>27</v>
      </c>
      <c r="F25" s="155">
        <v>1075</v>
      </c>
      <c r="G25" s="154">
        <v>129</v>
      </c>
      <c r="H25" s="154">
        <v>44</v>
      </c>
      <c r="I25" s="154">
        <v>68</v>
      </c>
      <c r="J25" s="154">
        <v>48</v>
      </c>
      <c r="K25" s="154">
        <v>59</v>
      </c>
      <c r="L25" s="154">
        <v>57</v>
      </c>
      <c r="M25" s="154">
        <v>63</v>
      </c>
      <c r="N25" s="154">
        <v>57</v>
      </c>
      <c r="O25" s="154">
        <v>36</v>
      </c>
      <c r="P25" s="154">
        <v>64</v>
      </c>
      <c r="Q25" s="154">
        <v>32</v>
      </c>
      <c r="R25" s="154">
        <v>39</v>
      </c>
      <c r="S25" s="154">
        <v>79</v>
      </c>
      <c r="T25" s="154">
        <v>65</v>
      </c>
      <c r="U25" s="154">
        <v>140</v>
      </c>
      <c r="V25" s="154">
        <v>95</v>
      </c>
    </row>
    <row r="26" spans="1:22" s="152" customFormat="1" ht="15.25" customHeight="1">
      <c r="A26" s="157"/>
      <c r="D26" s="156" t="s">
        <v>28</v>
      </c>
      <c r="F26" s="155">
        <v>4333</v>
      </c>
      <c r="G26" s="154">
        <v>486</v>
      </c>
      <c r="H26" s="154">
        <v>170</v>
      </c>
      <c r="I26" s="154">
        <v>243</v>
      </c>
      <c r="J26" s="154">
        <v>247</v>
      </c>
      <c r="K26" s="154">
        <v>232</v>
      </c>
      <c r="L26" s="154">
        <v>264</v>
      </c>
      <c r="M26" s="154">
        <v>226</v>
      </c>
      <c r="N26" s="154">
        <v>159</v>
      </c>
      <c r="O26" s="154">
        <v>108</v>
      </c>
      <c r="P26" s="154">
        <v>291</v>
      </c>
      <c r="Q26" s="154">
        <v>121</v>
      </c>
      <c r="R26" s="154">
        <v>158</v>
      </c>
      <c r="S26" s="154">
        <v>258</v>
      </c>
      <c r="T26" s="154">
        <v>225</v>
      </c>
      <c r="U26" s="154">
        <v>787</v>
      </c>
      <c r="V26" s="154">
        <v>358</v>
      </c>
    </row>
    <row r="27" spans="1:22" s="152" customFormat="1" ht="15.25" customHeight="1">
      <c r="A27" s="157"/>
      <c r="D27" s="156" t="s">
        <v>29</v>
      </c>
      <c r="F27" s="155">
        <v>2218</v>
      </c>
      <c r="G27" s="154">
        <v>243</v>
      </c>
      <c r="H27" s="154">
        <v>111</v>
      </c>
      <c r="I27" s="154">
        <v>115</v>
      </c>
      <c r="J27" s="154">
        <v>129</v>
      </c>
      <c r="K27" s="154">
        <v>111</v>
      </c>
      <c r="L27" s="154">
        <v>104</v>
      </c>
      <c r="M27" s="154">
        <v>121</v>
      </c>
      <c r="N27" s="154">
        <v>104</v>
      </c>
      <c r="O27" s="154">
        <v>51</v>
      </c>
      <c r="P27" s="154">
        <v>113</v>
      </c>
      <c r="Q27" s="154">
        <v>82</v>
      </c>
      <c r="R27" s="154">
        <v>84</v>
      </c>
      <c r="S27" s="154">
        <v>166</v>
      </c>
      <c r="T27" s="154">
        <v>127</v>
      </c>
      <c r="U27" s="154">
        <v>335</v>
      </c>
      <c r="V27" s="154">
        <v>222</v>
      </c>
    </row>
    <row r="28" spans="1:22" s="152" customFormat="1" ht="15.25" customHeight="1">
      <c r="A28" s="157"/>
      <c r="D28" s="156" t="s">
        <v>47</v>
      </c>
      <c r="F28" s="155">
        <v>1201</v>
      </c>
      <c r="G28" s="154">
        <v>114</v>
      </c>
      <c r="H28" s="154">
        <v>44</v>
      </c>
      <c r="I28" s="154">
        <v>61</v>
      </c>
      <c r="J28" s="154">
        <v>80</v>
      </c>
      <c r="K28" s="154">
        <v>59</v>
      </c>
      <c r="L28" s="154">
        <v>75</v>
      </c>
      <c r="M28" s="154">
        <v>61</v>
      </c>
      <c r="N28" s="154">
        <v>58</v>
      </c>
      <c r="O28" s="154">
        <v>38</v>
      </c>
      <c r="P28" s="154">
        <v>115</v>
      </c>
      <c r="Q28" s="154">
        <v>57</v>
      </c>
      <c r="R28" s="154">
        <v>68</v>
      </c>
      <c r="S28" s="154">
        <v>75</v>
      </c>
      <c r="T28" s="154">
        <v>76</v>
      </c>
      <c r="U28" s="154">
        <v>124</v>
      </c>
      <c r="V28" s="154">
        <v>96</v>
      </c>
    </row>
    <row r="29" spans="1:22" s="152" customFormat="1" ht="18.25" customHeight="1">
      <c r="A29" s="157"/>
      <c r="B29" s="299" t="s">
        <v>60</v>
      </c>
      <c r="C29" s="299"/>
      <c r="D29" s="299"/>
      <c r="F29" s="155">
        <v>1640</v>
      </c>
      <c r="G29" s="154">
        <v>150</v>
      </c>
      <c r="H29" s="154">
        <v>58</v>
      </c>
      <c r="I29" s="154">
        <v>63</v>
      </c>
      <c r="J29" s="154">
        <v>77</v>
      </c>
      <c r="K29" s="154">
        <v>92</v>
      </c>
      <c r="L29" s="154">
        <v>74</v>
      </c>
      <c r="M29" s="154">
        <v>109</v>
      </c>
      <c r="N29" s="154">
        <v>58</v>
      </c>
      <c r="O29" s="154">
        <v>59</v>
      </c>
      <c r="P29" s="154">
        <v>108</v>
      </c>
      <c r="Q29" s="154">
        <v>59</v>
      </c>
      <c r="R29" s="154">
        <v>64</v>
      </c>
      <c r="S29" s="154">
        <v>114</v>
      </c>
      <c r="T29" s="154">
        <v>149</v>
      </c>
      <c r="U29" s="154">
        <v>258</v>
      </c>
      <c r="V29" s="154">
        <v>148</v>
      </c>
    </row>
    <row r="30" spans="1:22" s="152" customFormat="1" ht="18.25" customHeight="1">
      <c r="A30" s="157"/>
      <c r="B30" s="299" t="s">
        <v>61</v>
      </c>
      <c r="C30" s="299"/>
      <c r="D30" s="299"/>
      <c r="F30" s="155">
        <v>801</v>
      </c>
      <c r="G30" s="154">
        <v>79</v>
      </c>
      <c r="H30" s="154">
        <v>31</v>
      </c>
      <c r="I30" s="154">
        <v>66</v>
      </c>
      <c r="J30" s="154">
        <v>46</v>
      </c>
      <c r="K30" s="154">
        <v>33</v>
      </c>
      <c r="L30" s="154">
        <v>54</v>
      </c>
      <c r="M30" s="154">
        <v>43</v>
      </c>
      <c r="N30" s="154">
        <v>42</v>
      </c>
      <c r="O30" s="154">
        <v>21</v>
      </c>
      <c r="P30" s="154">
        <v>35</v>
      </c>
      <c r="Q30" s="154">
        <v>31</v>
      </c>
      <c r="R30" s="154">
        <v>52</v>
      </c>
      <c r="S30" s="154">
        <v>56</v>
      </c>
      <c r="T30" s="154">
        <v>47</v>
      </c>
      <c r="U30" s="154">
        <v>88</v>
      </c>
      <c r="V30" s="154">
        <v>77</v>
      </c>
    </row>
    <row r="31" spans="1:22" s="152" customFormat="1" ht="18.25" customHeight="1">
      <c r="A31" s="157"/>
      <c r="B31" s="299" t="s">
        <v>62</v>
      </c>
      <c r="C31" s="299"/>
      <c r="D31" s="299"/>
      <c r="F31" s="155">
        <v>4204</v>
      </c>
      <c r="G31" s="154">
        <v>330</v>
      </c>
      <c r="H31" s="154">
        <v>174</v>
      </c>
      <c r="I31" s="154">
        <v>264</v>
      </c>
      <c r="J31" s="154">
        <v>295</v>
      </c>
      <c r="K31" s="154">
        <v>247</v>
      </c>
      <c r="L31" s="154">
        <v>203</v>
      </c>
      <c r="M31" s="154">
        <v>204</v>
      </c>
      <c r="N31" s="154">
        <v>189</v>
      </c>
      <c r="O31" s="154">
        <v>96</v>
      </c>
      <c r="P31" s="154">
        <v>295</v>
      </c>
      <c r="Q31" s="154">
        <v>232</v>
      </c>
      <c r="R31" s="154">
        <v>225</v>
      </c>
      <c r="S31" s="154">
        <v>323</v>
      </c>
      <c r="T31" s="154">
        <v>319</v>
      </c>
      <c r="U31" s="154">
        <v>472</v>
      </c>
      <c r="V31" s="154">
        <v>336</v>
      </c>
    </row>
    <row r="32" spans="1:22" s="152" customFormat="1" ht="18.25" customHeight="1">
      <c r="A32" s="157"/>
      <c r="B32" s="299" t="s">
        <v>63</v>
      </c>
      <c r="C32" s="299"/>
      <c r="D32" s="299"/>
      <c r="F32" s="155">
        <v>8263</v>
      </c>
      <c r="G32" s="154">
        <v>779</v>
      </c>
      <c r="H32" s="154">
        <v>337</v>
      </c>
      <c r="I32" s="154">
        <v>381</v>
      </c>
      <c r="J32" s="154">
        <v>397</v>
      </c>
      <c r="K32" s="154">
        <v>295</v>
      </c>
      <c r="L32" s="154">
        <v>1180</v>
      </c>
      <c r="M32" s="154">
        <v>714</v>
      </c>
      <c r="N32" s="154">
        <v>354</v>
      </c>
      <c r="O32" s="154">
        <v>252</v>
      </c>
      <c r="P32" s="154">
        <v>421</v>
      </c>
      <c r="Q32" s="154">
        <v>515</v>
      </c>
      <c r="R32" s="154">
        <v>414</v>
      </c>
      <c r="S32" s="154">
        <v>352</v>
      </c>
      <c r="T32" s="154">
        <v>570</v>
      </c>
      <c r="U32" s="154">
        <v>738</v>
      </c>
      <c r="V32" s="154">
        <v>564</v>
      </c>
    </row>
    <row r="33" spans="1:22" ht="6" customHeight="1">
      <c r="A33" s="162"/>
      <c r="F33" s="161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3.5" customHeight="1">
      <c r="A34" s="162"/>
      <c r="F34" s="161"/>
      <c r="G34" s="160"/>
      <c r="H34" s="160"/>
      <c r="I34" s="160"/>
      <c r="J34" s="300" t="s">
        <v>64</v>
      </c>
      <c r="K34" s="300"/>
      <c r="L34" s="300"/>
      <c r="M34" s="300"/>
      <c r="N34" s="300"/>
      <c r="O34" s="300"/>
      <c r="P34" s="300"/>
      <c r="Q34" s="300"/>
      <c r="R34" s="300"/>
      <c r="S34" s="160"/>
      <c r="T34" s="160"/>
      <c r="U34" s="160"/>
      <c r="V34" s="160"/>
    </row>
    <row r="35" spans="1:22" s="152" customFormat="1" ht="18.25" customHeight="1">
      <c r="A35" s="157"/>
      <c r="B35" s="298" t="s">
        <v>65</v>
      </c>
      <c r="C35" s="298"/>
      <c r="D35" s="298"/>
      <c r="F35" s="159">
        <v>54850</v>
      </c>
      <c r="G35" s="158">
        <v>4534</v>
      </c>
      <c r="H35" s="158">
        <v>2583</v>
      </c>
      <c r="I35" s="158">
        <v>3522</v>
      </c>
      <c r="J35" s="158">
        <v>2923</v>
      </c>
      <c r="K35" s="158">
        <v>3368</v>
      </c>
      <c r="L35" s="158">
        <v>3763</v>
      </c>
      <c r="M35" s="158">
        <v>3509</v>
      </c>
      <c r="N35" s="158">
        <v>3261</v>
      </c>
      <c r="O35" s="158">
        <v>2299</v>
      </c>
      <c r="P35" s="158">
        <v>4627</v>
      </c>
      <c r="Q35" s="158">
        <v>3657</v>
      </c>
      <c r="R35" s="158">
        <v>3509</v>
      </c>
      <c r="S35" s="158">
        <v>2583</v>
      </c>
      <c r="T35" s="158">
        <v>3207</v>
      </c>
      <c r="U35" s="158">
        <v>3516</v>
      </c>
      <c r="V35" s="158">
        <v>3989</v>
      </c>
    </row>
    <row r="36" spans="1:22" s="152" customFormat="1" ht="15.25" customHeight="1">
      <c r="A36" s="157"/>
      <c r="D36" s="156" t="s">
        <v>3</v>
      </c>
      <c r="F36" s="155">
        <v>4797</v>
      </c>
      <c r="G36" s="153">
        <v>0</v>
      </c>
      <c r="H36" s="154">
        <v>460</v>
      </c>
      <c r="I36" s="154">
        <v>283</v>
      </c>
      <c r="J36" s="154">
        <v>212</v>
      </c>
      <c r="K36" s="154">
        <v>246</v>
      </c>
      <c r="L36" s="154">
        <v>443</v>
      </c>
      <c r="M36" s="154">
        <v>630</v>
      </c>
      <c r="N36" s="154">
        <v>232</v>
      </c>
      <c r="O36" s="154">
        <v>96</v>
      </c>
      <c r="P36" s="154">
        <v>199</v>
      </c>
      <c r="Q36" s="154">
        <v>93</v>
      </c>
      <c r="R36" s="154">
        <v>117</v>
      </c>
      <c r="S36" s="154">
        <v>370</v>
      </c>
      <c r="T36" s="154">
        <v>150</v>
      </c>
      <c r="U36" s="154">
        <v>888</v>
      </c>
      <c r="V36" s="154">
        <v>378</v>
      </c>
    </row>
    <row r="37" spans="1:22" s="152" customFormat="1" ht="15.25" customHeight="1">
      <c r="A37" s="157"/>
      <c r="D37" s="156" t="s">
        <v>4</v>
      </c>
      <c r="F37" s="155">
        <v>2977</v>
      </c>
      <c r="G37" s="154">
        <v>462</v>
      </c>
      <c r="H37" s="153">
        <v>0</v>
      </c>
      <c r="I37" s="154">
        <v>527</v>
      </c>
      <c r="J37" s="154">
        <v>162</v>
      </c>
      <c r="K37" s="154">
        <v>152</v>
      </c>
      <c r="L37" s="154">
        <v>479</v>
      </c>
      <c r="M37" s="154">
        <v>150</v>
      </c>
      <c r="N37" s="154">
        <v>103</v>
      </c>
      <c r="O37" s="154">
        <v>65</v>
      </c>
      <c r="P37" s="154">
        <v>133</v>
      </c>
      <c r="Q37" s="154">
        <v>66</v>
      </c>
      <c r="R37" s="154">
        <v>58</v>
      </c>
      <c r="S37" s="154">
        <v>246</v>
      </c>
      <c r="T37" s="154">
        <v>76</v>
      </c>
      <c r="U37" s="154">
        <v>167</v>
      </c>
      <c r="V37" s="154">
        <v>131</v>
      </c>
    </row>
    <row r="38" spans="1:22" s="152" customFormat="1" ht="15.25" customHeight="1">
      <c r="A38" s="157"/>
      <c r="D38" s="156" t="s">
        <v>5</v>
      </c>
      <c r="F38" s="155">
        <v>3475</v>
      </c>
      <c r="G38" s="154">
        <v>375</v>
      </c>
      <c r="H38" s="154">
        <v>451</v>
      </c>
      <c r="I38" s="153">
        <v>0</v>
      </c>
      <c r="J38" s="154">
        <v>584</v>
      </c>
      <c r="K38" s="154">
        <v>183</v>
      </c>
      <c r="L38" s="154">
        <v>297</v>
      </c>
      <c r="M38" s="154">
        <v>147</v>
      </c>
      <c r="N38" s="154">
        <v>123</v>
      </c>
      <c r="O38" s="154">
        <v>93</v>
      </c>
      <c r="P38" s="154">
        <v>195</v>
      </c>
      <c r="Q38" s="154">
        <v>117</v>
      </c>
      <c r="R38" s="154">
        <v>95</v>
      </c>
      <c r="S38" s="154">
        <v>352</v>
      </c>
      <c r="T38" s="154">
        <v>94</v>
      </c>
      <c r="U38" s="154">
        <v>225</v>
      </c>
      <c r="V38" s="154">
        <v>144</v>
      </c>
    </row>
    <row r="39" spans="1:22" s="152" customFormat="1" ht="15.25" customHeight="1">
      <c r="A39" s="157"/>
      <c r="D39" s="156" t="s">
        <v>6</v>
      </c>
      <c r="F39" s="155">
        <v>2787</v>
      </c>
      <c r="G39" s="154">
        <v>177</v>
      </c>
      <c r="H39" s="154">
        <v>120</v>
      </c>
      <c r="I39" s="154">
        <v>524</v>
      </c>
      <c r="J39" s="153">
        <v>0</v>
      </c>
      <c r="K39" s="154">
        <v>399</v>
      </c>
      <c r="L39" s="154">
        <v>297</v>
      </c>
      <c r="M39" s="154">
        <v>114</v>
      </c>
      <c r="N39" s="154">
        <v>88</v>
      </c>
      <c r="O39" s="154">
        <v>75</v>
      </c>
      <c r="P39" s="154">
        <v>253</v>
      </c>
      <c r="Q39" s="154">
        <v>126</v>
      </c>
      <c r="R39" s="154">
        <v>89</v>
      </c>
      <c r="S39" s="154">
        <v>164</v>
      </c>
      <c r="T39" s="154">
        <v>105</v>
      </c>
      <c r="U39" s="154">
        <v>135</v>
      </c>
      <c r="V39" s="154">
        <v>121</v>
      </c>
    </row>
    <row r="40" spans="1:22" s="152" customFormat="1" ht="15.25" customHeight="1">
      <c r="A40" s="157"/>
      <c r="D40" s="156" t="s">
        <v>7</v>
      </c>
      <c r="F40" s="155">
        <v>3319</v>
      </c>
      <c r="G40" s="154">
        <v>213</v>
      </c>
      <c r="H40" s="154">
        <v>156</v>
      </c>
      <c r="I40" s="154">
        <v>176</v>
      </c>
      <c r="J40" s="154">
        <v>347</v>
      </c>
      <c r="K40" s="153">
        <v>0</v>
      </c>
      <c r="L40" s="154">
        <v>356</v>
      </c>
      <c r="M40" s="154">
        <v>168</v>
      </c>
      <c r="N40" s="154">
        <v>93</v>
      </c>
      <c r="O40" s="154">
        <v>106</v>
      </c>
      <c r="P40" s="154">
        <v>845</v>
      </c>
      <c r="Q40" s="154">
        <v>220</v>
      </c>
      <c r="R40" s="154">
        <v>121</v>
      </c>
      <c r="S40" s="154">
        <v>120</v>
      </c>
      <c r="T40" s="154">
        <v>135</v>
      </c>
      <c r="U40" s="154">
        <v>133</v>
      </c>
      <c r="V40" s="154">
        <v>130</v>
      </c>
    </row>
    <row r="41" spans="1:22" s="152" customFormat="1" ht="15.25" customHeight="1">
      <c r="A41" s="157"/>
      <c r="D41" s="156" t="s">
        <v>8</v>
      </c>
      <c r="F41" s="155">
        <v>3447</v>
      </c>
      <c r="G41" s="154">
        <v>430</v>
      </c>
      <c r="H41" s="154">
        <v>387</v>
      </c>
      <c r="I41" s="154">
        <v>257</v>
      </c>
      <c r="J41" s="154">
        <v>245</v>
      </c>
      <c r="K41" s="154">
        <v>286</v>
      </c>
      <c r="L41" s="153">
        <v>0</v>
      </c>
      <c r="M41" s="154">
        <v>287</v>
      </c>
      <c r="N41" s="154">
        <v>156</v>
      </c>
      <c r="O41" s="154">
        <v>217</v>
      </c>
      <c r="P41" s="154">
        <v>310</v>
      </c>
      <c r="Q41" s="154">
        <v>119</v>
      </c>
      <c r="R41" s="154">
        <v>171</v>
      </c>
      <c r="S41" s="154">
        <v>97</v>
      </c>
      <c r="T41" s="154">
        <v>124</v>
      </c>
      <c r="U41" s="154">
        <v>184</v>
      </c>
      <c r="V41" s="154">
        <v>177</v>
      </c>
    </row>
    <row r="42" spans="1:22" s="152" customFormat="1" ht="18.25" customHeight="1">
      <c r="A42" s="157"/>
      <c r="D42" s="156" t="s">
        <v>9</v>
      </c>
      <c r="F42" s="155">
        <v>3055</v>
      </c>
      <c r="G42" s="154">
        <v>520</v>
      </c>
      <c r="H42" s="154">
        <v>106</v>
      </c>
      <c r="I42" s="154">
        <v>126</v>
      </c>
      <c r="J42" s="154">
        <v>113</v>
      </c>
      <c r="K42" s="154">
        <v>130</v>
      </c>
      <c r="L42" s="154">
        <v>302</v>
      </c>
      <c r="M42" s="153">
        <v>0</v>
      </c>
      <c r="N42" s="154">
        <v>484</v>
      </c>
      <c r="O42" s="154">
        <v>117</v>
      </c>
      <c r="P42" s="154">
        <v>171</v>
      </c>
      <c r="Q42" s="154">
        <v>87</v>
      </c>
      <c r="R42" s="154">
        <v>119</v>
      </c>
      <c r="S42" s="154">
        <v>99</v>
      </c>
      <c r="T42" s="154">
        <v>169</v>
      </c>
      <c r="U42" s="154">
        <v>182</v>
      </c>
      <c r="V42" s="154">
        <v>330</v>
      </c>
    </row>
    <row r="43" spans="1:22" s="152" customFormat="1" ht="15.25" customHeight="1">
      <c r="A43" s="157"/>
      <c r="D43" s="156" t="s">
        <v>10</v>
      </c>
      <c r="F43" s="155">
        <v>2860</v>
      </c>
      <c r="G43" s="154">
        <v>181</v>
      </c>
      <c r="H43" s="154">
        <v>74</v>
      </c>
      <c r="I43" s="154">
        <v>81</v>
      </c>
      <c r="J43" s="154">
        <v>76</v>
      </c>
      <c r="K43" s="154">
        <v>94</v>
      </c>
      <c r="L43" s="154">
        <v>165</v>
      </c>
      <c r="M43" s="154">
        <v>426</v>
      </c>
      <c r="N43" s="153">
        <v>0</v>
      </c>
      <c r="O43" s="154">
        <v>202</v>
      </c>
      <c r="P43" s="154">
        <v>172</v>
      </c>
      <c r="Q43" s="154">
        <v>134</v>
      </c>
      <c r="R43" s="154">
        <v>467</v>
      </c>
      <c r="S43" s="154">
        <v>78</v>
      </c>
      <c r="T43" s="154">
        <v>233</v>
      </c>
      <c r="U43" s="154">
        <v>111</v>
      </c>
      <c r="V43" s="154">
        <v>366</v>
      </c>
    </row>
    <row r="44" spans="1:22" s="152" customFormat="1" ht="15.25" customHeight="1">
      <c r="A44" s="157"/>
      <c r="D44" s="156" t="s">
        <v>11</v>
      </c>
      <c r="F44" s="155">
        <v>2092</v>
      </c>
      <c r="G44" s="154">
        <v>87</v>
      </c>
      <c r="H44" s="154">
        <v>41</v>
      </c>
      <c r="I44" s="154">
        <v>85</v>
      </c>
      <c r="J44" s="154">
        <v>64</v>
      </c>
      <c r="K44" s="154">
        <v>114</v>
      </c>
      <c r="L44" s="154">
        <v>184</v>
      </c>
      <c r="M44" s="154">
        <v>119</v>
      </c>
      <c r="N44" s="154">
        <v>170</v>
      </c>
      <c r="O44" s="153">
        <v>0</v>
      </c>
      <c r="P44" s="154">
        <v>361</v>
      </c>
      <c r="Q44" s="154">
        <v>379</v>
      </c>
      <c r="R44" s="154">
        <v>211</v>
      </c>
      <c r="S44" s="154">
        <v>40</v>
      </c>
      <c r="T44" s="154">
        <v>100</v>
      </c>
      <c r="U44" s="154">
        <v>41</v>
      </c>
      <c r="V44" s="154">
        <v>96</v>
      </c>
    </row>
    <row r="45" spans="1:22" s="152" customFormat="1" ht="15.25" customHeight="1">
      <c r="A45" s="157"/>
      <c r="D45" s="156" t="s">
        <v>12</v>
      </c>
      <c r="F45" s="155">
        <v>4950</v>
      </c>
      <c r="G45" s="154">
        <v>205</v>
      </c>
      <c r="H45" s="154">
        <v>117</v>
      </c>
      <c r="I45" s="154">
        <v>211</v>
      </c>
      <c r="J45" s="154">
        <v>276</v>
      </c>
      <c r="K45" s="154">
        <v>850</v>
      </c>
      <c r="L45" s="154">
        <v>378</v>
      </c>
      <c r="M45" s="154">
        <v>168</v>
      </c>
      <c r="N45" s="154">
        <v>187</v>
      </c>
      <c r="O45" s="154">
        <v>428</v>
      </c>
      <c r="P45" s="153">
        <v>0</v>
      </c>
      <c r="Q45" s="154">
        <v>1244</v>
      </c>
      <c r="R45" s="154">
        <v>257</v>
      </c>
      <c r="S45" s="154">
        <v>114</v>
      </c>
      <c r="T45" s="154">
        <v>199</v>
      </c>
      <c r="U45" s="154">
        <v>123</v>
      </c>
      <c r="V45" s="154">
        <v>193</v>
      </c>
    </row>
    <row r="46" spans="1:22" s="152" customFormat="1" ht="15.25" customHeight="1">
      <c r="A46" s="157"/>
      <c r="D46" s="156" t="s">
        <v>13</v>
      </c>
      <c r="F46" s="155">
        <v>3058</v>
      </c>
      <c r="G46" s="154">
        <v>76</v>
      </c>
      <c r="H46" s="154">
        <v>41</v>
      </c>
      <c r="I46" s="154">
        <v>75</v>
      </c>
      <c r="J46" s="154">
        <v>100</v>
      </c>
      <c r="K46" s="154">
        <v>207</v>
      </c>
      <c r="L46" s="154">
        <v>129</v>
      </c>
      <c r="M46" s="154">
        <v>76</v>
      </c>
      <c r="N46" s="154">
        <v>138</v>
      </c>
      <c r="O46" s="154">
        <v>335</v>
      </c>
      <c r="P46" s="154">
        <v>992</v>
      </c>
      <c r="Q46" s="153">
        <v>0</v>
      </c>
      <c r="R46" s="154">
        <v>477</v>
      </c>
      <c r="S46" s="154">
        <v>67</v>
      </c>
      <c r="T46" s="154">
        <v>141</v>
      </c>
      <c r="U46" s="154">
        <v>74</v>
      </c>
      <c r="V46" s="154">
        <v>130</v>
      </c>
    </row>
    <row r="47" spans="1:22" s="152" customFormat="1" ht="15.25" customHeight="1">
      <c r="A47" s="157"/>
      <c r="D47" s="156" t="s">
        <v>14</v>
      </c>
      <c r="F47" s="155">
        <v>3077</v>
      </c>
      <c r="G47" s="154">
        <v>126</v>
      </c>
      <c r="H47" s="154">
        <v>58</v>
      </c>
      <c r="I47" s="154">
        <v>122</v>
      </c>
      <c r="J47" s="154">
        <v>97</v>
      </c>
      <c r="K47" s="154">
        <v>133</v>
      </c>
      <c r="L47" s="154">
        <v>132</v>
      </c>
      <c r="M47" s="154">
        <v>110</v>
      </c>
      <c r="N47" s="154">
        <v>421</v>
      </c>
      <c r="O47" s="154">
        <v>218</v>
      </c>
      <c r="P47" s="154">
        <v>229</v>
      </c>
      <c r="Q47" s="154">
        <v>463</v>
      </c>
      <c r="R47" s="153">
        <v>0</v>
      </c>
      <c r="S47" s="154">
        <v>64</v>
      </c>
      <c r="T47" s="154">
        <v>622</v>
      </c>
      <c r="U47" s="154">
        <v>80</v>
      </c>
      <c r="V47" s="154">
        <v>202</v>
      </c>
    </row>
    <row r="48" spans="1:22" s="152" customFormat="1" ht="18.25" customHeight="1">
      <c r="A48" s="157"/>
      <c r="D48" s="156" t="s">
        <v>15</v>
      </c>
      <c r="F48" s="155">
        <v>3283</v>
      </c>
      <c r="G48" s="154">
        <v>408</v>
      </c>
      <c r="H48" s="154">
        <v>307</v>
      </c>
      <c r="I48" s="154">
        <v>584</v>
      </c>
      <c r="J48" s="154">
        <v>186</v>
      </c>
      <c r="K48" s="154">
        <v>127</v>
      </c>
      <c r="L48" s="154">
        <v>114</v>
      </c>
      <c r="M48" s="154">
        <v>146</v>
      </c>
      <c r="N48" s="154">
        <v>87</v>
      </c>
      <c r="O48" s="154">
        <v>63</v>
      </c>
      <c r="P48" s="154">
        <v>170</v>
      </c>
      <c r="Q48" s="154">
        <v>110</v>
      </c>
      <c r="R48" s="154">
        <v>83</v>
      </c>
      <c r="S48" s="153">
        <v>0</v>
      </c>
      <c r="T48" s="154">
        <v>125</v>
      </c>
      <c r="U48" s="154">
        <v>614</v>
      </c>
      <c r="V48" s="154">
        <v>159</v>
      </c>
    </row>
    <row r="49" spans="1:22" s="152" customFormat="1" ht="15.25" customHeight="1">
      <c r="A49" s="157"/>
      <c r="D49" s="156" t="s">
        <v>16</v>
      </c>
      <c r="F49" s="155">
        <v>4080</v>
      </c>
      <c r="G49" s="154">
        <v>136</v>
      </c>
      <c r="H49" s="154">
        <v>61</v>
      </c>
      <c r="I49" s="154">
        <v>131</v>
      </c>
      <c r="J49" s="154">
        <v>156</v>
      </c>
      <c r="K49" s="154">
        <v>140</v>
      </c>
      <c r="L49" s="154">
        <v>116</v>
      </c>
      <c r="M49" s="154">
        <v>152</v>
      </c>
      <c r="N49" s="154">
        <v>357</v>
      </c>
      <c r="O49" s="154">
        <v>129</v>
      </c>
      <c r="P49" s="154">
        <v>259</v>
      </c>
      <c r="Q49" s="154">
        <v>330</v>
      </c>
      <c r="R49" s="154">
        <v>845</v>
      </c>
      <c r="S49" s="154">
        <v>148</v>
      </c>
      <c r="T49" s="153">
        <v>0</v>
      </c>
      <c r="U49" s="154">
        <v>152</v>
      </c>
      <c r="V49" s="154">
        <v>968</v>
      </c>
    </row>
    <row r="50" spans="1:22" s="152" customFormat="1" ht="15.25" customHeight="1">
      <c r="A50" s="157"/>
      <c r="D50" s="156" t="s">
        <v>17</v>
      </c>
      <c r="F50" s="155">
        <v>3597</v>
      </c>
      <c r="G50" s="154">
        <v>793</v>
      </c>
      <c r="H50" s="154">
        <v>133</v>
      </c>
      <c r="I50" s="154">
        <v>210</v>
      </c>
      <c r="J50" s="154">
        <v>160</v>
      </c>
      <c r="K50" s="154">
        <v>149</v>
      </c>
      <c r="L50" s="154">
        <v>178</v>
      </c>
      <c r="M50" s="154">
        <v>277</v>
      </c>
      <c r="N50" s="154">
        <v>140</v>
      </c>
      <c r="O50" s="154">
        <v>71</v>
      </c>
      <c r="P50" s="154">
        <v>164</v>
      </c>
      <c r="Q50" s="154">
        <v>72</v>
      </c>
      <c r="R50" s="154">
        <v>106</v>
      </c>
      <c r="S50" s="154">
        <v>506</v>
      </c>
      <c r="T50" s="154">
        <v>174</v>
      </c>
      <c r="U50" s="153">
        <v>0</v>
      </c>
      <c r="V50" s="154">
        <v>464</v>
      </c>
    </row>
    <row r="51" spans="1:22" s="152" customFormat="1" ht="15.25" customHeight="1">
      <c r="A51" s="157"/>
      <c r="D51" s="156" t="s">
        <v>18</v>
      </c>
      <c r="F51" s="155">
        <v>3996</v>
      </c>
      <c r="G51" s="154">
        <v>345</v>
      </c>
      <c r="H51" s="154">
        <v>71</v>
      </c>
      <c r="I51" s="154">
        <v>130</v>
      </c>
      <c r="J51" s="154">
        <v>145</v>
      </c>
      <c r="K51" s="154">
        <v>158</v>
      </c>
      <c r="L51" s="154">
        <v>193</v>
      </c>
      <c r="M51" s="154">
        <v>539</v>
      </c>
      <c r="N51" s="154">
        <v>482</v>
      </c>
      <c r="O51" s="154">
        <v>84</v>
      </c>
      <c r="P51" s="154">
        <v>174</v>
      </c>
      <c r="Q51" s="154">
        <v>97</v>
      </c>
      <c r="R51" s="154">
        <v>293</v>
      </c>
      <c r="S51" s="154">
        <v>118</v>
      </c>
      <c r="T51" s="154">
        <v>760</v>
      </c>
      <c r="U51" s="154">
        <v>407</v>
      </c>
      <c r="V51" s="153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zoomScale="125" zoomScaleNormal="125" workbookViewId="0"/>
  </sheetViews>
  <sheetFormatPr defaultColWidth="11.36328125" defaultRowHeight="9.5"/>
  <cols>
    <col min="1" max="2" width="0.90625" style="118" customWidth="1"/>
    <col min="3" max="3" width="0.6328125" style="118" customWidth="1"/>
    <col min="4" max="4" width="6.36328125" style="118" customWidth="1"/>
    <col min="5" max="5" width="0.90625" style="118" customWidth="1"/>
    <col min="6" max="6" width="5.08984375" style="118" customWidth="1"/>
    <col min="7" max="16" width="4.453125" style="118" customWidth="1"/>
    <col min="17" max="18" width="4.36328125" style="118" customWidth="1"/>
    <col min="19" max="20" width="4.453125" style="118" customWidth="1"/>
    <col min="21" max="21" width="5.08984375" style="118" customWidth="1"/>
    <col min="22" max="22" width="4.453125" style="118" customWidth="1"/>
    <col min="23" max="16384" width="11.36328125" style="118"/>
  </cols>
  <sheetData>
    <row r="1" spans="1:22" ht="12.75" customHeight="1">
      <c r="A1" s="143" t="s">
        <v>48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2" customHeight="1"/>
    <row r="3" spans="1:22">
      <c r="V3" s="141" t="s">
        <v>78</v>
      </c>
    </row>
    <row r="4" spans="1:22" ht="1.5" customHeight="1"/>
    <row r="5" spans="1:22">
      <c r="A5" s="135"/>
      <c r="B5" s="135"/>
      <c r="C5" s="135"/>
      <c r="D5" s="135"/>
      <c r="E5" s="140" t="s">
        <v>46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5"/>
    </row>
    <row r="6" spans="1:22">
      <c r="F6" s="138" t="s">
        <v>30</v>
      </c>
      <c r="G6" s="138" t="s">
        <v>31</v>
      </c>
      <c r="H6" s="138" t="s">
        <v>32</v>
      </c>
      <c r="I6" s="138" t="s">
        <v>33</v>
      </c>
      <c r="J6" s="138" t="s">
        <v>34</v>
      </c>
      <c r="K6" s="138" t="s">
        <v>35</v>
      </c>
      <c r="L6" s="138" t="s">
        <v>36</v>
      </c>
      <c r="M6" s="138" t="s">
        <v>1</v>
      </c>
      <c r="N6" s="138" t="s">
        <v>37</v>
      </c>
      <c r="O6" s="138" t="s">
        <v>38</v>
      </c>
      <c r="P6" s="138" t="s">
        <v>39</v>
      </c>
      <c r="Q6" s="138" t="s">
        <v>40</v>
      </c>
      <c r="R6" s="138" t="s">
        <v>41</v>
      </c>
      <c r="S6" s="138" t="s">
        <v>42</v>
      </c>
      <c r="T6" s="138" t="s">
        <v>43</v>
      </c>
      <c r="U6" s="138" t="s">
        <v>44</v>
      </c>
      <c r="V6" s="137" t="s">
        <v>45</v>
      </c>
    </row>
    <row r="7" spans="1:22">
      <c r="A7" s="120" t="s">
        <v>49</v>
      </c>
      <c r="B7" s="120"/>
      <c r="C7" s="120"/>
      <c r="D7" s="120"/>
      <c r="E7" s="120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20"/>
    </row>
    <row r="8" spans="1:22" ht="9.75" customHeight="1">
      <c r="B8" s="135"/>
      <c r="C8" s="135"/>
      <c r="D8" s="135"/>
      <c r="E8" s="134"/>
    </row>
    <row r="9" spans="1:22" ht="13.5" customHeight="1">
      <c r="E9" s="131"/>
      <c r="J9" s="305" t="s">
        <v>53</v>
      </c>
      <c r="K9" s="305"/>
      <c r="L9" s="305"/>
      <c r="M9" s="305"/>
      <c r="N9" s="305"/>
      <c r="O9" s="305"/>
      <c r="P9" s="305"/>
      <c r="Q9" s="305"/>
      <c r="R9" s="305"/>
    </row>
    <row r="10" spans="1:22" s="123" customFormat="1" ht="18.25" customHeight="1">
      <c r="A10" s="128"/>
      <c r="B10" s="303" t="s">
        <v>54</v>
      </c>
      <c r="C10" s="303"/>
      <c r="D10" s="303"/>
      <c r="E10" s="126"/>
      <c r="F10" s="129">
        <v>95173</v>
      </c>
      <c r="G10" s="129">
        <v>8422</v>
      </c>
      <c r="H10" s="129">
        <v>3275</v>
      </c>
      <c r="I10" s="129">
        <v>6250</v>
      </c>
      <c r="J10" s="129">
        <v>6018</v>
      </c>
      <c r="K10" s="129">
        <v>5325</v>
      </c>
      <c r="L10" s="129">
        <v>6366</v>
      </c>
      <c r="M10" s="129">
        <v>5364</v>
      </c>
      <c r="N10" s="129">
        <v>3702</v>
      </c>
      <c r="O10" s="129">
        <v>2529</v>
      </c>
      <c r="P10" s="129">
        <v>6880</v>
      </c>
      <c r="Q10" s="129">
        <v>4622</v>
      </c>
      <c r="R10" s="129">
        <v>4550</v>
      </c>
      <c r="S10" s="129">
        <v>6764</v>
      </c>
      <c r="T10" s="129">
        <v>6953</v>
      </c>
      <c r="U10" s="129">
        <v>10744</v>
      </c>
      <c r="V10" s="129">
        <v>7409</v>
      </c>
    </row>
    <row r="11" spans="1:22" s="123" customFormat="1" ht="18.25" customHeight="1">
      <c r="A11" s="128"/>
      <c r="B11" s="304" t="s">
        <v>55</v>
      </c>
      <c r="C11" s="304"/>
      <c r="D11" s="304"/>
      <c r="E11" s="126"/>
      <c r="F11" s="125">
        <v>1022</v>
      </c>
      <c r="G11" s="125">
        <v>117</v>
      </c>
      <c r="H11" s="125">
        <v>47</v>
      </c>
      <c r="I11" s="125">
        <v>56</v>
      </c>
      <c r="J11" s="125">
        <v>48</v>
      </c>
      <c r="K11" s="125">
        <v>54</v>
      </c>
      <c r="L11" s="125">
        <v>70</v>
      </c>
      <c r="M11" s="125">
        <v>60</v>
      </c>
      <c r="N11" s="125">
        <v>27</v>
      </c>
      <c r="O11" s="125">
        <v>20</v>
      </c>
      <c r="P11" s="125">
        <v>74</v>
      </c>
      <c r="Q11" s="125">
        <v>58</v>
      </c>
      <c r="R11" s="125">
        <v>34</v>
      </c>
      <c r="S11" s="125">
        <v>61</v>
      </c>
      <c r="T11" s="125">
        <v>89</v>
      </c>
      <c r="U11" s="125">
        <v>114</v>
      </c>
      <c r="V11" s="125">
        <v>93</v>
      </c>
    </row>
    <row r="12" spans="1:22" s="123" customFormat="1" ht="18.25" customHeight="1">
      <c r="A12" s="128"/>
      <c r="B12" s="304" t="s">
        <v>56</v>
      </c>
      <c r="C12" s="304"/>
      <c r="D12" s="304"/>
      <c r="E12" s="126"/>
      <c r="F12" s="125">
        <v>1194</v>
      </c>
      <c r="G12" s="125">
        <v>136</v>
      </c>
      <c r="H12" s="125">
        <v>37</v>
      </c>
      <c r="I12" s="125">
        <v>83</v>
      </c>
      <c r="J12" s="125">
        <v>76</v>
      </c>
      <c r="K12" s="125">
        <v>44</v>
      </c>
      <c r="L12" s="125">
        <v>69</v>
      </c>
      <c r="M12" s="125">
        <v>59</v>
      </c>
      <c r="N12" s="125">
        <v>40</v>
      </c>
      <c r="O12" s="125">
        <v>31</v>
      </c>
      <c r="P12" s="125">
        <v>65</v>
      </c>
      <c r="Q12" s="125">
        <v>42</v>
      </c>
      <c r="R12" s="125">
        <v>49</v>
      </c>
      <c r="S12" s="125">
        <v>80</v>
      </c>
      <c r="T12" s="125">
        <v>96</v>
      </c>
      <c r="U12" s="125">
        <v>175</v>
      </c>
      <c r="V12" s="125">
        <v>112</v>
      </c>
    </row>
    <row r="13" spans="1:22" s="123" customFormat="1" ht="18.25" customHeight="1">
      <c r="A13" s="128"/>
      <c r="B13" s="304" t="s">
        <v>57</v>
      </c>
      <c r="C13" s="304"/>
      <c r="D13" s="304"/>
      <c r="E13" s="126"/>
      <c r="F13" s="125">
        <v>19544</v>
      </c>
      <c r="G13" s="125">
        <v>2713</v>
      </c>
      <c r="H13" s="125">
        <v>912</v>
      </c>
      <c r="I13" s="125">
        <v>1039</v>
      </c>
      <c r="J13" s="125">
        <v>1067</v>
      </c>
      <c r="K13" s="125">
        <v>933</v>
      </c>
      <c r="L13" s="125">
        <v>1049</v>
      </c>
      <c r="M13" s="125">
        <v>1361</v>
      </c>
      <c r="N13" s="125">
        <v>779</v>
      </c>
      <c r="O13" s="125">
        <v>462</v>
      </c>
      <c r="P13" s="125">
        <v>960</v>
      </c>
      <c r="Q13" s="125">
        <v>468</v>
      </c>
      <c r="R13" s="125">
        <v>630</v>
      </c>
      <c r="S13" s="125">
        <v>1042</v>
      </c>
      <c r="T13" s="125">
        <v>1044</v>
      </c>
      <c r="U13" s="125">
        <v>3159</v>
      </c>
      <c r="V13" s="125">
        <v>1926</v>
      </c>
    </row>
    <row r="14" spans="1:22" s="123" customFormat="1" ht="15.25" customHeight="1">
      <c r="A14" s="128"/>
      <c r="D14" s="127" t="s">
        <v>20</v>
      </c>
      <c r="E14" s="126"/>
      <c r="F14" s="125">
        <v>8800</v>
      </c>
      <c r="G14" s="125">
        <v>1427</v>
      </c>
      <c r="H14" s="125">
        <v>499</v>
      </c>
      <c r="I14" s="125">
        <v>527</v>
      </c>
      <c r="J14" s="125">
        <v>445</v>
      </c>
      <c r="K14" s="125">
        <v>432</v>
      </c>
      <c r="L14" s="125">
        <v>627</v>
      </c>
      <c r="M14" s="125">
        <v>667</v>
      </c>
      <c r="N14" s="125">
        <v>374</v>
      </c>
      <c r="O14" s="125">
        <v>198</v>
      </c>
      <c r="P14" s="125">
        <v>387</v>
      </c>
      <c r="Q14" s="125">
        <v>151</v>
      </c>
      <c r="R14" s="125">
        <v>226</v>
      </c>
      <c r="S14" s="125">
        <v>422</v>
      </c>
      <c r="T14" s="125">
        <v>378</v>
      </c>
      <c r="U14" s="125">
        <v>1251</v>
      </c>
      <c r="V14" s="125">
        <v>789</v>
      </c>
    </row>
    <row r="15" spans="1:22" s="123" customFormat="1" ht="15.25" customHeight="1">
      <c r="A15" s="128"/>
      <c r="D15" s="127" t="s">
        <v>21</v>
      </c>
      <c r="E15" s="126"/>
      <c r="F15" s="125">
        <v>4705</v>
      </c>
      <c r="G15" s="125">
        <v>601</v>
      </c>
      <c r="H15" s="125">
        <v>175</v>
      </c>
      <c r="I15" s="125">
        <v>186</v>
      </c>
      <c r="J15" s="125">
        <v>264</v>
      </c>
      <c r="K15" s="125">
        <v>220</v>
      </c>
      <c r="L15" s="125">
        <v>209</v>
      </c>
      <c r="M15" s="125">
        <v>298</v>
      </c>
      <c r="N15" s="125">
        <v>166</v>
      </c>
      <c r="O15" s="125">
        <v>114</v>
      </c>
      <c r="P15" s="125">
        <v>240</v>
      </c>
      <c r="Q15" s="125">
        <v>129</v>
      </c>
      <c r="R15" s="125">
        <v>145</v>
      </c>
      <c r="S15" s="125">
        <v>294</v>
      </c>
      <c r="T15" s="125">
        <v>295</v>
      </c>
      <c r="U15" s="125">
        <v>835</v>
      </c>
      <c r="V15" s="125">
        <v>534</v>
      </c>
    </row>
    <row r="16" spans="1:22" s="123" customFormat="1" ht="15.25" customHeight="1">
      <c r="A16" s="128"/>
      <c r="D16" s="127" t="s">
        <v>47</v>
      </c>
      <c r="E16" s="126"/>
      <c r="F16" s="125">
        <v>6039</v>
      </c>
      <c r="G16" s="125">
        <v>685</v>
      </c>
      <c r="H16" s="125">
        <v>238</v>
      </c>
      <c r="I16" s="125">
        <v>326</v>
      </c>
      <c r="J16" s="125">
        <v>358</v>
      </c>
      <c r="K16" s="125">
        <v>281</v>
      </c>
      <c r="L16" s="125">
        <v>213</v>
      </c>
      <c r="M16" s="125">
        <v>396</v>
      </c>
      <c r="N16" s="125">
        <v>239</v>
      </c>
      <c r="O16" s="125">
        <v>150</v>
      </c>
      <c r="P16" s="125">
        <v>333</v>
      </c>
      <c r="Q16" s="125">
        <v>188</v>
      </c>
      <c r="R16" s="125">
        <v>259</v>
      </c>
      <c r="S16" s="125">
        <v>326</v>
      </c>
      <c r="T16" s="125">
        <v>371</v>
      </c>
      <c r="U16" s="125">
        <v>1073</v>
      </c>
      <c r="V16" s="125">
        <v>603</v>
      </c>
    </row>
    <row r="17" spans="1:22" s="123" customFormat="1" ht="18.25" customHeight="1">
      <c r="A17" s="128"/>
      <c r="B17" s="304" t="s">
        <v>58</v>
      </c>
      <c r="C17" s="304"/>
      <c r="D17" s="304"/>
      <c r="E17" s="126"/>
      <c r="F17" s="125">
        <v>46453</v>
      </c>
      <c r="G17" s="125">
        <v>3012</v>
      </c>
      <c r="H17" s="125">
        <v>1387</v>
      </c>
      <c r="I17" s="125">
        <v>3492</v>
      </c>
      <c r="J17" s="125">
        <v>3315</v>
      </c>
      <c r="K17" s="125">
        <v>3024</v>
      </c>
      <c r="L17" s="125">
        <v>2052</v>
      </c>
      <c r="M17" s="125">
        <v>2146</v>
      </c>
      <c r="N17" s="125">
        <v>1802</v>
      </c>
      <c r="O17" s="125">
        <v>1275</v>
      </c>
      <c r="P17" s="125">
        <v>4250</v>
      </c>
      <c r="Q17" s="125">
        <v>2745</v>
      </c>
      <c r="R17" s="125">
        <v>2514</v>
      </c>
      <c r="S17" s="125">
        <v>3990</v>
      </c>
      <c r="T17" s="125">
        <v>3989</v>
      </c>
      <c r="U17" s="125">
        <v>4110</v>
      </c>
      <c r="V17" s="125">
        <v>3350</v>
      </c>
    </row>
    <row r="18" spans="1:22" s="123" customFormat="1" ht="15.25" customHeight="1">
      <c r="A18" s="128"/>
      <c r="D18" s="127" t="s">
        <v>22</v>
      </c>
      <c r="E18" s="126"/>
      <c r="F18" s="125">
        <v>1199</v>
      </c>
      <c r="G18" s="125">
        <v>122</v>
      </c>
      <c r="H18" s="125">
        <v>51</v>
      </c>
      <c r="I18" s="125">
        <v>62</v>
      </c>
      <c r="J18" s="125">
        <v>64</v>
      </c>
      <c r="K18" s="125">
        <v>67</v>
      </c>
      <c r="L18" s="125">
        <v>59</v>
      </c>
      <c r="M18" s="125">
        <v>85</v>
      </c>
      <c r="N18" s="125">
        <v>67</v>
      </c>
      <c r="O18" s="125">
        <v>24</v>
      </c>
      <c r="P18" s="125">
        <v>71</v>
      </c>
      <c r="Q18" s="125">
        <v>65</v>
      </c>
      <c r="R18" s="125">
        <v>58</v>
      </c>
      <c r="S18" s="125">
        <v>101</v>
      </c>
      <c r="T18" s="125">
        <v>57</v>
      </c>
      <c r="U18" s="125">
        <v>125</v>
      </c>
      <c r="V18" s="125">
        <v>121</v>
      </c>
    </row>
    <row r="19" spans="1:22" s="123" customFormat="1" ht="15.25" customHeight="1">
      <c r="A19" s="128"/>
      <c r="D19" s="127" t="s">
        <v>23</v>
      </c>
      <c r="E19" s="126"/>
      <c r="F19" s="125">
        <v>4644</v>
      </c>
      <c r="G19" s="125">
        <v>348</v>
      </c>
      <c r="H19" s="125">
        <v>198</v>
      </c>
      <c r="I19" s="125">
        <v>386</v>
      </c>
      <c r="J19" s="125">
        <v>312</v>
      </c>
      <c r="K19" s="125">
        <v>322</v>
      </c>
      <c r="L19" s="125">
        <v>267</v>
      </c>
      <c r="M19" s="125">
        <v>271</v>
      </c>
      <c r="N19" s="125">
        <v>206</v>
      </c>
      <c r="O19" s="125">
        <v>151</v>
      </c>
      <c r="P19" s="125">
        <v>411</v>
      </c>
      <c r="Q19" s="125">
        <v>242</v>
      </c>
      <c r="R19" s="125">
        <v>216</v>
      </c>
      <c r="S19" s="125">
        <v>435</v>
      </c>
      <c r="T19" s="125">
        <v>272</v>
      </c>
      <c r="U19" s="125">
        <v>327</v>
      </c>
      <c r="V19" s="125">
        <v>280</v>
      </c>
    </row>
    <row r="20" spans="1:22" s="123" customFormat="1" ht="15.25" customHeight="1">
      <c r="A20" s="128"/>
      <c r="D20" s="127" t="s">
        <v>24</v>
      </c>
      <c r="E20" s="126"/>
      <c r="F20" s="125">
        <v>3365</v>
      </c>
      <c r="G20" s="125">
        <v>302</v>
      </c>
      <c r="H20" s="125">
        <v>128</v>
      </c>
      <c r="I20" s="125">
        <v>208</v>
      </c>
      <c r="J20" s="125">
        <v>194</v>
      </c>
      <c r="K20" s="125">
        <v>192</v>
      </c>
      <c r="L20" s="125">
        <v>186</v>
      </c>
      <c r="M20" s="125">
        <v>222</v>
      </c>
      <c r="N20" s="125">
        <v>168</v>
      </c>
      <c r="O20" s="125">
        <v>93</v>
      </c>
      <c r="P20" s="125">
        <v>233</v>
      </c>
      <c r="Q20" s="125">
        <v>140</v>
      </c>
      <c r="R20" s="125">
        <v>148</v>
      </c>
      <c r="S20" s="125">
        <v>203</v>
      </c>
      <c r="T20" s="125">
        <v>206</v>
      </c>
      <c r="U20" s="125">
        <v>399</v>
      </c>
      <c r="V20" s="125">
        <v>343</v>
      </c>
    </row>
    <row r="21" spans="1:22" s="123" customFormat="1" ht="15.25" customHeight="1">
      <c r="A21" s="128"/>
      <c r="D21" s="127" t="s">
        <v>25</v>
      </c>
      <c r="E21" s="126"/>
      <c r="F21" s="125">
        <v>31515</v>
      </c>
      <c r="G21" s="125">
        <v>1754</v>
      </c>
      <c r="H21" s="125">
        <v>834</v>
      </c>
      <c r="I21" s="125">
        <v>2515</v>
      </c>
      <c r="J21" s="125">
        <v>2415</v>
      </c>
      <c r="K21" s="125">
        <v>2031</v>
      </c>
      <c r="L21" s="125">
        <v>1244</v>
      </c>
      <c r="M21" s="125">
        <v>1254</v>
      </c>
      <c r="N21" s="125">
        <v>1136</v>
      </c>
      <c r="O21" s="125">
        <v>816</v>
      </c>
      <c r="P21" s="125">
        <v>2951</v>
      </c>
      <c r="Q21" s="125">
        <v>1904</v>
      </c>
      <c r="R21" s="125">
        <v>1839</v>
      </c>
      <c r="S21" s="125">
        <v>2889</v>
      </c>
      <c r="T21" s="125">
        <v>3092</v>
      </c>
      <c r="U21" s="125">
        <v>2686</v>
      </c>
      <c r="V21" s="125">
        <v>2155</v>
      </c>
    </row>
    <row r="22" spans="1:22" s="123" customFormat="1" ht="15.25" customHeight="1">
      <c r="A22" s="128"/>
      <c r="D22" s="127" t="s">
        <v>26</v>
      </c>
      <c r="E22" s="126"/>
      <c r="F22" s="125">
        <v>3571</v>
      </c>
      <c r="G22" s="125">
        <v>260</v>
      </c>
      <c r="H22" s="125">
        <v>103</v>
      </c>
      <c r="I22" s="125">
        <v>190</v>
      </c>
      <c r="J22" s="125">
        <v>216</v>
      </c>
      <c r="K22" s="125">
        <v>280</v>
      </c>
      <c r="L22" s="125">
        <v>179</v>
      </c>
      <c r="M22" s="125">
        <v>183</v>
      </c>
      <c r="N22" s="125">
        <v>149</v>
      </c>
      <c r="O22" s="125">
        <v>104</v>
      </c>
      <c r="P22" s="125">
        <v>432</v>
      </c>
      <c r="Q22" s="125">
        <v>313</v>
      </c>
      <c r="R22" s="125">
        <v>185</v>
      </c>
      <c r="S22" s="125">
        <v>208</v>
      </c>
      <c r="T22" s="125">
        <v>220</v>
      </c>
      <c r="U22" s="125">
        <v>268</v>
      </c>
      <c r="V22" s="125">
        <v>281</v>
      </c>
    </row>
    <row r="23" spans="1:22" s="123" customFormat="1" ht="15.25" customHeight="1">
      <c r="A23" s="128"/>
      <c r="D23" s="127" t="s">
        <v>47</v>
      </c>
      <c r="E23" s="126"/>
      <c r="F23" s="125">
        <v>2159</v>
      </c>
      <c r="G23" s="125">
        <v>226</v>
      </c>
      <c r="H23" s="125">
        <v>73</v>
      </c>
      <c r="I23" s="125">
        <v>131</v>
      </c>
      <c r="J23" s="125">
        <v>114</v>
      </c>
      <c r="K23" s="125">
        <v>132</v>
      </c>
      <c r="L23" s="125">
        <v>117</v>
      </c>
      <c r="M23" s="125">
        <v>131</v>
      </c>
      <c r="N23" s="125">
        <v>76</v>
      </c>
      <c r="O23" s="125">
        <v>87</v>
      </c>
      <c r="P23" s="125">
        <v>152</v>
      </c>
      <c r="Q23" s="125">
        <v>81</v>
      </c>
      <c r="R23" s="125">
        <v>68</v>
      </c>
      <c r="S23" s="125">
        <v>154</v>
      </c>
      <c r="T23" s="125">
        <v>142</v>
      </c>
      <c r="U23" s="125">
        <v>305</v>
      </c>
      <c r="V23" s="125">
        <v>170</v>
      </c>
    </row>
    <row r="24" spans="1:22" s="123" customFormat="1" ht="18.25" customHeight="1">
      <c r="A24" s="128"/>
      <c r="B24" s="304" t="s">
        <v>59</v>
      </c>
      <c r="C24" s="304"/>
      <c r="D24" s="304"/>
      <c r="E24" s="126"/>
      <c r="F24" s="125">
        <v>8583</v>
      </c>
      <c r="G24" s="125">
        <v>887</v>
      </c>
      <c r="H24" s="125">
        <v>289</v>
      </c>
      <c r="I24" s="125">
        <v>545</v>
      </c>
      <c r="J24" s="125">
        <v>542</v>
      </c>
      <c r="K24" s="125">
        <v>496</v>
      </c>
      <c r="L24" s="125">
        <v>456</v>
      </c>
      <c r="M24" s="125">
        <v>485</v>
      </c>
      <c r="N24" s="125">
        <v>355</v>
      </c>
      <c r="O24" s="125">
        <v>216</v>
      </c>
      <c r="P24" s="125">
        <v>528</v>
      </c>
      <c r="Q24" s="125">
        <v>268</v>
      </c>
      <c r="R24" s="125">
        <v>334</v>
      </c>
      <c r="S24" s="125">
        <v>543</v>
      </c>
      <c r="T24" s="125">
        <v>527</v>
      </c>
      <c r="U24" s="125">
        <v>1316</v>
      </c>
      <c r="V24" s="125">
        <v>796</v>
      </c>
    </row>
    <row r="25" spans="1:22" s="123" customFormat="1" ht="15.25" customHeight="1">
      <c r="A25" s="128"/>
      <c r="D25" s="127" t="s">
        <v>27</v>
      </c>
      <c r="E25" s="126"/>
      <c r="F25" s="125">
        <v>1094</v>
      </c>
      <c r="G25" s="125">
        <v>148</v>
      </c>
      <c r="H25" s="125">
        <v>37</v>
      </c>
      <c r="I25" s="125">
        <v>69</v>
      </c>
      <c r="J25" s="125">
        <v>63</v>
      </c>
      <c r="K25" s="125">
        <v>61</v>
      </c>
      <c r="L25" s="125">
        <v>51</v>
      </c>
      <c r="M25" s="125">
        <v>67</v>
      </c>
      <c r="N25" s="125">
        <v>62</v>
      </c>
      <c r="O25" s="125">
        <v>27</v>
      </c>
      <c r="P25" s="125">
        <v>52</v>
      </c>
      <c r="Q25" s="125">
        <v>25</v>
      </c>
      <c r="R25" s="125">
        <v>39</v>
      </c>
      <c r="S25" s="125">
        <v>70</v>
      </c>
      <c r="T25" s="125">
        <v>83</v>
      </c>
      <c r="U25" s="125">
        <v>141</v>
      </c>
      <c r="V25" s="125">
        <v>99</v>
      </c>
    </row>
    <row r="26" spans="1:22" s="123" customFormat="1" ht="15.25" customHeight="1">
      <c r="A26" s="128"/>
      <c r="D26" s="127" t="s">
        <v>28</v>
      </c>
      <c r="E26" s="126"/>
      <c r="F26" s="125">
        <v>4194</v>
      </c>
      <c r="G26" s="125">
        <v>417</v>
      </c>
      <c r="H26" s="125">
        <v>147</v>
      </c>
      <c r="I26" s="125">
        <v>275</v>
      </c>
      <c r="J26" s="125">
        <v>283</v>
      </c>
      <c r="K26" s="125">
        <v>287</v>
      </c>
      <c r="L26" s="125">
        <v>237</v>
      </c>
      <c r="M26" s="125">
        <v>224</v>
      </c>
      <c r="N26" s="125">
        <v>151</v>
      </c>
      <c r="O26" s="125">
        <v>110</v>
      </c>
      <c r="P26" s="125">
        <v>248</v>
      </c>
      <c r="Q26" s="125">
        <v>124</v>
      </c>
      <c r="R26" s="125">
        <v>158</v>
      </c>
      <c r="S26" s="125">
        <v>242</v>
      </c>
      <c r="T26" s="125">
        <v>230</v>
      </c>
      <c r="U26" s="125">
        <v>702</v>
      </c>
      <c r="V26" s="125">
        <v>359</v>
      </c>
    </row>
    <row r="27" spans="1:22" s="123" customFormat="1" ht="15.25" customHeight="1">
      <c r="A27" s="128"/>
      <c r="D27" s="127" t="s">
        <v>29</v>
      </c>
      <c r="E27" s="126"/>
      <c r="F27" s="125">
        <v>1992</v>
      </c>
      <c r="G27" s="125">
        <v>229</v>
      </c>
      <c r="H27" s="125">
        <v>68</v>
      </c>
      <c r="I27" s="125">
        <v>102</v>
      </c>
      <c r="J27" s="125">
        <v>103</v>
      </c>
      <c r="K27" s="125">
        <v>76</v>
      </c>
      <c r="L27" s="125">
        <v>93</v>
      </c>
      <c r="M27" s="125">
        <v>134</v>
      </c>
      <c r="N27" s="125">
        <v>90</v>
      </c>
      <c r="O27" s="125">
        <v>41</v>
      </c>
      <c r="P27" s="125">
        <v>132</v>
      </c>
      <c r="Q27" s="125">
        <v>59</v>
      </c>
      <c r="R27" s="125">
        <v>55</v>
      </c>
      <c r="S27" s="125">
        <v>153</v>
      </c>
      <c r="T27" s="125">
        <v>115</v>
      </c>
      <c r="U27" s="125">
        <v>320</v>
      </c>
      <c r="V27" s="125">
        <v>222</v>
      </c>
    </row>
    <row r="28" spans="1:22" s="123" customFormat="1" ht="15.25" customHeight="1">
      <c r="A28" s="128"/>
      <c r="D28" s="127" t="s">
        <v>47</v>
      </c>
      <c r="E28" s="126"/>
      <c r="F28" s="125">
        <v>1303</v>
      </c>
      <c r="G28" s="125">
        <v>93</v>
      </c>
      <c r="H28" s="125">
        <v>37</v>
      </c>
      <c r="I28" s="125">
        <v>99</v>
      </c>
      <c r="J28" s="125">
        <v>93</v>
      </c>
      <c r="K28" s="125">
        <v>72</v>
      </c>
      <c r="L28" s="125">
        <v>75</v>
      </c>
      <c r="M28" s="125">
        <v>60</v>
      </c>
      <c r="N28" s="125">
        <v>52</v>
      </c>
      <c r="O28" s="125">
        <v>38</v>
      </c>
      <c r="P28" s="125">
        <v>96</v>
      </c>
      <c r="Q28" s="125">
        <v>60</v>
      </c>
      <c r="R28" s="125">
        <v>82</v>
      </c>
      <c r="S28" s="125">
        <v>78</v>
      </c>
      <c r="T28" s="125">
        <v>99</v>
      </c>
      <c r="U28" s="125">
        <v>153</v>
      </c>
      <c r="V28" s="125">
        <v>116</v>
      </c>
    </row>
    <row r="29" spans="1:22" s="123" customFormat="1" ht="18.25" customHeight="1">
      <c r="A29" s="128"/>
      <c r="B29" s="304" t="s">
        <v>60</v>
      </c>
      <c r="C29" s="304"/>
      <c r="D29" s="304"/>
      <c r="E29" s="126"/>
      <c r="F29" s="125">
        <v>1696</v>
      </c>
      <c r="G29" s="125">
        <v>159</v>
      </c>
      <c r="H29" s="125">
        <v>60</v>
      </c>
      <c r="I29" s="125">
        <v>117</v>
      </c>
      <c r="J29" s="125">
        <v>102</v>
      </c>
      <c r="K29" s="125">
        <v>98</v>
      </c>
      <c r="L29" s="125">
        <v>72</v>
      </c>
      <c r="M29" s="125">
        <v>77</v>
      </c>
      <c r="N29" s="125">
        <v>43</v>
      </c>
      <c r="O29" s="125">
        <v>47</v>
      </c>
      <c r="P29" s="125">
        <v>81</v>
      </c>
      <c r="Q29" s="125">
        <v>55</v>
      </c>
      <c r="R29" s="125">
        <v>64</v>
      </c>
      <c r="S29" s="125">
        <v>126</v>
      </c>
      <c r="T29" s="125">
        <v>172</v>
      </c>
      <c r="U29" s="125">
        <v>247</v>
      </c>
      <c r="V29" s="125">
        <v>176</v>
      </c>
    </row>
    <row r="30" spans="1:22" s="123" customFormat="1" ht="18.25" customHeight="1">
      <c r="A30" s="128"/>
      <c r="B30" s="304" t="s">
        <v>61</v>
      </c>
      <c r="C30" s="304"/>
      <c r="D30" s="304"/>
      <c r="E30" s="126"/>
      <c r="F30" s="125">
        <v>853</v>
      </c>
      <c r="G30" s="125">
        <v>89</v>
      </c>
      <c r="H30" s="125">
        <v>37</v>
      </c>
      <c r="I30" s="125">
        <v>52</v>
      </c>
      <c r="J30" s="125">
        <v>50</v>
      </c>
      <c r="K30" s="125">
        <v>38</v>
      </c>
      <c r="L30" s="125">
        <v>35</v>
      </c>
      <c r="M30" s="125">
        <v>53</v>
      </c>
      <c r="N30" s="125">
        <v>45</v>
      </c>
      <c r="O30" s="125">
        <v>24</v>
      </c>
      <c r="P30" s="125">
        <v>42</v>
      </c>
      <c r="Q30" s="125">
        <v>23</v>
      </c>
      <c r="R30" s="125">
        <v>42</v>
      </c>
      <c r="S30" s="125">
        <v>66</v>
      </c>
      <c r="T30" s="125">
        <v>45</v>
      </c>
      <c r="U30" s="125">
        <v>124</v>
      </c>
      <c r="V30" s="125">
        <v>88</v>
      </c>
    </row>
    <row r="31" spans="1:22" s="123" customFormat="1" ht="18.25" customHeight="1">
      <c r="A31" s="128"/>
      <c r="B31" s="304" t="s">
        <v>62</v>
      </c>
      <c r="C31" s="304"/>
      <c r="D31" s="304"/>
      <c r="E31" s="126"/>
      <c r="F31" s="125">
        <v>4357</v>
      </c>
      <c r="G31" s="125">
        <v>377</v>
      </c>
      <c r="H31" s="125">
        <v>129</v>
      </c>
      <c r="I31" s="125">
        <v>264</v>
      </c>
      <c r="J31" s="125">
        <v>278</v>
      </c>
      <c r="K31" s="125">
        <v>293</v>
      </c>
      <c r="L31" s="125">
        <v>276</v>
      </c>
      <c r="M31" s="125">
        <v>181</v>
      </c>
      <c r="N31" s="125">
        <v>203</v>
      </c>
      <c r="O31" s="125">
        <v>101</v>
      </c>
      <c r="P31" s="125">
        <v>366</v>
      </c>
      <c r="Q31" s="125">
        <v>249</v>
      </c>
      <c r="R31" s="125">
        <v>241</v>
      </c>
      <c r="S31" s="125">
        <v>340</v>
      </c>
      <c r="T31" s="125">
        <v>358</v>
      </c>
      <c r="U31" s="125">
        <v>425</v>
      </c>
      <c r="V31" s="125">
        <v>276</v>
      </c>
    </row>
    <row r="32" spans="1:22" s="123" customFormat="1" ht="18.25" customHeight="1">
      <c r="A32" s="128"/>
      <c r="B32" s="304" t="s">
        <v>63</v>
      </c>
      <c r="C32" s="304"/>
      <c r="D32" s="304"/>
      <c r="E32" s="126"/>
      <c r="F32" s="125">
        <v>11471</v>
      </c>
      <c r="G32" s="125">
        <v>932</v>
      </c>
      <c r="H32" s="125">
        <v>377</v>
      </c>
      <c r="I32" s="125">
        <v>602</v>
      </c>
      <c r="J32" s="125">
        <v>540</v>
      </c>
      <c r="K32" s="125">
        <v>345</v>
      </c>
      <c r="L32" s="125">
        <v>2287</v>
      </c>
      <c r="M32" s="125">
        <v>942</v>
      </c>
      <c r="N32" s="125">
        <v>408</v>
      </c>
      <c r="O32" s="125">
        <v>353</v>
      </c>
      <c r="P32" s="125">
        <v>514</v>
      </c>
      <c r="Q32" s="125">
        <v>714</v>
      </c>
      <c r="R32" s="125">
        <v>642</v>
      </c>
      <c r="S32" s="125">
        <v>516</v>
      </c>
      <c r="T32" s="125">
        <v>633</v>
      </c>
      <c r="U32" s="125">
        <v>1074</v>
      </c>
      <c r="V32" s="125">
        <v>592</v>
      </c>
    </row>
    <row r="33" spans="1:22" ht="6" customHeight="1">
      <c r="A33" s="132"/>
      <c r="E33" s="131"/>
      <c r="F33" s="13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13.5" customHeight="1">
      <c r="A34" s="132"/>
      <c r="E34" s="131"/>
      <c r="F34" s="130"/>
      <c r="G34" s="130"/>
      <c r="H34" s="130"/>
      <c r="I34" s="130"/>
      <c r="J34" s="305" t="s">
        <v>64</v>
      </c>
      <c r="K34" s="305"/>
      <c r="L34" s="305"/>
      <c r="M34" s="305"/>
      <c r="N34" s="305"/>
      <c r="O34" s="305"/>
      <c r="P34" s="305"/>
      <c r="Q34" s="305"/>
      <c r="R34" s="305"/>
      <c r="S34" s="130"/>
      <c r="T34" s="130"/>
      <c r="U34" s="130"/>
      <c r="V34" s="130"/>
    </row>
    <row r="35" spans="1:22" s="123" customFormat="1" ht="18.25" customHeight="1">
      <c r="A35" s="128"/>
      <c r="B35" s="303" t="s">
        <v>65</v>
      </c>
      <c r="C35" s="303"/>
      <c r="D35" s="303"/>
      <c r="E35" s="126"/>
      <c r="F35" s="129">
        <v>55581</v>
      </c>
      <c r="G35" s="129">
        <v>4619</v>
      </c>
      <c r="H35" s="129">
        <v>2760</v>
      </c>
      <c r="I35" s="129">
        <v>3843</v>
      </c>
      <c r="J35" s="129">
        <v>2919</v>
      </c>
      <c r="K35" s="129">
        <v>3528</v>
      </c>
      <c r="L35" s="129">
        <v>3817</v>
      </c>
      <c r="M35" s="129">
        <v>3526</v>
      </c>
      <c r="N35" s="129">
        <v>3153</v>
      </c>
      <c r="O35" s="129">
        <v>2249</v>
      </c>
      <c r="P35" s="129">
        <v>4524</v>
      </c>
      <c r="Q35" s="129">
        <v>3637</v>
      </c>
      <c r="R35" s="129">
        <v>3367</v>
      </c>
      <c r="S35" s="129">
        <v>2706</v>
      </c>
      <c r="T35" s="129">
        <v>3207</v>
      </c>
      <c r="U35" s="129">
        <v>3585</v>
      </c>
      <c r="V35" s="129">
        <v>4141</v>
      </c>
    </row>
    <row r="36" spans="1:22" s="123" customFormat="1" ht="15.25" customHeight="1">
      <c r="A36" s="128"/>
      <c r="D36" s="127" t="s">
        <v>3</v>
      </c>
      <c r="E36" s="126"/>
      <c r="F36" s="125">
        <v>5599</v>
      </c>
      <c r="G36" s="124">
        <v>0</v>
      </c>
      <c r="H36" s="125">
        <v>493</v>
      </c>
      <c r="I36" s="125">
        <v>610</v>
      </c>
      <c r="J36" s="125">
        <v>202</v>
      </c>
      <c r="K36" s="125">
        <v>239</v>
      </c>
      <c r="L36" s="125">
        <v>452</v>
      </c>
      <c r="M36" s="125">
        <v>655</v>
      </c>
      <c r="N36" s="125">
        <v>266</v>
      </c>
      <c r="O36" s="125">
        <v>218</v>
      </c>
      <c r="P36" s="125">
        <v>218</v>
      </c>
      <c r="Q36" s="125">
        <v>129</v>
      </c>
      <c r="R36" s="125">
        <v>142</v>
      </c>
      <c r="S36" s="125">
        <v>457</v>
      </c>
      <c r="T36" s="125">
        <v>173</v>
      </c>
      <c r="U36" s="125">
        <v>984</v>
      </c>
      <c r="V36" s="125">
        <v>361</v>
      </c>
    </row>
    <row r="37" spans="1:22" s="123" customFormat="1" ht="15.25" customHeight="1">
      <c r="A37" s="128"/>
      <c r="D37" s="127" t="s">
        <v>4</v>
      </c>
      <c r="E37" s="126"/>
      <c r="F37" s="125">
        <v>2904</v>
      </c>
      <c r="G37" s="125">
        <v>420</v>
      </c>
      <c r="H37" s="124">
        <v>0</v>
      </c>
      <c r="I37" s="125">
        <v>447</v>
      </c>
      <c r="J37" s="125">
        <v>169</v>
      </c>
      <c r="K37" s="125">
        <v>156</v>
      </c>
      <c r="L37" s="125">
        <v>504</v>
      </c>
      <c r="M37" s="125">
        <v>157</v>
      </c>
      <c r="N37" s="125">
        <v>108</v>
      </c>
      <c r="O37" s="125">
        <v>60</v>
      </c>
      <c r="P37" s="125">
        <v>115</v>
      </c>
      <c r="Q37" s="125">
        <v>64</v>
      </c>
      <c r="R37" s="125">
        <v>62</v>
      </c>
      <c r="S37" s="125">
        <v>226</v>
      </c>
      <c r="T37" s="125">
        <v>90</v>
      </c>
      <c r="U37" s="125">
        <v>177</v>
      </c>
      <c r="V37" s="125">
        <v>149</v>
      </c>
    </row>
    <row r="38" spans="1:22" s="123" customFormat="1" ht="15.25" customHeight="1">
      <c r="A38" s="128"/>
      <c r="D38" s="127" t="s">
        <v>5</v>
      </c>
      <c r="E38" s="126"/>
      <c r="F38" s="125">
        <v>3759</v>
      </c>
      <c r="G38" s="125">
        <v>370</v>
      </c>
      <c r="H38" s="125">
        <v>513</v>
      </c>
      <c r="I38" s="124">
        <v>0</v>
      </c>
      <c r="J38" s="125">
        <v>649</v>
      </c>
      <c r="K38" s="125">
        <v>190</v>
      </c>
      <c r="L38" s="125">
        <v>371</v>
      </c>
      <c r="M38" s="125">
        <v>169</v>
      </c>
      <c r="N38" s="125">
        <v>131</v>
      </c>
      <c r="O38" s="125">
        <v>69</v>
      </c>
      <c r="P38" s="125">
        <v>182</v>
      </c>
      <c r="Q38" s="125">
        <v>123</v>
      </c>
      <c r="R38" s="125">
        <v>104</v>
      </c>
      <c r="S38" s="125">
        <v>413</v>
      </c>
      <c r="T38" s="125">
        <v>125</v>
      </c>
      <c r="U38" s="125">
        <v>214</v>
      </c>
      <c r="V38" s="125">
        <v>136</v>
      </c>
    </row>
    <row r="39" spans="1:22" s="123" customFormat="1" ht="15.25" customHeight="1">
      <c r="A39" s="128"/>
      <c r="D39" s="127" t="s">
        <v>6</v>
      </c>
      <c r="E39" s="126"/>
      <c r="F39" s="125">
        <v>2869</v>
      </c>
      <c r="G39" s="125">
        <v>201</v>
      </c>
      <c r="H39" s="125">
        <v>135</v>
      </c>
      <c r="I39" s="125">
        <v>540</v>
      </c>
      <c r="J39" s="124">
        <v>0</v>
      </c>
      <c r="K39" s="125">
        <v>476</v>
      </c>
      <c r="L39" s="125">
        <v>314</v>
      </c>
      <c r="M39" s="125">
        <v>113</v>
      </c>
      <c r="N39" s="125">
        <v>98</v>
      </c>
      <c r="O39" s="125">
        <v>61</v>
      </c>
      <c r="P39" s="125">
        <v>226</v>
      </c>
      <c r="Q39" s="125">
        <v>102</v>
      </c>
      <c r="R39" s="125">
        <v>80</v>
      </c>
      <c r="S39" s="125">
        <v>126</v>
      </c>
      <c r="T39" s="125">
        <v>92</v>
      </c>
      <c r="U39" s="125">
        <v>136</v>
      </c>
      <c r="V39" s="125">
        <v>169</v>
      </c>
    </row>
    <row r="40" spans="1:22" s="123" customFormat="1" ht="15.25" customHeight="1">
      <c r="A40" s="128"/>
      <c r="D40" s="127" t="s">
        <v>7</v>
      </c>
      <c r="E40" s="126"/>
      <c r="F40" s="125">
        <v>3104</v>
      </c>
      <c r="G40" s="125">
        <v>181</v>
      </c>
      <c r="H40" s="125">
        <v>132</v>
      </c>
      <c r="I40" s="125">
        <v>202</v>
      </c>
      <c r="J40" s="125">
        <v>357</v>
      </c>
      <c r="K40" s="124">
        <v>0</v>
      </c>
      <c r="L40" s="125">
        <v>352</v>
      </c>
      <c r="M40" s="125">
        <v>171</v>
      </c>
      <c r="N40" s="125">
        <v>80</v>
      </c>
      <c r="O40" s="125">
        <v>114</v>
      </c>
      <c r="P40" s="125">
        <v>764</v>
      </c>
      <c r="Q40" s="125">
        <v>184</v>
      </c>
      <c r="R40" s="125">
        <v>133</v>
      </c>
      <c r="S40" s="125">
        <v>94</v>
      </c>
      <c r="T40" s="125">
        <v>94</v>
      </c>
      <c r="U40" s="125">
        <v>120</v>
      </c>
      <c r="V40" s="125">
        <v>126</v>
      </c>
    </row>
    <row r="41" spans="1:22" s="123" customFormat="1" ht="15.25" customHeight="1">
      <c r="A41" s="128"/>
      <c r="D41" s="127" t="s">
        <v>8</v>
      </c>
      <c r="E41" s="126"/>
      <c r="F41" s="125">
        <v>3659</v>
      </c>
      <c r="G41" s="125">
        <v>396</v>
      </c>
      <c r="H41" s="125">
        <v>386</v>
      </c>
      <c r="I41" s="125">
        <v>265</v>
      </c>
      <c r="J41" s="125">
        <v>287</v>
      </c>
      <c r="K41" s="125">
        <v>337</v>
      </c>
      <c r="L41" s="124">
        <v>0</v>
      </c>
      <c r="M41" s="125">
        <v>357</v>
      </c>
      <c r="N41" s="125">
        <v>175</v>
      </c>
      <c r="O41" s="125">
        <v>230</v>
      </c>
      <c r="P41" s="125">
        <v>316</v>
      </c>
      <c r="Q41" s="125">
        <v>134</v>
      </c>
      <c r="R41" s="125">
        <v>150</v>
      </c>
      <c r="S41" s="125">
        <v>134</v>
      </c>
      <c r="T41" s="125">
        <v>155</v>
      </c>
      <c r="U41" s="125">
        <v>134</v>
      </c>
      <c r="V41" s="125">
        <v>203</v>
      </c>
    </row>
    <row r="42" spans="1:22" s="123" customFormat="1" ht="18.25" customHeight="1">
      <c r="A42" s="128"/>
      <c r="D42" s="127" t="s">
        <v>9</v>
      </c>
      <c r="E42" s="126"/>
      <c r="F42" s="125">
        <v>3289</v>
      </c>
      <c r="G42" s="125">
        <v>563</v>
      </c>
      <c r="H42" s="125">
        <v>153</v>
      </c>
      <c r="I42" s="125">
        <v>130</v>
      </c>
      <c r="J42" s="125">
        <v>129</v>
      </c>
      <c r="K42" s="125">
        <v>128</v>
      </c>
      <c r="L42" s="125">
        <v>331</v>
      </c>
      <c r="M42" s="124">
        <v>0</v>
      </c>
      <c r="N42" s="125">
        <v>442</v>
      </c>
      <c r="O42" s="125">
        <v>107</v>
      </c>
      <c r="P42" s="125">
        <v>154</v>
      </c>
      <c r="Q42" s="125">
        <v>117</v>
      </c>
      <c r="R42" s="125">
        <v>112</v>
      </c>
      <c r="S42" s="125">
        <v>105</v>
      </c>
      <c r="T42" s="125">
        <v>161</v>
      </c>
      <c r="U42" s="125">
        <v>249</v>
      </c>
      <c r="V42" s="125">
        <v>408</v>
      </c>
    </row>
    <row r="43" spans="1:22" s="123" customFormat="1" ht="15.25" customHeight="1">
      <c r="A43" s="128"/>
      <c r="D43" s="127" t="s">
        <v>10</v>
      </c>
      <c r="E43" s="126"/>
      <c r="F43" s="125">
        <v>2761</v>
      </c>
      <c r="G43" s="125">
        <v>203</v>
      </c>
      <c r="H43" s="125">
        <v>72</v>
      </c>
      <c r="I43" s="125">
        <v>90</v>
      </c>
      <c r="J43" s="125">
        <v>90</v>
      </c>
      <c r="K43" s="125">
        <v>96</v>
      </c>
      <c r="L43" s="125">
        <v>149</v>
      </c>
      <c r="M43" s="125">
        <v>364</v>
      </c>
      <c r="N43" s="124">
        <v>0</v>
      </c>
      <c r="O43" s="125">
        <v>179</v>
      </c>
      <c r="P43" s="125">
        <v>164</v>
      </c>
      <c r="Q43" s="125">
        <v>131</v>
      </c>
      <c r="R43" s="125">
        <v>422</v>
      </c>
      <c r="S43" s="125">
        <v>60</v>
      </c>
      <c r="T43" s="125">
        <v>246</v>
      </c>
      <c r="U43" s="125">
        <v>124</v>
      </c>
      <c r="V43" s="125">
        <v>371</v>
      </c>
    </row>
    <row r="44" spans="1:22" s="123" customFormat="1" ht="15.25" customHeight="1">
      <c r="A44" s="128"/>
      <c r="D44" s="127" t="s">
        <v>11</v>
      </c>
      <c r="E44" s="126"/>
      <c r="F44" s="125">
        <v>1998</v>
      </c>
      <c r="G44" s="125">
        <v>68</v>
      </c>
      <c r="H44" s="125">
        <v>65</v>
      </c>
      <c r="I44" s="125">
        <v>102</v>
      </c>
      <c r="J44" s="125">
        <v>52</v>
      </c>
      <c r="K44" s="125">
        <v>131</v>
      </c>
      <c r="L44" s="125">
        <v>211</v>
      </c>
      <c r="M44" s="125">
        <v>100</v>
      </c>
      <c r="N44" s="125">
        <v>159</v>
      </c>
      <c r="O44" s="124">
        <v>0</v>
      </c>
      <c r="P44" s="125">
        <v>326</v>
      </c>
      <c r="Q44" s="125">
        <v>318</v>
      </c>
      <c r="R44" s="125">
        <v>197</v>
      </c>
      <c r="S44" s="125">
        <v>30</v>
      </c>
      <c r="T44" s="125">
        <v>99</v>
      </c>
      <c r="U44" s="125">
        <v>62</v>
      </c>
      <c r="V44" s="125">
        <v>78</v>
      </c>
    </row>
    <row r="45" spans="1:22" s="123" customFormat="1" ht="15.25" customHeight="1">
      <c r="A45" s="128"/>
      <c r="D45" s="127" t="s">
        <v>12</v>
      </c>
      <c r="E45" s="126"/>
      <c r="F45" s="125">
        <v>4924</v>
      </c>
      <c r="G45" s="125">
        <v>194</v>
      </c>
      <c r="H45" s="125">
        <v>118</v>
      </c>
      <c r="I45" s="125">
        <v>207</v>
      </c>
      <c r="J45" s="125">
        <v>290</v>
      </c>
      <c r="K45" s="125">
        <v>966</v>
      </c>
      <c r="L45" s="125">
        <v>361</v>
      </c>
      <c r="M45" s="125">
        <v>188</v>
      </c>
      <c r="N45" s="125">
        <v>153</v>
      </c>
      <c r="O45" s="125">
        <v>371</v>
      </c>
      <c r="P45" s="124">
        <v>0</v>
      </c>
      <c r="Q45" s="125">
        <v>1197</v>
      </c>
      <c r="R45" s="125">
        <v>257</v>
      </c>
      <c r="S45" s="125">
        <v>130</v>
      </c>
      <c r="T45" s="125">
        <v>203</v>
      </c>
      <c r="U45" s="125">
        <v>148</v>
      </c>
      <c r="V45" s="125">
        <v>141</v>
      </c>
    </row>
    <row r="46" spans="1:22" s="123" customFormat="1" ht="15.25" customHeight="1">
      <c r="A46" s="128"/>
      <c r="D46" s="127" t="s">
        <v>13</v>
      </c>
      <c r="E46" s="126"/>
      <c r="F46" s="125">
        <v>3220</v>
      </c>
      <c r="G46" s="125">
        <v>91</v>
      </c>
      <c r="H46" s="125">
        <v>68</v>
      </c>
      <c r="I46" s="125">
        <v>99</v>
      </c>
      <c r="J46" s="125">
        <v>75</v>
      </c>
      <c r="K46" s="125">
        <v>163</v>
      </c>
      <c r="L46" s="125">
        <v>99</v>
      </c>
      <c r="M46" s="125">
        <v>103</v>
      </c>
      <c r="N46" s="125">
        <v>119</v>
      </c>
      <c r="O46" s="125">
        <v>377</v>
      </c>
      <c r="P46" s="125">
        <v>1094</v>
      </c>
      <c r="Q46" s="124">
        <v>0</v>
      </c>
      <c r="R46" s="125">
        <v>483</v>
      </c>
      <c r="S46" s="125">
        <v>79</v>
      </c>
      <c r="T46" s="125">
        <v>171</v>
      </c>
      <c r="U46" s="125">
        <v>68</v>
      </c>
      <c r="V46" s="125">
        <v>131</v>
      </c>
    </row>
    <row r="47" spans="1:22" s="123" customFormat="1" ht="15.25" customHeight="1">
      <c r="A47" s="128"/>
      <c r="D47" s="127" t="s">
        <v>14</v>
      </c>
      <c r="E47" s="126"/>
      <c r="F47" s="125">
        <v>2992</v>
      </c>
      <c r="G47" s="125">
        <v>113</v>
      </c>
      <c r="H47" s="125">
        <v>54</v>
      </c>
      <c r="I47" s="125">
        <v>144</v>
      </c>
      <c r="J47" s="125">
        <v>69</v>
      </c>
      <c r="K47" s="125">
        <v>116</v>
      </c>
      <c r="L47" s="125">
        <v>123</v>
      </c>
      <c r="M47" s="125">
        <v>122</v>
      </c>
      <c r="N47" s="125">
        <v>436</v>
      </c>
      <c r="O47" s="125">
        <v>166</v>
      </c>
      <c r="P47" s="125">
        <v>208</v>
      </c>
      <c r="Q47" s="125">
        <v>504</v>
      </c>
      <c r="R47" s="124">
        <v>0</v>
      </c>
      <c r="S47" s="125">
        <v>50</v>
      </c>
      <c r="T47" s="125">
        <v>566</v>
      </c>
      <c r="U47" s="125">
        <v>83</v>
      </c>
      <c r="V47" s="125">
        <v>238</v>
      </c>
    </row>
    <row r="48" spans="1:22" s="123" customFormat="1" ht="18.25" customHeight="1">
      <c r="A48" s="128"/>
      <c r="D48" s="127" t="s">
        <v>15</v>
      </c>
      <c r="E48" s="126"/>
      <c r="F48" s="125">
        <v>3100</v>
      </c>
      <c r="G48" s="125">
        <v>451</v>
      </c>
      <c r="H48" s="125">
        <v>264</v>
      </c>
      <c r="I48" s="125">
        <v>551</v>
      </c>
      <c r="J48" s="125">
        <v>171</v>
      </c>
      <c r="K48" s="125">
        <v>122</v>
      </c>
      <c r="L48" s="125">
        <v>108</v>
      </c>
      <c r="M48" s="125">
        <v>136</v>
      </c>
      <c r="N48" s="125">
        <v>86</v>
      </c>
      <c r="O48" s="125">
        <v>39</v>
      </c>
      <c r="P48" s="125">
        <v>163</v>
      </c>
      <c r="Q48" s="125">
        <v>108</v>
      </c>
      <c r="R48" s="125">
        <v>107</v>
      </c>
      <c r="S48" s="124">
        <v>0</v>
      </c>
      <c r="T48" s="125">
        <v>111</v>
      </c>
      <c r="U48" s="125">
        <v>490</v>
      </c>
      <c r="V48" s="125">
        <v>193</v>
      </c>
    </row>
    <row r="49" spans="1:22" s="123" customFormat="1" ht="15.25" customHeight="1">
      <c r="A49" s="128"/>
      <c r="D49" s="127" t="s">
        <v>16</v>
      </c>
      <c r="E49" s="126"/>
      <c r="F49" s="125">
        <v>3743</v>
      </c>
      <c r="G49" s="125">
        <v>133</v>
      </c>
      <c r="H49" s="125">
        <v>65</v>
      </c>
      <c r="I49" s="125">
        <v>125</v>
      </c>
      <c r="J49" s="125">
        <v>135</v>
      </c>
      <c r="K49" s="125">
        <v>113</v>
      </c>
      <c r="L49" s="125">
        <v>128</v>
      </c>
      <c r="M49" s="125">
        <v>161</v>
      </c>
      <c r="N49" s="125">
        <v>287</v>
      </c>
      <c r="O49" s="125">
        <v>127</v>
      </c>
      <c r="P49" s="125">
        <v>252</v>
      </c>
      <c r="Q49" s="125">
        <v>298</v>
      </c>
      <c r="R49" s="125">
        <v>733</v>
      </c>
      <c r="S49" s="125">
        <v>101</v>
      </c>
      <c r="T49" s="124">
        <v>0</v>
      </c>
      <c r="U49" s="125">
        <v>157</v>
      </c>
      <c r="V49" s="125">
        <v>928</v>
      </c>
    </row>
    <row r="50" spans="1:22" s="123" customFormat="1" ht="15.25" customHeight="1">
      <c r="A50" s="128"/>
      <c r="D50" s="127" t="s">
        <v>17</v>
      </c>
      <c r="E50" s="126"/>
      <c r="F50" s="125">
        <v>3638</v>
      </c>
      <c r="G50" s="125">
        <v>894</v>
      </c>
      <c r="H50" s="125">
        <v>151</v>
      </c>
      <c r="I50" s="125">
        <v>188</v>
      </c>
      <c r="J50" s="125">
        <v>133</v>
      </c>
      <c r="K50" s="125">
        <v>140</v>
      </c>
      <c r="L50" s="125">
        <v>156</v>
      </c>
      <c r="M50" s="125">
        <v>251</v>
      </c>
      <c r="N50" s="125">
        <v>151</v>
      </c>
      <c r="O50" s="125">
        <v>39</v>
      </c>
      <c r="P50" s="125">
        <v>148</v>
      </c>
      <c r="Q50" s="125">
        <v>91</v>
      </c>
      <c r="R50" s="125">
        <v>104</v>
      </c>
      <c r="S50" s="125">
        <v>514</v>
      </c>
      <c r="T50" s="125">
        <v>169</v>
      </c>
      <c r="U50" s="124">
        <v>0</v>
      </c>
      <c r="V50" s="125">
        <v>509</v>
      </c>
    </row>
    <row r="51" spans="1:22" s="123" customFormat="1" ht="15.25" customHeight="1">
      <c r="A51" s="128"/>
      <c r="D51" s="127" t="s">
        <v>18</v>
      </c>
      <c r="E51" s="126"/>
      <c r="F51" s="125">
        <v>4022</v>
      </c>
      <c r="G51" s="125">
        <v>341</v>
      </c>
      <c r="H51" s="125">
        <v>91</v>
      </c>
      <c r="I51" s="125">
        <v>143</v>
      </c>
      <c r="J51" s="125">
        <v>111</v>
      </c>
      <c r="K51" s="125">
        <v>155</v>
      </c>
      <c r="L51" s="125">
        <v>158</v>
      </c>
      <c r="M51" s="125">
        <v>479</v>
      </c>
      <c r="N51" s="125">
        <v>462</v>
      </c>
      <c r="O51" s="125">
        <v>92</v>
      </c>
      <c r="P51" s="125">
        <v>194</v>
      </c>
      <c r="Q51" s="125">
        <v>137</v>
      </c>
      <c r="R51" s="125">
        <v>281</v>
      </c>
      <c r="S51" s="125">
        <v>187</v>
      </c>
      <c r="T51" s="125">
        <v>752</v>
      </c>
      <c r="U51" s="125">
        <v>439</v>
      </c>
      <c r="V51" s="124">
        <v>0</v>
      </c>
    </row>
    <row r="52" spans="1:22" ht="6" customHeight="1">
      <c r="A52" s="120"/>
      <c r="B52" s="120"/>
      <c r="C52" s="120"/>
      <c r="D52" s="120"/>
      <c r="E52" s="122"/>
      <c r="F52" s="121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10.5" customHeight="1">
      <c r="A53" s="11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showGridLines="0" zoomScaleNormal="100" zoomScaleSheetLayoutView="100" workbookViewId="0"/>
  </sheetViews>
  <sheetFormatPr defaultColWidth="11.36328125" defaultRowHeight="9.5"/>
  <cols>
    <col min="1" max="1" width="0.26953125" style="245" customWidth="1"/>
    <col min="2" max="2" width="1.08984375" style="245" customWidth="1"/>
    <col min="3" max="3" width="6.6328125" style="245" customWidth="1"/>
    <col min="4" max="4" width="0.26953125" style="245" customWidth="1"/>
    <col min="5" max="5" width="5.90625" style="245" customWidth="1"/>
    <col min="6" max="15" width="4.453125" style="245" customWidth="1"/>
    <col min="16" max="17" width="4.36328125" style="245" customWidth="1"/>
    <col min="18" max="19" width="4.453125" style="245" customWidth="1"/>
    <col min="20" max="20" width="5.08984375" style="245" customWidth="1"/>
    <col min="21" max="21" width="4.453125" style="245" customWidth="1"/>
    <col min="22" max="41" width="11.36328125" style="245" customWidth="1"/>
    <col min="42" max="16384" width="11.36328125" style="245"/>
  </cols>
  <sheetData>
    <row r="1" spans="1:23" s="268" customFormat="1" ht="13.5" customHeight="1">
      <c r="A1" s="281" t="s">
        <v>105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</row>
    <row r="2" spans="1:23" s="268" customFormat="1" ht="12" customHeight="1">
      <c r="A2" s="285" t="s">
        <v>107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spans="1:23" ht="10.5" customHeight="1">
      <c r="U3" s="278" t="s">
        <v>108</v>
      </c>
    </row>
    <row r="4" spans="1:23" ht="1.5" customHeight="1"/>
    <row r="5" spans="1:23">
      <c r="A5" s="272"/>
      <c r="B5" s="272"/>
      <c r="C5" s="272"/>
      <c r="D5" s="277" t="s">
        <v>46</v>
      </c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2"/>
    </row>
    <row r="6" spans="1:23">
      <c r="E6" s="275" t="s">
        <v>30</v>
      </c>
      <c r="F6" s="275" t="s">
        <v>31</v>
      </c>
      <c r="G6" s="275" t="s">
        <v>32</v>
      </c>
      <c r="H6" s="275" t="s">
        <v>33</v>
      </c>
      <c r="I6" s="275" t="s">
        <v>34</v>
      </c>
      <c r="J6" s="275" t="s">
        <v>35</v>
      </c>
      <c r="K6" s="275" t="s">
        <v>36</v>
      </c>
      <c r="L6" s="275" t="s">
        <v>1</v>
      </c>
      <c r="M6" s="275" t="s">
        <v>37</v>
      </c>
      <c r="N6" s="275" t="s">
        <v>38</v>
      </c>
      <c r="O6" s="275" t="s">
        <v>39</v>
      </c>
      <c r="P6" s="275" t="s">
        <v>40</v>
      </c>
      <c r="Q6" s="275" t="s">
        <v>41</v>
      </c>
      <c r="R6" s="275" t="s">
        <v>42</v>
      </c>
      <c r="S6" s="275" t="s">
        <v>43</v>
      </c>
      <c r="T6" s="275" t="s">
        <v>44</v>
      </c>
      <c r="U6" s="274" t="s">
        <v>45</v>
      </c>
    </row>
    <row r="7" spans="1:23">
      <c r="A7" s="248" t="s">
        <v>49</v>
      </c>
      <c r="B7" s="248"/>
      <c r="C7" s="248"/>
      <c r="D7" s="248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48"/>
    </row>
    <row r="8" spans="1:23" ht="3.75" customHeight="1">
      <c r="B8" s="272"/>
      <c r="C8" s="272"/>
      <c r="D8" s="272"/>
      <c r="E8" s="271"/>
    </row>
    <row r="9" spans="1:23" s="268" customFormat="1">
      <c r="A9" s="245"/>
      <c r="B9" s="245"/>
      <c r="C9" s="245"/>
      <c r="D9" s="245"/>
      <c r="E9" s="270" t="s">
        <v>100</v>
      </c>
      <c r="F9" s="245"/>
      <c r="G9" s="245"/>
      <c r="H9" s="245"/>
      <c r="I9" s="245"/>
      <c r="J9" s="269"/>
      <c r="K9" s="269"/>
      <c r="L9" s="269"/>
      <c r="M9" s="269"/>
      <c r="N9" s="269"/>
      <c r="O9" s="269"/>
      <c r="P9" s="269"/>
      <c r="Q9" s="269"/>
      <c r="R9" s="245"/>
      <c r="S9" s="245"/>
      <c r="T9" s="245"/>
      <c r="U9" s="245"/>
    </row>
    <row r="10" spans="1:23" s="249" customFormat="1" ht="15" customHeight="1">
      <c r="A10" s="254"/>
      <c r="B10" s="289" t="s">
        <v>54</v>
      </c>
      <c r="C10" s="289"/>
      <c r="E10" s="256">
        <v>97299</v>
      </c>
      <c r="F10" s="255">
        <v>8294</v>
      </c>
      <c r="G10" s="255">
        <v>4395</v>
      </c>
      <c r="H10" s="255">
        <v>5957</v>
      </c>
      <c r="I10" s="255">
        <v>6375</v>
      </c>
      <c r="J10" s="255">
        <v>7684</v>
      </c>
      <c r="K10" s="255">
        <v>8060</v>
      </c>
      <c r="L10" s="255">
        <v>5265</v>
      </c>
      <c r="M10" s="255">
        <v>3311</v>
      </c>
      <c r="N10" s="255">
        <v>2603</v>
      </c>
      <c r="O10" s="255">
        <v>7830</v>
      </c>
      <c r="P10" s="255">
        <v>4217</v>
      </c>
      <c r="Q10" s="255">
        <v>5832</v>
      </c>
      <c r="R10" s="255">
        <v>5884</v>
      </c>
      <c r="S10" s="255">
        <v>7925</v>
      </c>
      <c r="T10" s="255">
        <v>8006</v>
      </c>
      <c r="U10" s="255">
        <v>5661</v>
      </c>
      <c r="W10" s="286"/>
    </row>
    <row r="11" spans="1:23" s="249" customFormat="1" ht="18.25" customHeight="1">
      <c r="A11" s="254"/>
      <c r="B11" s="288" t="s">
        <v>55</v>
      </c>
      <c r="C11" s="288"/>
      <c r="E11" s="252">
        <v>1071</v>
      </c>
      <c r="F11" s="251">
        <v>110</v>
      </c>
      <c r="G11" s="251">
        <v>70</v>
      </c>
      <c r="H11" s="251">
        <v>64</v>
      </c>
      <c r="I11" s="251">
        <v>59</v>
      </c>
      <c r="J11" s="251">
        <v>68</v>
      </c>
      <c r="K11" s="251">
        <v>112</v>
      </c>
      <c r="L11" s="251">
        <v>47</v>
      </c>
      <c r="M11" s="251">
        <v>40</v>
      </c>
      <c r="N11" s="251">
        <v>23</v>
      </c>
      <c r="O11" s="251">
        <v>79</v>
      </c>
      <c r="P11" s="251">
        <v>49</v>
      </c>
      <c r="Q11" s="251">
        <v>37</v>
      </c>
      <c r="R11" s="251">
        <v>64</v>
      </c>
      <c r="S11" s="251">
        <v>54</v>
      </c>
      <c r="T11" s="251">
        <v>135</v>
      </c>
      <c r="U11" s="251">
        <v>60</v>
      </c>
    </row>
    <row r="12" spans="1:23" s="249" customFormat="1" ht="18.25" customHeight="1">
      <c r="A12" s="254"/>
      <c r="B12" s="288" t="s">
        <v>56</v>
      </c>
      <c r="C12" s="288"/>
      <c r="E12" s="252">
        <v>1185</v>
      </c>
      <c r="F12" s="251">
        <v>109</v>
      </c>
      <c r="G12" s="251">
        <v>35</v>
      </c>
      <c r="H12" s="251">
        <v>73</v>
      </c>
      <c r="I12" s="251">
        <v>86</v>
      </c>
      <c r="J12" s="251">
        <v>99</v>
      </c>
      <c r="K12" s="251">
        <v>111</v>
      </c>
      <c r="L12" s="251">
        <v>50</v>
      </c>
      <c r="M12" s="251">
        <v>43</v>
      </c>
      <c r="N12" s="251">
        <v>45</v>
      </c>
      <c r="O12" s="251">
        <v>94</v>
      </c>
      <c r="P12" s="251">
        <v>41</v>
      </c>
      <c r="Q12" s="251">
        <v>57</v>
      </c>
      <c r="R12" s="251">
        <v>56</v>
      </c>
      <c r="S12" s="251">
        <v>83</v>
      </c>
      <c r="T12" s="251">
        <v>141</v>
      </c>
      <c r="U12" s="251">
        <v>62</v>
      </c>
    </row>
    <row r="13" spans="1:23" s="249" customFormat="1" ht="18.25" customHeight="1">
      <c r="A13" s="254"/>
      <c r="B13" s="288" t="s">
        <v>57</v>
      </c>
      <c r="C13" s="288"/>
      <c r="E13" s="252">
        <v>22767</v>
      </c>
      <c r="F13" s="251">
        <v>2867</v>
      </c>
      <c r="G13" s="251">
        <v>1445</v>
      </c>
      <c r="H13" s="251">
        <v>1263</v>
      </c>
      <c r="I13" s="251">
        <v>1449</v>
      </c>
      <c r="J13" s="251">
        <v>1699</v>
      </c>
      <c r="K13" s="251">
        <v>2554</v>
      </c>
      <c r="L13" s="251">
        <v>1373</v>
      </c>
      <c r="M13" s="251">
        <v>890</v>
      </c>
      <c r="N13" s="251">
        <v>609</v>
      </c>
      <c r="O13" s="251">
        <v>1388</v>
      </c>
      <c r="P13" s="251">
        <v>612</v>
      </c>
      <c r="Q13" s="251">
        <v>785</v>
      </c>
      <c r="R13" s="251">
        <v>961</v>
      </c>
      <c r="S13" s="251">
        <v>1222</v>
      </c>
      <c r="T13" s="251">
        <v>2361</v>
      </c>
      <c r="U13" s="251">
        <v>1289</v>
      </c>
    </row>
    <row r="14" spans="1:23" s="249" customFormat="1" ht="15.25" customHeight="1">
      <c r="A14" s="254"/>
      <c r="C14" s="283" t="s">
        <v>20</v>
      </c>
      <c r="E14" s="252">
        <v>11642</v>
      </c>
      <c r="F14" s="251">
        <v>1676</v>
      </c>
      <c r="G14" s="251">
        <v>892</v>
      </c>
      <c r="H14" s="251">
        <v>691</v>
      </c>
      <c r="I14" s="251">
        <v>738</v>
      </c>
      <c r="J14" s="251">
        <v>886</v>
      </c>
      <c r="K14" s="251">
        <v>1538</v>
      </c>
      <c r="L14" s="251">
        <v>759</v>
      </c>
      <c r="M14" s="251">
        <v>446</v>
      </c>
      <c r="N14" s="251">
        <v>283</v>
      </c>
      <c r="O14" s="251">
        <v>597</v>
      </c>
      <c r="P14" s="251">
        <v>239</v>
      </c>
      <c r="Q14" s="251">
        <v>313</v>
      </c>
      <c r="R14" s="251">
        <v>427</v>
      </c>
      <c r="S14" s="251">
        <v>521</v>
      </c>
      <c r="T14" s="251">
        <v>1029</v>
      </c>
      <c r="U14" s="251">
        <v>607</v>
      </c>
    </row>
    <row r="15" spans="1:23" s="249" customFormat="1" ht="15.25" customHeight="1">
      <c r="A15" s="254"/>
      <c r="C15" s="267" t="s">
        <v>21</v>
      </c>
      <c r="E15" s="252">
        <v>4704</v>
      </c>
      <c r="F15" s="251">
        <v>539</v>
      </c>
      <c r="G15" s="251">
        <v>219</v>
      </c>
      <c r="H15" s="251">
        <v>241</v>
      </c>
      <c r="I15" s="251">
        <v>300</v>
      </c>
      <c r="J15" s="251">
        <v>393</v>
      </c>
      <c r="K15" s="251">
        <v>475</v>
      </c>
      <c r="L15" s="251">
        <v>305</v>
      </c>
      <c r="M15" s="251">
        <v>197</v>
      </c>
      <c r="N15" s="251">
        <v>140</v>
      </c>
      <c r="O15" s="251">
        <v>283</v>
      </c>
      <c r="P15" s="251">
        <v>130</v>
      </c>
      <c r="Q15" s="251">
        <v>135</v>
      </c>
      <c r="R15" s="251">
        <v>186</v>
      </c>
      <c r="S15" s="251">
        <v>318</v>
      </c>
      <c r="T15" s="251">
        <v>564</v>
      </c>
      <c r="U15" s="251">
        <v>279</v>
      </c>
    </row>
    <row r="16" spans="1:23" s="249" customFormat="1" ht="15.25" customHeight="1">
      <c r="A16" s="254"/>
      <c r="C16" s="283" t="s">
        <v>47</v>
      </c>
      <c r="E16" s="252">
        <v>6421</v>
      </c>
      <c r="F16" s="251">
        <v>652</v>
      </c>
      <c r="G16" s="251">
        <v>334</v>
      </c>
      <c r="H16" s="251">
        <v>331</v>
      </c>
      <c r="I16" s="251">
        <v>411</v>
      </c>
      <c r="J16" s="251">
        <v>420</v>
      </c>
      <c r="K16" s="251">
        <v>541</v>
      </c>
      <c r="L16" s="251">
        <v>309</v>
      </c>
      <c r="M16" s="251">
        <v>247</v>
      </c>
      <c r="N16" s="251">
        <v>186</v>
      </c>
      <c r="O16" s="251">
        <v>508</v>
      </c>
      <c r="P16" s="251">
        <v>243</v>
      </c>
      <c r="Q16" s="251">
        <v>337</v>
      </c>
      <c r="R16" s="251">
        <v>348</v>
      </c>
      <c r="S16" s="251">
        <v>383</v>
      </c>
      <c r="T16" s="251">
        <v>768</v>
      </c>
      <c r="U16" s="251">
        <v>403</v>
      </c>
    </row>
    <row r="17" spans="1:21" s="249" customFormat="1" ht="18.25" customHeight="1">
      <c r="A17" s="254"/>
      <c r="B17" s="288" t="s">
        <v>58</v>
      </c>
      <c r="C17" s="288"/>
      <c r="E17" s="252">
        <v>47111</v>
      </c>
      <c r="F17" s="251">
        <v>2644</v>
      </c>
      <c r="G17" s="251">
        <v>1566</v>
      </c>
      <c r="H17" s="251">
        <v>3259</v>
      </c>
      <c r="I17" s="251">
        <v>3309</v>
      </c>
      <c r="J17" s="251">
        <v>4135</v>
      </c>
      <c r="K17" s="251">
        <v>3224</v>
      </c>
      <c r="L17" s="251">
        <v>1939</v>
      </c>
      <c r="M17" s="251">
        <v>1389</v>
      </c>
      <c r="N17" s="251">
        <v>1247</v>
      </c>
      <c r="O17" s="251">
        <v>4623</v>
      </c>
      <c r="P17" s="251">
        <v>2277</v>
      </c>
      <c r="Q17" s="251">
        <v>3734</v>
      </c>
      <c r="R17" s="251">
        <v>3456</v>
      </c>
      <c r="S17" s="251">
        <v>4643</v>
      </c>
      <c r="T17" s="251">
        <v>3012</v>
      </c>
      <c r="U17" s="251">
        <v>2654</v>
      </c>
    </row>
    <row r="18" spans="1:21" s="249" customFormat="1" ht="15.25" customHeight="1">
      <c r="A18" s="254"/>
      <c r="C18" s="283" t="s">
        <v>22</v>
      </c>
      <c r="E18" s="252">
        <v>1140</v>
      </c>
      <c r="F18" s="251">
        <v>90</v>
      </c>
      <c r="G18" s="251">
        <v>43</v>
      </c>
      <c r="H18" s="251">
        <v>54</v>
      </c>
      <c r="I18" s="251">
        <v>72</v>
      </c>
      <c r="J18" s="251">
        <v>120</v>
      </c>
      <c r="K18" s="251">
        <v>95</v>
      </c>
      <c r="L18" s="251">
        <v>63</v>
      </c>
      <c r="M18" s="251">
        <v>24</v>
      </c>
      <c r="N18" s="251">
        <v>26</v>
      </c>
      <c r="O18" s="251">
        <v>115</v>
      </c>
      <c r="P18" s="251">
        <v>30</v>
      </c>
      <c r="Q18" s="251">
        <v>68</v>
      </c>
      <c r="R18" s="251">
        <v>67</v>
      </c>
      <c r="S18" s="251">
        <v>96</v>
      </c>
      <c r="T18" s="251">
        <v>88</v>
      </c>
      <c r="U18" s="251">
        <v>89</v>
      </c>
    </row>
    <row r="19" spans="1:21" s="249" customFormat="1" ht="15.25" customHeight="1">
      <c r="A19" s="254"/>
      <c r="C19" s="283" t="s">
        <v>23</v>
      </c>
      <c r="E19" s="252">
        <v>5120</v>
      </c>
      <c r="F19" s="251">
        <v>325</v>
      </c>
      <c r="G19" s="251">
        <v>177</v>
      </c>
      <c r="H19" s="251">
        <v>345</v>
      </c>
      <c r="I19" s="251">
        <v>327</v>
      </c>
      <c r="J19" s="251">
        <v>624</v>
      </c>
      <c r="K19" s="251">
        <v>439</v>
      </c>
      <c r="L19" s="251">
        <v>264</v>
      </c>
      <c r="M19" s="251">
        <v>140</v>
      </c>
      <c r="N19" s="251">
        <v>130</v>
      </c>
      <c r="O19" s="251">
        <v>439</v>
      </c>
      <c r="P19" s="251">
        <v>197</v>
      </c>
      <c r="Q19" s="251">
        <v>508</v>
      </c>
      <c r="R19" s="251">
        <v>387</v>
      </c>
      <c r="S19" s="251">
        <v>305</v>
      </c>
      <c r="T19" s="251">
        <v>274</v>
      </c>
      <c r="U19" s="251">
        <v>239</v>
      </c>
    </row>
    <row r="20" spans="1:21" s="249" customFormat="1" ht="15.25" customHeight="1">
      <c r="A20" s="254"/>
      <c r="C20" s="283" t="s">
        <v>24</v>
      </c>
      <c r="E20" s="252">
        <v>3109</v>
      </c>
      <c r="F20" s="251">
        <v>258</v>
      </c>
      <c r="G20" s="251">
        <v>107</v>
      </c>
      <c r="H20" s="251">
        <v>177</v>
      </c>
      <c r="I20" s="251">
        <v>210</v>
      </c>
      <c r="J20" s="251">
        <v>313</v>
      </c>
      <c r="K20" s="251">
        <v>254</v>
      </c>
      <c r="L20" s="251">
        <v>176</v>
      </c>
      <c r="M20" s="251">
        <v>103</v>
      </c>
      <c r="N20" s="251">
        <v>64</v>
      </c>
      <c r="O20" s="251">
        <v>266</v>
      </c>
      <c r="P20" s="251">
        <v>121</v>
      </c>
      <c r="Q20" s="251">
        <v>226</v>
      </c>
      <c r="R20" s="251">
        <v>169</v>
      </c>
      <c r="S20" s="251">
        <v>253</v>
      </c>
      <c r="T20" s="251">
        <v>239</v>
      </c>
      <c r="U20" s="251">
        <v>173</v>
      </c>
    </row>
    <row r="21" spans="1:21" s="249" customFormat="1" ht="15.25" customHeight="1">
      <c r="A21" s="254"/>
      <c r="C21" s="283" t="s">
        <v>25</v>
      </c>
      <c r="E21" s="252">
        <v>31865</v>
      </c>
      <c r="F21" s="251">
        <v>1525</v>
      </c>
      <c r="G21" s="251">
        <v>964</v>
      </c>
      <c r="H21" s="251">
        <v>2311</v>
      </c>
      <c r="I21" s="251">
        <v>2295</v>
      </c>
      <c r="J21" s="251">
        <v>2527</v>
      </c>
      <c r="K21" s="251">
        <v>1977</v>
      </c>
      <c r="L21" s="251">
        <v>1158</v>
      </c>
      <c r="M21" s="251">
        <v>941</v>
      </c>
      <c r="N21" s="251">
        <v>857</v>
      </c>
      <c r="O21" s="251">
        <v>3191</v>
      </c>
      <c r="P21" s="251">
        <v>1620</v>
      </c>
      <c r="Q21" s="251">
        <v>2518</v>
      </c>
      <c r="R21" s="251">
        <v>2531</v>
      </c>
      <c r="S21" s="251">
        <v>3519</v>
      </c>
      <c r="T21" s="251">
        <v>2033</v>
      </c>
      <c r="U21" s="251">
        <v>1898</v>
      </c>
    </row>
    <row r="22" spans="1:21" s="249" customFormat="1" ht="15.25" customHeight="1">
      <c r="A22" s="254"/>
      <c r="C22" s="283" t="s">
        <v>26</v>
      </c>
      <c r="E22" s="252">
        <v>3791</v>
      </c>
      <c r="F22" s="251">
        <v>242</v>
      </c>
      <c r="G22" s="251">
        <v>163</v>
      </c>
      <c r="H22" s="251">
        <v>195</v>
      </c>
      <c r="I22" s="251">
        <v>259</v>
      </c>
      <c r="J22" s="251">
        <v>399</v>
      </c>
      <c r="K22" s="251">
        <v>293</v>
      </c>
      <c r="L22" s="251">
        <v>149</v>
      </c>
      <c r="M22" s="251">
        <v>110</v>
      </c>
      <c r="N22" s="251">
        <v>118</v>
      </c>
      <c r="O22" s="251">
        <v>459</v>
      </c>
      <c r="P22" s="251">
        <v>232</v>
      </c>
      <c r="Q22" s="251">
        <v>314</v>
      </c>
      <c r="R22" s="251">
        <v>196</v>
      </c>
      <c r="S22" s="251">
        <v>293</v>
      </c>
      <c r="T22" s="251">
        <v>205</v>
      </c>
      <c r="U22" s="251">
        <v>164</v>
      </c>
    </row>
    <row r="23" spans="1:21" s="249" customFormat="1" ht="15.25" customHeight="1">
      <c r="A23" s="254"/>
      <c r="C23" s="283" t="s">
        <v>47</v>
      </c>
      <c r="E23" s="252">
        <v>2086</v>
      </c>
      <c r="F23" s="251">
        <v>204</v>
      </c>
      <c r="G23" s="251">
        <v>112</v>
      </c>
      <c r="H23" s="251">
        <v>177</v>
      </c>
      <c r="I23" s="251">
        <v>146</v>
      </c>
      <c r="J23" s="251">
        <v>152</v>
      </c>
      <c r="K23" s="251">
        <v>166</v>
      </c>
      <c r="L23" s="251">
        <v>129</v>
      </c>
      <c r="M23" s="251">
        <v>71</v>
      </c>
      <c r="N23" s="251">
        <v>52</v>
      </c>
      <c r="O23" s="251">
        <v>153</v>
      </c>
      <c r="P23" s="251">
        <v>77</v>
      </c>
      <c r="Q23" s="251">
        <v>100</v>
      </c>
      <c r="R23" s="251">
        <v>106</v>
      </c>
      <c r="S23" s="251">
        <v>177</v>
      </c>
      <c r="T23" s="251">
        <v>173</v>
      </c>
      <c r="U23" s="251">
        <v>91</v>
      </c>
    </row>
    <row r="24" spans="1:21" s="249" customFormat="1" ht="18.25" customHeight="1">
      <c r="A24" s="254"/>
      <c r="B24" s="288" t="s">
        <v>59</v>
      </c>
      <c r="C24" s="288"/>
      <c r="E24" s="252">
        <v>10005</v>
      </c>
      <c r="F24" s="251">
        <v>1099</v>
      </c>
      <c r="G24" s="251">
        <v>501</v>
      </c>
      <c r="H24" s="251">
        <v>510</v>
      </c>
      <c r="I24" s="251">
        <v>685</v>
      </c>
      <c r="J24" s="251">
        <v>800</v>
      </c>
      <c r="K24" s="251">
        <v>975</v>
      </c>
      <c r="L24" s="251">
        <v>583</v>
      </c>
      <c r="M24" s="251">
        <v>385</v>
      </c>
      <c r="N24" s="251">
        <v>261</v>
      </c>
      <c r="O24" s="251">
        <v>701</v>
      </c>
      <c r="P24" s="251">
        <v>331</v>
      </c>
      <c r="Q24" s="251">
        <v>435</v>
      </c>
      <c r="R24" s="251">
        <v>470</v>
      </c>
      <c r="S24" s="251">
        <v>645</v>
      </c>
      <c r="T24" s="251">
        <v>1000</v>
      </c>
      <c r="U24" s="251">
        <v>624</v>
      </c>
    </row>
    <row r="25" spans="1:21" s="249" customFormat="1" ht="15.25" customHeight="1">
      <c r="A25" s="254"/>
      <c r="C25" s="283" t="s">
        <v>27</v>
      </c>
      <c r="E25" s="252">
        <v>1377</v>
      </c>
      <c r="F25" s="251">
        <v>194</v>
      </c>
      <c r="G25" s="251">
        <v>70</v>
      </c>
      <c r="H25" s="251">
        <v>54</v>
      </c>
      <c r="I25" s="251">
        <v>77</v>
      </c>
      <c r="J25" s="251">
        <v>98</v>
      </c>
      <c r="K25" s="251">
        <v>121</v>
      </c>
      <c r="L25" s="251">
        <v>101</v>
      </c>
      <c r="M25" s="251">
        <v>70</v>
      </c>
      <c r="N25" s="251">
        <v>31</v>
      </c>
      <c r="O25" s="251">
        <v>89</v>
      </c>
      <c r="P25" s="251">
        <v>56</v>
      </c>
      <c r="Q25" s="251">
        <v>46</v>
      </c>
      <c r="R25" s="251">
        <v>63</v>
      </c>
      <c r="S25" s="251">
        <v>87</v>
      </c>
      <c r="T25" s="251">
        <v>124</v>
      </c>
      <c r="U25" s="251">
        <v>96</v>
      </c>
    </row>
    <row r="26" spans="1:21" s="249" customFormat="1" ht="15.25" customHeight="1">
      <c r="A26" s="254"/>
      <c r="C26" s="283" t="s">
        <v>28</v>
      </c>
      <c r="E26" s="252">
        <v>5202</v>
      </c>
      <c r="F26" s="251">
        <v>548</v>
      </c>
      <c r="G26" s="251">
        <v>295</v>
      </c>
      <c r="H26" s="251">
        <v>274</v>
      </c>
      <c r="I26" s="251">
        <v>375</v>
      </c>
      <c r="J26" s="251">
        <v>433</v>
      </c>
      <c r="K26" s="251">
        <v>582</v>
      </c>
      <c r="L26" s="251">
        <v>315</v>
      </c>
      <c r="M26" s="251">
        <v>180</v>
      </c>
      <c r="N26" s="251">
        <v>128</v>
      </c>
      <c r="O26" s="251">
        <v>348</v>
      </c>
      <c r="P26" s="251">
        <v>156</v>
      </c>
      <c r="Q26" s="251">
        <v>263</v>
      </c>
      <c r="R26" s="251">
        <v>208</v>
      </c>
      <c r="S26" s="251">
        <v>270</v>
      </c>
      <c r="T26" s="251">
        <v>530</v>
      </c>
      <c r="U26" s="251">
        <v>297</v>
      </c>
    </row>
    <row r="27" spans="1:21" s="249" customFormat="1" ht="15.25" customHeight="1">
      <c r="A27" s="254"/>
      <c r="C27" s="283" t="s">
        <v>29</v>
      </c>
      <c r="E27" s="252">
        <v>1938</v>
      </c>
      <c r="F27" s="251">
        <v>246</v>
      </c>
      <c r="G27" s="251">
        <v>95</v>
      </c>
      <c r="H27" s="251">
        <v>115</v>
      </c>
      <c r="I27" s="251">
        <v>150</v>
      </c>
      <c r="J27" s="251">
        <v>113</v>
      </c>
      <c r="K27" s="251">
        <v>159</v>
      </c>
      <c r="L27" s="251">
        <v>107</v>
      </c>
      <c r="M27" s="251">
        <v>74</v>
      </c>
      <c r="N27" s="251">
        <v>68</v>
      </c>
      <c r="O27" s="251">
        <v>121</v>
      </c>
      <c r="P27" s="251">
        <v>59</v>
      </c>
      <c r="Q27" s="251">
        <v>40</v>
      </c>
      <c r="R27" s="251">
        <v>96</v>
      </c>
      <c r="S27" s="251">
        <v>124</v>
      </c>
      <c r="T27" s="251">
        <v>222</v>
      </c>
      <c r="U27" s="251">
        <v>149</v>
      </c>
    </row>
    <row r="28" spans="1:21" s="249" customFormat="1" ht="15.25" customHeight="1">
      <c r="A28" s="254"/>
      <c r="C28" s="283" t="s">
        <v>47</v>
      </c>
      <c r="E28" s="252">
        <v>1488</v>
      </c>
      <c r="F28" s="251">
        <v>111</v>
      </c>
      <c r="G28" s="251">
        <v>41</v>
      </c>
      <c r="H28" s="251">
        <v>67</v>
      </c>
      <c r="I28" s="251">
        <v>83</v>
      </c>
      <c r="J28" s="251">
        <v>156</v>
      </c>
      <c r="K28" s="251">
        <v>113</v>
      </c>
      <c r="L28" s="251">
        <v>60</v>
      </c>
      <c r="M28" s="251">
        <v>61</v>
      </c>
      <c r="N28" s="251">
        <v>34</v>
      </c>
      <c r="O28" s="251">
        <v>143</v>
      </c>
      <c r="P28" s="251">
        <v>60</v>
      </c>
      <c r="Q28" s="251">
        <v>86</v>
      </c>
      <c r="R28" s="251">
        <v>103</v>
      </c>
      <c r="S28" s="251">
        <v>164</v>
      </c>
      <c r="T28" s="251">
        <v>124</v>
      </c>
      <c r="U28" s="251">
        <v>82</v>
      </c>
    </row>
    <row r="29" spans="1:21" s="249" customFormat="1" ht="18.25" customHeight="1">
      <c r="A29" s="254"/>
      <c r="B29" s="288" t="s">
        <v>60</v>
      </c>
      <c r="C29" s="288"/>
      <c r="E29" s="252">
        <v>1507</v>
      </c>
      <c r="F29" s="251">
        <v>145</v>
      </c>
      <c r="G29" s="251">
        <v>92</v>
      </c>
      <c r="H29" s="251">
        <v>94</v>
      </c>
      <c r="I29" s="251">
        <v>84</v>
      </c>
      <c r="J29" s="251">
        <v>129</v>
      </c>
      <c r="K29" s="251">
        <v>119</v>
      </c>
      <c r="L29" s="251">
        <v>74</v>
      </c>
      <c r="M29" s="251">
        <v>47</v>
      </c>
      <c r="N29" s="251">
        <v>53</v>
      </c>
      <c r="O29" s="251">
        <v>113</v>
      </c>
      <c r="P29" s="251">
        <v>55</v>
      </c>
      <c r="Q29" s="251">
        <v>71</v>
      </c>
      <c r="R29" s="251">
        <v>70</v>
      </c>
      <c r="S29" s="251">
        <v>117</v>
      </c>
      <c r="T29" s="251">
        <v>149</v>
      </c>
      <c r="U29" s="251">
        <v>95</v>
      </c>
    </row>
    <row r="30" spans="1:21" s="249" customFormat="1" ht="18.25" customHeight="1">
      <c r="A30" s="254"/>
      <c r="B30" s="288" t="s">
        <v>61</v>
      </c>
      <c r="C30" s="288"/>
      <c r="E30" s="252">
        <v>688</v>
      </c>
      <c r="F30" s="251">
        <v>75</v>
      </c>
      <c r="G30" s="251">
        <v>20</v>
      </c>
      <c r="H30" s="251">
        <v>42</v>
      </c>
      <c r="I30" s="251">
        <v>44</v>
      </c>
      <c r="J30" s="251">
        <v>53</v>
      </c>
      <c r="K30" s="251">
        <v>61</v>
      </c>
      <c r="L30" s="251">
        <v>43</v>
      </c>
      <c r="M30" s="251">
        <v>29</v>
      </c>
      <c r="N30" s="251">
        <v>29</v>
      </c>
      <c r="O30" s="251">
        <v>29</v>
      </c>
      <c r="P30" s="251">
        <v>48</v>
      </c>
      <c r="Q30" s="251">
        <v>19</v>
      </c>
      <c r="R30" s="251">
        <v>62</v>
      </c>
      <c r="S30" s="251">
        <v>34</v>
      </c>
      <c r="T30" s="251">
        <v>76</v>
      </c>
      <c r="U30" s="251">
        <v>24</v>
      </c>
    </row>
    <row r="31" spans="1:21" s="249" customFormat="1" ht="18.25" customHeight="1">
      <c r="A31" s="254"/>
      <c r="B31" s="288" t="s">
        <v>62</v>
      </c>
      <c r="C31" s="288"/>
      <c r="E31" s="252">
        <v>4120</v>
      </c>
      <c r="F31" s="251">
        <v>370</v>
      </c>
      <c r="G31" s="251">
        <v>221</v>
      </c>
      <c r="H31" s="251">
        <v>250</v>
      </c>
      <c r="I31" s="251">
        <v>235</v>
      </c>
      <c r="J31" s="251">
        <v>278</v>
      </c>
      <c r="K31" s="251">
        <v>373</v>
      </c>
      <c r="L31" s="251">
        <v>193</v>
      </c>
      <c r="M31" s="251">
        <v>164</v>
      </c>
      <c r="N31" s="251">
        <v>108</v>
      </c>
      <c r="O31" s="251">
        <v>354</v>
      </c>
      <c r="P31" s="251">
        <v>196</v>
      </c>
      <c r="Q31" s="251">
        <v>167</v>
      </c>
      <c r="R31" s="251">
        <v>266</v>
      </c>
      <c r="S31" s="251">
        <v>248</v>
      </c>
      <c r="T31" s="251">
        <v>426</v>
      </c>
      <c r="U31" s="251">
        <v>271</v>
      </c>
    </row>
    <row r="32" spans="1:21" s="249" customFormat="1" ht="18.25" customHeight="1">
      <c r="A32" s="254"/>
      <c r="B32" s="288" t="s">
        <v>63</v>
      </c>
      <c r="C32" s="288"/>
      <c r="E32" s="252">
        <v>8843</v>
      </c>
      <c r="F32" s="251">
        <v>875</v>
      </c>
      <c r="G32" s="251">
        <v>445</v>
      </c>
      <c r="H32" s="251">
        <v>402</v>
      </c>
      <c r="I32" s="251">
        <v>424</v>
      </c>
      <c r="J32" s="251">
        <v>423</v>
      </c>
      <c r="K32" s="251">
        <v>531</v>
      </c>
      <c r="L32" s="251">
        <v>963</v>
      </c>
      <c r="M32" s="251">
        <v>323</v>
      </c>
      <c r="N32" s="251">
        <v>228</v>
      </c>
      <c r="O32" s="251">
        <v>449</v>
      </c>
      <c r="P32" s="251">
        <v>608</v>
      </c>
      <c r="Q32" s="251">
        <v>527</v>
      </c>
      <c r="R32" s="251">
        <v>479</v>
      </c>
      <c r="S32" s="251">
        <v>879</v>
      </c>
      <c r="T32" s="251">
        <v>706</v>
      </c>
      <c r="U32" s="251">
        <v>581</v>
      </c>
    </row>
    <row r="33" spans="1:21" ht="12" customHeight="1">
      <c r="A33" s="265"/>
      <c r="E33" s="264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</row>
    <row r="34" spans="1:21" s="257" customFormat="1" ht="13.5" customHeight="1">
      <c r="A34" s="262"/>
      <c r="B34" s="260"/>
      <c r="C34" s="260"/>
      <c r="D34" s="260"/>
      <c r="E34" s="261" t="s">
        <v>64</v>
      </c>
      <c r="F34" s="258"/>
      <c r="G34" s="258"/>
      <c r="H34" s="258"/>
      <c r="I34" s="260"/>
      <c r="J34" s="259"/>
      <c r="K34" s="259"/>
      <c r="L34" s="259"/>
      <c r="M34" s="259"/>
      <c r="N34" s="259"/>
      <c r="O34" s="259"/>
      <c r="P34" s="259"/>
      <c r="Q34" s="259"/>
      <c r="R34" s="258"/>
      <c r="S34" s="258"/>
      <c r="T34" s="258"/>
      <c r="U34" s="258"/>
    </row>
    <row r="35" spans="1:21" s="249" customFormat="1" ht="14.25" customHeight="1">
      <c r="A35" s="254"/>
      <c r="B35" s="289" t="s">
        <v>65</v>
      </c>
      <c r="C35" s="289"/>
      <c r="E35" s="256">
        <v>56576</v>
      </c>
      <c r="F35" s="255">
        <v>4579</v>
      </c>
      <c r="G35" s="255">
        <v>3147</v>
      </c>
      <c r="H35" s="255">
        <v>3581</v>
      </c>
      <c r="I35" s="255">
        <v>3311</v>
      </c>
      <c r="J35" s="255">
        <v>4445</v>
      </c>
      <c r="K35" s="255">
        <v>4946</v>
      </c>
      <c r="L35" s="255">
        <v>3387</v>
      </c>
      <c r="M35" s="255">
        <v>2901</v>
      </c>
      <c r="N35" s="255">
        <v>2210</v>
      </c>
      <c r="O35" s="255">
        <v>5083</v>
      </c>
      <c r="P35" s="255">
        <v>2949</v>
      </c>
      <c r="Q35" s="255">
        <v>3234</v>
      </c>
      <c r="R35" s="255">
        <v>2492</v>
      </c>
      <c r="S35" s="255">
        <v>3390</v>
      </c>
      <c r="T35" s="255">
        <v>3175</v>
      </c>
      <c r="U35" s="255">
        <v>3746</v>
      </c>
    </row>
    <row r="36" spans="1:21" s="249" customFormat="1" ht="15.25" customHeight="1">
      <c r="A36" s="254"/>
      <c r="C36" s="283" t="s">
        <v>3</v>
      </c>
      <c r="E36" s="252">
        <v>4754</v>
      </c>
      <c r="F36" s="250">
        <v>0</v>
      </c>
      <c r="G36" s="251">
        <v>602</v>
      </c>
      <c r="H36" s="251">
        <v>317</v>
      </c>
      <c r="I36" s="251">
        <v>211</v>
      </c>
      <c r="J36" s="251">
        <v>306</v>
      </c>
      <c r="K36" s="251">
        <v>608</v>
      </c>
      <c r="L36" s="251">
        <v>580</v>
      </c>
      <c r="M36" s="251">
        <v>189</v>
      </c>
      <c r="N36" s="251">
        <v>111</v>
      </c>
      <c r="O36" s="251">
        <v>182</v>
      </c>
      <c r="P36" s="251">
        <v>153</v>
      </c>
      <c r="Q36" s="251">
        <v>119</v>
      </c>
      <c r="R36" s="251">
        <v>295</v>
      </c>
      <c r="S36" s="251">
        <v>198</v>
      </c>
      <c r="T36" s="251">
        <v>588</v>
      </c>
      <c r="U36" s="251">
        <v>295</v>
      </c>
    </row>
    <row r="37" spans="1:21" s="249" customFormat="1" ht="15.25" customHeight="1">
      <c r="A37" s="254"/>
      <c r="C37" s="283" t="s">
        <v>99</v>
      </c>
      <c r="E37" s="252">
        <v>3366</v>
      </c>
      <c r="F37" s="251">
        <v>491</v>
      </c>
      <c r="G37" s="250">
        <v>0</v>
      </c>
      <c r="H37" s="251">
        <v>516</v>
      </c>
      <c r="I37" s="251">
        <v>201</v>
      </c>
      <c r="J37" s="251">
        <v>229</v>
      </c>
      <c r="K37" s="251">
        <v>633</v>
      </c>
      <c r="L37" s="251">
        <v>170</v>
      </c>
      <c r="M37" s="251">
        <v>99</v>
      </c>
      <c r="N37" s="251">
        <v>58</v>
      </c>
      <c r="O37" s="251">
        <v>159</v>
      </c>
      <c r="P37" s="251">
        <v>56</v>
      </c>
      <c r="Q37" s="251">
        <v>83</v>
      </c>
      <c r="R37" s="251">
        <v>238</v>
      </c>
      <c r="S37" s="251">
        <v>95</v>
      </c>
      <c r="T37" s="251">
        <v>196</v>
      </c>
      <c r="U37" s="251">
        <v>142</v>
      </c>
    </row>
    <row r="38" spans="1:21" s="249" customFormat="1" ht="15.25" customHeight="1">
      <c r="A38" s="254"/>
      <c r="C38" s="283" t="s">
        <v>98</v>
      </c>
      <c r="E38" s="252">
        <v>3656</v>
      </c>
      <c r="F38" s="251">
        <v>330</v>
      </c>
      <c r="G38" s="251">
        <v>441</v>
      </c>
      <c r="H38" s="250">
        <v>0</v>
      </c>
      <c r="I38" s="251">
        <v>594</v>
      </c>
      <c r="J38" s="251">
        <v>296</v>
      </c>
      <c r="K38" s="251">
        <v>346</v>
      </c>
      <c r="L38" s="251">
        <v>157</v>
      </c>
      <c r="M38" s="251">
        <v>133</v>
      </c>
      <c r="N38" s="251">
        <v>117</v>
      </c>
      <c r="O38" s="251">
        <v>197</v>
      </c>
      <c r="P38" s="251">
        <v>107</v>
      </c>
      <c r="Q38" s="251">
        <v>123</v>
      </c>
      <c r="R38" s="251">
        <v>397</v>
      </c>
      <c r="S38" s="251">
        <v>113</v>
      </c>
      <c r="T38" s="251">
        <v>150</v>
      </c>
      <c r="U38" s="251">
        <v>155</v>
      </c>
    </row>
    <row r="39" spans="1:21" s="249" customFormat="1" ht="15.25" customHeight="1">
      <c r="A39" s="254"/>
      <c r="C39" s="283" t="s">
        <v>97</v>
      </c>
      <c r="E39" s="252">
        <v>3201</v>
      </c>
      <c r="F39" s="251">
        <v>188</v>
      </c>
      <c r="G39" s="251">
        <v>193</v>
      </c>
      <c r="H39" s="251">
        <v>557</v>
      </c>
      <c r="I39" s="250">
        <v>0</v>
      </c>
      <c r="J39" s="251">
        <v>532</v>
      </c>
      <c r="K39" s="251">
        <v>368</v>
      </c>
      <c r="L39" s="251">
        <v>143</v>
      </c>
      <c r="M39" s="251">
        <v>88</v>
      </c>
      <c r="N39" s="251">
        <v>75</v>
      </c>
      <c r="O39" s="251">
        <v>311</v>
      </c>
      <c r="P39" s="251">
        <v>96</v>
      </c>
      <c r="Q39" s="251">
        <v>113</v>
      </c>
      <c r="R39" s="251">
        <v>122</v>
      </c>
      <c r="S39" s="251">
        <v>129</v>
      </c>
      <c r="T39" s="251">
        <v>133</v>
      </c>
      <c r="U39" s="251">
        <v>153</v>
      </c>
    </row>
    <row r="40" spans="1:21" s="249" customFormat="1" ht="15.25" customHeight="1">
      <c r="A40" s="254"/>
      <c r="C40" s="283" t="s">
        <v>7</v>
      </c>
      <c r="E40" s="252">
        <v>4387</v>
      </c>
      <c r="F40" s="251">
        <v>323</v>
      </c>
      <c r="G40" s="251">
        <v>192</v>
      </c>
      <c r="H40" s="251">
        <v>267</v>
      </c>
      <c r="I40" s="251">
        <v>559</v>
      </c>
      <c r="J40" s="250">
        <v>0</v>
      </c>
      <c r="K40" s="251">
        <v>595</v>
      </c>
      <c r="L40" s="251">
        <v>127</v>
      </c>
      <c r="M40" s="251">
        <v>110</v>
      </c>
      <c r="N40" s="251">
        <v>155</v>
      </c>
      <c r="O40" s="251">
        <v>981</v>
      </c>
      <c r="P40" s="251">
        <v>241</v>
      </c>
      <c r="Q40" s="251">
        <v>188</v>
      </c>
      <c r="R40" s="251">
        <v>146</v>
      </c>
      <c r="S40" s="251">
        <v>177</v>
      </c>
      <c r="T40" s="251">
        <v>176</v>
      </c>
      <c r="U40" s="251">
        <v>150</v>
      </c>
    </row>
    <row r="41" spans="1:21" s="249" customFormat="1" ht="15.25" customHeight="1">
      <c r="A41" s="254"/>
      <c r="C41" s="283" t="s">
        <v>96</v>
      </c>
      <c r="E41" s="252">
        <v>5080</v>
      </c>
      <c r="F41" s="251">
        <v>596</v>
      </c>
      <c r="G41" s="251">
        <v>513</v>
      </c>
      <c r="H41" s="251">
        <v>309</v>
      </c>
      <c r="I41" s="251">
        <v>429</v>
      </c>
      <c r="J41" s="251">
        <v>582</v>
      </c>
      <c r="K41" s="250">
        <v>0</v>
      </c>
      <c r="L41" s="251">
        <v>408</v>
      </c>
      <c r="M41" s="251">
        <v>220</v>
      </c>
      <c r="N41" s="251">
        <v>281</v>
      </c>
      <c r="O41" s="251">
        <v>486</v>
      </c>
      <c r="P41" s="251">
        <v>218</v>
      </c>
      <c r="Q41" s="251">
        <v>179</v>
      </c>
      <c r="R41" s="251">
        <v>139</v>
      </c>
      <c r="S41" s="251">
        <v>209</v>
      </c>
      <c r="T41" s="251">
        <v>234</v>
      </c>
      <c r="U41" s="251">
        <v>277</v>
      </c>
    </row>
    <row r="42" spans="1:21" s="249" customFormat="1" ht="18.25" customHeight="1">
      <c r="A42" s="254"/>
      <c r="C42" s="283" t="s">
        <v>9</v>
      </c>
      <c r="E42" s="252">
        <v>3362</v>
      </c>
      <c r="F42" s="251">
        <v>564</v>
      </c>
      <c r="G42" s="251">
        <v>216</v>
      </c>
      <c r="H42" s="251">
        <v>118</v>
      </c>
      <c r="I42" s="251">
        <v>135</v>
      </c>
      <c r="J42" s="251">
        <v>180</v>
      </c>
      <c r="K42" s="251">
        <v>512</v>
      </c>
      <c r="L42" s="250">
        <v>0</v>
      </c>
      <c r="M42" s="251">
        <v>362</v>
      </c>
      <c r="N42" s="251">
        <v>115</v>
      </c>
      <c r="O42" s="251">
        <v>153</v>
      </c>
      <c r="P42" s="251">
        <v>77</v>
      </c>
      <c r="Q42" s="251">
        <v>114</v>
      </c>
      <c r="R42" s="251">
        <v>116</v>
      </c>
      <c r="S42" s="251">
        <v>155</v>
      </c>
      <c r="T42" s="251">
        <v>210</v>
      </c>
      <c r="U42" s="251">
        <v>335</v>
      </c>
    </row>
    <row r="43" spans="1:21" s="249" customFormat="1" ht="15.25" customHeight="1">
      <c r="A43" s="254"/>
      <c r="C43" s="283" t="s">
        <v>10</v>
      </c>
      <c r="E43" s="252">
        <v>3081</v>
      </c>
      <c r="F43" s="251">
        <v>206</v>
      </c>
      <c r="G43" s="251">
        <v>110</v>
      </c>
      <c r="H43" s="251">
        <v>122</v>
      </c>
      <c r="I43" s="251">
        <v>103</v>
      </c>
      <c r="J43" s="251">
        <v>138</v>
      </c>
      <c r="K43" s="251">
        <v>198</v>
      </c>
      <c r="L43" s="251">
        <v>452</v>
      </c>
      <c r="M43" s="250">
        <v>0</v>
      </c>
      <c r="N43" s="251">
        <v>215</v>
      </c>
      <c r="O43" s="251">
        <v>191</v>
      </c>
      <c r="P43" s="251">
        <v>111</v>
      </c>
      <c r="Q43" s="251">
        <v>387</v>
      </c>
      <c r="R43" s="251">
        <v>96</v>
      </c>
      <c r="S43" s="251">
        <v>254</v>
      </c>
      <c r="T43" s="251">
        <v>124</v>
      </c>
      <c r="U43" s="251">
        <v>374</v>
      </c>
    </row>
    <row r="44" spans="1:21" s="249" customFormat="1" ht="15.25" customHeight="1">
      <c r="A44" s="254"/>
      <c r="C44" s="283" t="s">
        <v>11</v>
      </c>
      <c r="E44" s="252">
        <v>2202</v>
      </c>
      <c r="F44" s="251">
        <v>96</v>
      </c>
      <c r="G44" s="251">
        <v>63</v>
      </c>
      <c r="H44" s="251">
        <v>115</v>
      </c>
      <c r="I44" s="251">
        <v>89</v>
      </c>
      <c r="J44" s="251">
        <v>136</v>
      </c>
      <c r="K44" s="251">
        <v>252</v>
      </c>
      <c r="L44" s="251">
        <v>90</v>
      </c>
      <c r="M44" s="251">
        <v>185</v>
      </c>
      <c r="N44" s="250">
        <v>0</v>
      </c>
      <c r="O44" s="251">
        <v>400</v>
      </c>
      <c r="P44" s="251">
        <v>282</v>
      </c>
      <c r="Q44" s="251">
        <v>174</v>
      </c>
      <c r="R44" s="251">
        <v>45</v>
      </c>
      <c r="S44" s="251">
        <v>125</v>
      </c>
      <c r="T44" s="251">
        <v>59</v>
      </c>
      <c r="U44" s="251">
        <v>91</v>
      </c>
    </row>
    <row r="45" spans="1:21" s="249" customFormat="1" ht="15.25" customHeight="1">
      <c r="A45" s="254"/>
      <c r="C45" s="283" t="s">
        <v>12</v>
      </c>
      <c r="E45" s="252">
        <v>4751</v>
      </c>
      <c r="F45" s="251">
        <v>197</v>
      </c>
      <c r="G45" s="251">
        <v>123</v>
      </c>
      <c r="H45" s="251">
        <v>216</v>
      </c>
      <c r="I45" s="251">
        <v>280</v>
      </c>
      <c r="J45" s="251">
        <v>946</v>
      </c>
      <c r="K45" s="251">
        <v>484</v>
      </c>
      <c r="L45" s="251">
        <v>144</v>
      </c>
      <c r="M45" s="251">
        <v>140</v>
      </c>
      <c r="N45" s="251">
        <v>340</v>
      </c>
      <c r="O45" s="250">
        <v>0</v>
      </c>
      <c r="P45" s="251">
        <v>895</v>
      </c>
      <c r="Q45" s="251">
        <v>321</v>
      </c>
      <c r="R45" s="251">
        <v>134</v>
      </c>
      <c r="S45" s="251">
        <v>219</v>
      </c>
      <c r="T45" s="251">
        <v>146</v>
      </c>
      <c r="U45" s="251">
        <v>166</v>
      </c>
    </row>
    <row r="46" spans="1:21" s="249" customFormat="1" ht="15.25" customHeight="1">
      <c r="A46" s="254"/>
      <c r="C46" s="283" t="s">
        <v>95</v>
      </c>
      <c r="E46" s="252">
        <v>2973</v>
      </c>
      <c r="F46" s="251">
        <v>103</v>
      </c>
      <c r="G46" s="251">
        <v>49</v>
      </c>
      <c r="H46" s="251">
        <v>99</v>
      </c>
      <c r="I46" s="251">
        <v>84</v>
      </c>
      <c r="J46" s="251">
        <v>245</v>
      </c>
      <c r="K46" s="251">
        <v>127</v>
      </c>
      <c r="L46" s="251">
        <v>84</v>
      </c>
      <c r="M46" s="251">
        <v>108</v>
      </c>
      <c r="N46" s="251">
        <v>277</v>
      </c>
      <c r="O46" s="251">
        <v>991</v>
      </c>
      <c r="P46" s="250">
        <v>0</v>
      </c>
      <c r="Q46" s="251">
        <v>394</v>
      </c>
      <c r="R46" s="251">
        <v>65</v>
      </c>
      <c r="S46" s="251">
        <v>185</v>
      </c>
      <c r="T46" s="251">
        <v>68</v>
      </c>
      <c r="U46" s="251">
        <v>94</v>
      </c>
    </row>
    <row r="47" spans="1:21" s="249" customFormat="1" ht="15.25" customHeight="1">
      <c r="A47" s="254"/>
      <c r="C47" s="283" t="s">
        <v>94</v>
      </c>
      <c r="E47" s="252">
        <v>2850</v>
      </c>
      <c r="F47" s="251">
        <v>107</v>
      </c>
      <c r="G47" s="251">
        <v>55</v>
      </c>
      <c r="H47" s="251">
        <v>88</v>
      </c>
      <c r="I47" s="251">
        <v>86</v>
      </c>
      <c r="J47" s="251">
        <v>161</v>
      </c>
      <c r="K47" s="251">
        <v>147</v>
      </c>
      <c r="L47" s="251">
        <v>128</v>
      </c>
      <c r="M47" s="251">
        <v>432</v>
      </c>
      <c r="N47" s="251">
        <v>170</v>
      </c>
      <c r="O47" s="251">
        <v>245</v>
      </c>
      <c r="P47" s="251">
        <v>302</v>
      </c>
      <c r="Q47" s="250">
        <v>0</v>
      </c>
      <c r="R47" s="251">
        <v>50</v>
      </c>
      <c r="S47" s="251">
        <v>537</v>
      </c>
      <c r="T47" s="251">
        <v>72</v>
      </c>
      <c r="U47" s="251">
        <v>270</v>
      </c>
    </row>
    <row r="48" spans="1:21" s="249" customFormat="1" ht="18.25" customHeight="1">
      <c r="A48" s="254"/>
      <c r="C48" s="283" t="s">
        <v>15</v>
      </c>
      <c r="E48" s="252">
        <v>2883</v>
      </c>
      <c r="F48" s="251">
        <v>337</v>
      </c>
      <c r="G48" s="251">
        <v>253</v>
      </c>
      <c r="H48" s="251">
        <v>406</v>
      </c>
      <c r="I48" s="251">
        <v>154</v>
      </c>
      <c r="J48" s="251">
        <v>169</v>
      </c>
      <c r="K48" s="251">
        <v>113</v>
      </c>
      <c r="L48" s="251">
        <v>124</v>
      </c>
      <c r="M48" s="251">
        <v>86</v>
      </c>
      <c r="N48" s="251">
        <v>57</v>
      </c>
      <c r="O48" s="251">
        <v>192</v>
      </c>
      <c r="P48" s="251">
        <v>81</v>
      </c>
      <c r="Q48" s="251">
        <v>137</v>
      </c>
      <c r="R48" s="250">
        <v>0</v>
      </c>
      <c r="S48" s="251">
        <v>154</v>
      </c>
      <c r="T48" s="251">
        <v>456</v>
      </c>
      <c r="U48" s="251">
        <v>164</v>
      </c>
    </row>
    <row r="49" spans="1:21" s="249" customFormat="1" ht="15.25" customHeight="1">
      <c r="A49" s="254"/>
      <c r="C49" s="283" t="s">
        <v>93</v>
      </c>
      <c r="E49" s="252">
        <v>3286</v>
      </c>
      <c r="F49" s="251">
        <v>128</v>
      </c>
      <c r="G49" s="251">
        <v>63</v>
      </c>
      <c r="H49" s="251">
        <v>127</v>
      </c>
      <c r="I49" s="251">
        <v>137</v>
      </c>
      <c r="J49" s="251">
        <v>171</v>
      </c>
      <c r="K49" s="251">
        <v>152</v>
      </c>
      <c r="L49" s="251">
        <v>152</v>
      </c>
      <c r="M49" s="251">
        <v>285</v>
      </c>
      <c r="N49" s="251">
        <v>104</v>
      </c>
      <c r="O49" s="251">
        <v>263</v>
      </c>
      <c r="P49" s="251">
        <v>161</v>
      </c>
      <c r="Q49" s="251">
        <v>542</v>
      </c>
      <c r="R49" s="251">
        <v>115</v>
      </c>
      <c r="S49" s="250">
        <v>0</v>
      </c>
      <c r="T49" s="251">
        <v>200</v>
      </c>
      <c r="U49" s="251">
        <v>686</v>
      </c>
    </row>
    <row r="50" spans="1:21" s="249" customFormat="1" ht="15.25" customHeight="1">
      <c r="A50" s="254"/>
      <c r="C50" s="283" t="s">
        <v>17</v>
      </c>
      <c r="E50" s="252">
        <v>3282</v>
      </c>
      <c r="F50" s="251">
        <v>672</v>
      </c>
      <c r="G50" s="251">
        <v>156</v>
      </c>
      <c r="H50" s="251">
        <v>177</v>
      </c>
      <c r="I50" s="251">
        <v>126</v>
      </c>
      <c r="J50" s="251">
        <v>199</v>
      </c>
      <c r="K50" s="251">
        <v>228</v>
      </c>
      <c r="L50" s="251">
        <v>262</v>
      </c>
      <c r="M50" s="251">
        <v>120</v>
      </c>
      <c r="N50" s="251">
        <v>63</v>
      </c>
      <c r="O50" s="251">
        <v>150</v>
      </c>
      <c r="P50" s="251">
        <v>77</v>
      </c>
      <c r="Q50" s="251">
        <v>98</v>
      </c>
      <c r="R50" s="251">
        <v>398</v>
      </c>
      <c r="S50" s="251">
        <v>162</v>
      </c>
      <c r="T50" s="250">
        <v>0</v>
      </c>
      <c r="U50" s="251">
        <v>394</v>
      </c>
    </row>
    <row r="51" spans="1:21" s="249" customFormat="1" ht="15.25" customHeight="1">
      <c r="A51" s="254"/>
      <c r="C51" s="283" t="s">
        <v>18</v>
      </c>
      <c r="E51" s="252">
        <v>3462</v>
      </c>
      <c r="F51" s="251">
        <v>241</v>
      </c>
      <c r="G51" s="251">
        <v>118</v>
      </c>
      <c r="H51" s="251">
        <v>147</v>
      </c>
      <c r="I51" s="251">
        <v>123</v>
      </c>
      <c r="J51" s="251">
        <v>155</v>
      </c>
      <c r="K51" s="251">
        <v>183</v>
      </c>
      <c r="L51" s="251">
        <v>366</v>
      </c>
      <c r="M51" s="251">
        <v>344</v>
      </c>
      <c r="N51" s="251">
        <v>72</v>
      </c>
      <c r="O51" s="251">
        <v>182</v>
      </c>
      <c r="P51" s="251">
        <v>92</v>
      </c>
      <c r="Q51" s="251">
        <v>262</v>
      </c>
      <c r="R51" s="251">
        <v>136</v>
      </c>
      <c r="S51" s="251">
        <v>678</v>
      </c>
      <c r="T51" s="251">
        <v>363</v>
      </c>
      <c r="U51" s="250">
        <v>0</v>
      </c>
    </row>
    <row r="52" spans="1:21" ht="6" customHeight="1">
      <c r="A52" s="248"/>
      <c r="B52" s="248"/>
      <c r="C52" s="248"/>
      <c r="D52" s="248"/>
      <c r="E52" s="247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</row>
    <row r="53" spans="1:21" ht="10.5" customHeight="1">
      <c r="A53" s="245" t="s">
        <v>109</v>
      </c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</row>
    <row r="54" spans="1:21" ht="10.5" customHeight="1">
      <c r="A54" s="245" t="s">
        <v>2</v>
      </c>
    </row>
  </sheetData>
  <mergeCells count="11">
    <mergeCell ref="B24:C24"/>
    <mergeCell ref="B10:C10"/>
    <mergeCell ref="B11:C11"/>
    <mergeCell ref="B12:C12"/>
    <mergeCell ref="B13:C13"/>
    <mergeCell ref="B17:C17"/>
    <mergeCell ref="B29:C29"/>
    <mergeCell ref="B30:C30"/>
    <mergeCell ref="B31:C31"/>
    <mergeCell ref="B32:C32"/>
    <mergeCell ref="B35:C35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118" customWidth="1"/>
    <col min="3" max="3" width="0.6328125" style="118" customWidth="1"/>
    <col min="4" max="4" width="6.36328125" style="118" customWidth="1"/>
    <col min="5" max="5" width="0.6328125" style="118" customWidth="1"/>
    <col min="6" max="6" width="5.08984375" style="118" customWidth="1"/>
    <col min="7" max="16" width="4.453125" style="118" customWidth="1"/>
    <col min="17" max="18" width="4.36328125" style="118" customWidth="1"/>
    <col min="19" max="20" width="4.453125" style="118" customWidth="1"/>
    <col min="21" max="21" width="5.08984375" style="118" customWidth="1"/>
    <col min="22" max="22" width="4.453125" style="118" customWidth="1"/>
    <col min="23" max="16384" width="11.36328125" style="118"/>
  </cols>
  <sheetData>
    <row r="1" spans="1:22" ht="12.75" customHeight="1">
      <c r="A1" s="143" t="s">
        <v>48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2" customHeight="1"/>
    <row r="3" spans="1:22">
      <c r="V3" s="141" t="s">
        <v>77</v>
      </c>
    </row>
    <row r="4" spans="1:22" ht="1.5" customHeight="1"/>
    <row r="5" spans="1:22">
      <c r="A5" s="135"/>
      <c r="B5" s="135"/>
      <c r="C5" s="135"/>
      <c r="D5" s="135"/>
      <c r="E5" s="140" t="s">
        <v>46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5"/>
    </row>
    <row r="6" spans="1:22">
      <c r="F6" s="138" t="s">
        <v>30</v>
      </c>
      <c r="G6" s="138" t="s">
        <v>31</v>
      </c>
      <c r="H6" s="138" t="s">
        <v>32</v>
      </c>
      <c r="I6" s="138" t="s">
        <v>33</v>
      </c>
      <c r="J6" s="138" t="s">
        <v>34</v>
      </c>
      <c r="K6" s="138" t="s">
        <v>35</v>
      </c>
      <c r="L6" s="138" t="s">
        <v>36</v>
      </c>
      <c r="M6" s="138" t="s">
        <v>1</v>
      </c>
      <c r="N6" s="138" t="s">
        <v>37</v>
      </c>
      <c r="O6" s="138" t="s">
        <v>38</v>
      </c>
      <c r="P6" s="138" t="s">
        <v>39</v>
      </c>
      <c r="Q6" s="138" t="s">
        <v>40</v>
      </c>
      <c r="R6" s="138" t="s">
        <v>41</v>
      </c>
      <c r="S6" s="138" t="s">
        <v>42</v>
      </c>
      <c r="T6" s="138" t="s">
        <v>43</v>
      </c>
      <c r="U6" s="138" t="s">
        <v>44</v>
      </c>
      <c r="V6" s="137" t="s">
        <v>45</v>
      </c>
    </row>
    <row r="7" spans="1:22">
      <c r="A7" s="120" t="s">
        <v>49</v>
      </c>
      <c r="B7" s="120"/>
      <c r="C7" s="120"/>
      <c r="D7" s="120"/>
      <c r="E7" s="120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20"/>
    </row>
    <row r="8" spans="1:22" ht="9.75" customHeight="1">
      <c r="B8" s="135"/>
      <c r="C8" s="135"/>
      <c r="D8" s="135"/>
      <c r="E8" s="134"/>
    </row>
    <row r="9" spans="1:22" ht="13.5" customHeight="1">
      <c r="E9" s="131"/>
      <c r="J9" s="305" t="s">
        <v>53</v>
      </c>
      <c r="K9" s="305"/>
      <c r="L9" s="305"/>
      <c r="M9" s="305"/>
      <c r="N9" s="305"/>
      <c r="O9" s="305"/>
      <c r="P9" s="305"/>
      <c r="Q9" s="305"/>
      <c r="R9" s="305"/>
    </row>
    <row r="10" spans="1:22" s="123" customFormat="1" ht="18.25" customHeight="1">
      <c r="A10" s="128"/>
      <c r="B10" s="303" t="s">
        <v>54</v>
      </c>
      <c r="C10" s="303"/>
      <c r="D10" s="303"/>
      <c r="E10" s="126"/>
      <c r="F10" s="145">
        <v>92285</v>
      </c>
      <c r="G10" s="129">
        <v>8239</v>
      </c>
      <c r="H10" s="129">
        <v>3231</v>
      </c>
      <c r="I10" s="129">
        <v>6219</v>
      </c>
      <c r="J10" s="129">
        <v>5809</v>
      </c>
      <c r="K10" s="129">
        <v>4893</v>
      </c>
      <c r="L10" s="129">
        <v>6598</v>
      </c>
      <c r="M10" s="129">
        <v>5231</v>
      </c>
      <c r="N10" s="129">
        <v>3591</v>
      </c>
      <c r="O10" s="129">
        <v>2386</v>
      </c>
      <c r="P10" s="129">
        <v>6393</v>
      </c>
      <c r="Q10" s="129">
        <v>4358</v>
      </c>
      <c r="R10" s="129">
        <v>4801</v>
      </c>
      <c r="S10" s="129">
        <v>6478</v>
      </c>
      <c r="T10" s="129">
        <v>6681</v>
      </c>
      <c r="U10" s="129">
        <v>10037</v>
      </c>
      <c r="V10" s="129">
        <v>7340</v>
      </c>
    </row>
    <row r="11" spans="1:22" s="123" customFormat="1" ht="18.25" customHeight="1">
      <c r="A11" s="128"/>
      <c r="B11" s="304" t="s">
        <v>55</v>
      </c>
      <c r="C11" s="304"/>
      <c r="D11" s="304"/>
      <c r="E11" s="126"/>
      <c r="F11" s="144">
        <v>1067</v>
      </c>
      <c r="G11" s="125">
        <v>126</v>
      </c>
      <c r="H11" s="125">
        <v>26</v>
      </c>
      <c r="I11" s="125">
        <v>78</v>
      </c>
      <c r="J11" s="125">
        <v>56</v>
      </c>
      <c r="K11" s="125">
        <v>56</v>
      </c>
      <c r="L11" s="125">
        <v>46</v>
      </c>
      <c r="M11" s="125">
        <v>57</v>
      </c>
      <c r="N11" s="125">
        <v>50</v>
      </c>
      <c r="O11" s="125">
        <v>36</v>
      </c>
      <c r="P11" s="125">
        <v>70</v>
      </c>
      <c r="Q11" s="125">
        <v>70</v>
      </c>
      <c r="R11" s="125">
        <v>51</v>
      </c>
      <c r="S11" s="125">
        <v>55</v>
      </c>
      <c r="T11" s="125">
        <v>87</v>
      </c>
      <c r="U11" s="125">
        <v>132</v>
      </c>
      <c r="V11" s="125">
        <v>71</v>
      </c>
    </row>
    <row r="12" spans="1:22" s="123" customFormat="1" ht="18.25" customHeight="1">
      <c r="A12" s="128"/>
      <c r="B12" s="304" t="s">
        <v>56</v>
      </c>
      <c r="C12" s="304"/>
      <c r="D12" s="304"/>
      <c r="E12" s="126"/>
      <c r="F12" s="144">
        <v>1136</v>
      </c>
      <c r="G12" s="125">
        <v>109</v>
      </c>
      <c r="H12" s="125">
        <v>57</v>
      </c>
      <c r="I12" s="125">
        <v>71</v>
      </c>
      <c r="J12" s="125">
        <v>83</v>
      </c>
      <c r="K12" s="125">
        <v>48</v>
      </c>
      <c r="L12" s="125">
        <v>56</v>
      </c>
      <c r="M12" s="125">
        <v>79</v>
      </c>
      <c r="N12" s="125">
        <v>33</v>
      </c>
      <c r="O12" s="125">
        <v>24</v>
      </c>
      <c r="P12" s="125">
        <v>65</v>
      </c>
      <c r="Q12" s="125">
        <v>58</v>
      </c>
      <c r="R12" s="125">
        <v>54</v>
      </c>
      <c r="S12" s="125">
        <v>68</v>
      </c>
      <c r="T12" s="125">
        <v>63</v>
      </c>
      <c r="U12" s="125">
        <v>171</v>
      </c>
      <c r="V12" s="125">
        <v>97</v>
      </c>
    </row>
    <row r="13" spans="1:22" s="123" customFormat="1" ht="18.25" customHeight="1">
      <c r="A13" s="128"/>
      <c r="B13" s="304" t="s">
        <v>57</v>
      </c>
      <c r="C13" s="304"/>
      <c r="D13" s="304"/>
      <c r="E13" s="126"/>
      <c r="F13" s="144">
        <v>18717</v>
      </c>
      <c r="G13" s="125">
        <v>2568</v>
      </c>
      <c r="H13" s="125">
        <v>822</v>
      </c>
      <c r="I13" s="125">
        <v>1017</v>
      </c>
      <c r="J13" s="125">
        <v>931</v>
      </c>
      <c r="K13" s="125">
        <v>838</v>
      </c>
      <c r="L13" s="125">
        <v>899</v>
      </c>
      <c r="M13" s="125">
        <v>1470</v>
      </c>
      <c r="N13" s="125">
        <v>757</v>
      </c>
      <c r="O13" s="125">
        <v>457</v>
      </c>
      <c r="P13" s="125">
        <v>865</v>
      </c>
      <c r="Q13" s="125">
        <v>478</v>
      </c>
      <c r="R13" s="125">
        <v>635</v>
      </c>
      <c r="S13" s="125">
        <v>1105</v>
      </c>
      <c r="T13" s="125">
        <v>1048</v>
      </c>
      <c r="U13" s="125">
        <v>3001</v>
      </c>
      <c r="V13" s="125">
        <v>1826</v>
      </c>
    </row>
    <row r="14" spans="1:22" s="123" customFormat="1" ht="15.25" customHeight="1">
      <c r="A14" s="128"/>
      <c r="D14" s="127" t="s">
        <v>20</v>
      </c>
      <c r="E14" s="126"/>
      <c r="F14" s="144">
        <v>8360</v>
      </c>
      <c r="G14" s="125">
        <v>1277</v>
      </c>
      <c r="H14" s="125">
        <v>443</v>
      </c>
      <c r="I14" s="125">
        <v>463</v>
      </c>
      <c r="J14" s="125">
        <v>419</v>
      </c>
      <c r="K14" s="125">
        <v>361</v>
      </c>
      <c r="L14" s="125">
        <v>486</v>
      </c>
      <c r="M14" s="125">
        <v>689</v>
      </c>
      <c r="N14" s="125">
        <v>363</v>
      </c>
      <c r="O14" s="125">
        <v>231</v>
      </c>
      <c r="P14" s="125">
        <v>321</v>
      </c>
      <c r="Q14" s="125">
        <v>201</v>
      </c>
      <c r="R14" s="125">
        <v>241</v>
      </c>
      <c r="S14" s="125">
        <v>447</v>
      </c>
      <c r="T14" s="125">
        <v>408</v>
      </c>
      <c r="U14" s="125">
        <v>1253</v>
      </c>
      <c r="V14" s="125">
        <v>757</v>
      </c>
    </row>
    <row r="15" spans="1:22" s="123" customFormat="1" ht="15.25" customHeight="1">
      <c r="A15" s="128"/>
      <c r="D15" s="127" t="s">
        <v>21</v>
      </c>
      <c r="E15" s="126"/>
      <c r="F15" s="144">
        <v>4594</v>
      </c>
      <c r="G15" s="125">
        <v>618</v>
      </c>
      <c r="H15" s="125">
        <v>182</v>
      </c>
      <c r="I15" s="125">
        <v>240</v>
      </c>
      <c r="J15" s="125">
        <v>204</v>
      </c>
      <c r="K15" s="125">
        <v>231</v>
      </c>
      <c r="L15" s="125">
        <v>185</v>
      </c>
      <c r="M15" s="125">
        <v>339</v>
      </c>
      <c r="N15" s="125">
        <v>177</v>
      </c>
      <c r="O15" s="125">
        <v>101</v>
      </c>
      <c r="P15" s="125">
        <v>237</v>
      </c>
      <c r="Q15" s="125">
        <v>104</v>
      </c>
      <c r="R15" s="125">
        <v>150</v>
      </c>
      <c r="S15" s="125">
        <v>261</v>
      </c>
      <c r="T15" s="125">
        <v>285</v>
      </c>
      <c r="U15" s="125">
        <v>801</v>
      </c>
      <c r="V15" s="125">
        <v>479</v>
      </c>
    </row>
    <row r="16" spans="1:22" s="123" customFormat="1" ht="15.25" customHeight="1">
      <c r="A16" s="128"/>
      <c r="D16" s="127" t="s">
        <v>47</v>
      </c>
      <c r="E16" s="126"/>
      <c r="F16" s="144">
        <v>5763</v>
      </c>
      <c r="G16" s="125">
        <v>673</v>
      </c>
      <c r="H16" s="125">
        <v>197</v>
      </c>
      <c r="I16" s="125">
        <v>314</v>
      </c>
      <c r="J16" s="125">
        <v>308</v>
      </c>
      <c r="K16" s="125">
        <v>246</v>
      </c>
      <c r="L16" s="125">
        <v>228</v>
      </c>
      <c r="M16" s="125">
        <v>442</v>
      </c>
      <c r="N16" s="125">
        <v>217</v>
      </c>
      <c r="O16" s="125">
        <v>125</v>
      </c>
      <c r="P16" s="125">
        <v>307</v>
      </c>
      <c r="Q16" s="125">
        <v>173</v>
      </c>
      <c r="R16" s="125">
        <v>244</v>
      </c>
      <c r="S16" s="125">
        <v>397</v>
      </c>
      <c r="T16" s="125">
        <v>355</v>
      </c>
      <c r="U16" s="125">
        <v>947</v>
      </c>
      <c r="V16" s="125">
        <v>590</v>
      </c>
    </row>
    <row r="17" spans="1:22" s="123" customFormat="1" ht="18.25" customHeight="1">
      <c r="A17" s="128"/>
      <c r="B17" s="304" t="s">
        <v>58</v>
      </c>
      <c r="C17" s="304"/>
      <c r="D17" s="304"/>
      <c r="E17" s="126"/>
      <c r="F17" s="144">
        <v>45812</v>
      </c>
      <c r="G17" s="125">
        <v>3056</v>
      </c>
      <c r="H17" s="125">
        <v>1414</v>
      </c>
      <c r="I17" s="125">
        <v>3549</v>
      </c>
      <c r="J17" s="125">
        <v>3464</v>
      </c>
      <c r="K17" s="125">
        <v>2864</v>
      </c>
      <c r="L17" s="125">
        <v>2076</v>
      </c>
      <c r="M17" s="125">
        <v>2056</v>
      </c>
      <c r="N17" s="125">
        <v>1712</v>
      </c>
      <c r="O17" s="125">
        <v>1219</v>
      </c>
      <c r="P17" s="125">
        <v>3814</v>
      </c>
      <c r="Q17" s="125">
        <v>2678</v>
      </c>
      <c r="R17" s="125">
        <v>2780</v>
      </c>
      <c r="S17" s="125">
        <v>3870</v>
      </c>
      <c r="T17" s="125">
        <v>3886</v>
      </c>
      <c r="U17" s="125">
        <v>4040</v>
      </c>
      <c r="V17" s="125">
        <v>3334</v>
      </c>
    </row>
    <row r="18" spans="1:22" s="123" customFormat="1" ht="15.25" customHeight="1">
      <c r="A18" s="128"/>
      <c r="D18" s="127" t="s">
        <v>22</v>
      </c>
      <c r="E18" s="126"/>
      <c r="F18" s="144">
        <v>1202</v>
      </c>
      <c r="G18" s="125">
        <v>104</v>
      </c>
      <c r="H18" s="125">
        <v>31</v>
      </c>
      <c r="I18" s="125">
        <v>70</v>
      </c>
      <c r="J18" s="125">
        <v>82</v>
      </c>
      <c r="K18" s="125">
        <v>86</v>
      </c>
      <c r="L18" s="125">
        <v>45</v>
      </c>
      <c r="M18" s="125">
        <v>70</v>
      </c>
      <c r="N18" s="125">
        <v>60</v>
      </c>
      <c r="O18" s="125">
        <v>34</v>
      </c>
      <c r="P18" s="125">
        <v>68</v>
      </c>
      <c r="Q18" s="125">
        <v>63</v>
      </c>
      <c r="R18" s="125">
        <v>64</v>
      </c>
      <c r="S18" s="125">
        <v>92</v>
      </c>
      <c r="T18" s="125">
        <v>67</v>
      </c>
      <c r="U18" s="125">
        <v>133</v>
      </c>
      <c r="V18" s="125">
        <v>133</v>
      </c>
    </row>
    <row r="19" spans="1:22" s="123" customFormat="1" ht="15.25" customHeight="1">
      <c r="A19" s="128"/>
      <c r="D19" s="127" t="s">
        <v>23</v>
      </c>
      <c r="E19" s="126"/>
      <c r="F19" s="144">
        <v>4625</v>
      </c>
      <c r="G19" s="125">
        <v>373</v>
      </c>
      <c r="H19" s="125">
        <v>199</v>
      </c>
      <c r="I19" s="125">
        <v>339</v>
      </c>
      <c r="J19" s="125">
        <v>366</v>
      </c>
      <c r="K19" s="125">
        <v>330</v>
      </c>
      <c r="L19" s="125">
        <v>290</v>
      </c>
      <c r="M19" s="125">
        <v>248</v>
      </c>
      <c r="N19" s="125">
        <v>177</v>
      </c>
      <c r="O19" s="125">
        <v>131</v>
      </c>
      <c r="P19" s="125">
        <v>353</v>
      </c>
      <c r="Q19" s="125">
        <v>241</v>
      </c>
      <c r="R19" s="125">
        <v>217</v>
      </c>
      <c r="S19" s="125">
        <v>378</v>
      </c>
      <c r="T19" s="125">
        <v>297</v>
      </c>
      <c r="U19" s="125">
        <v>369</v>
      </c>
      <c r="V19" s="125">
        <v>317</v>
      </c>
    </row>
    <row r="20" spans="1:22" s="123" customFormat="1" ht="15.25" customHeight="1">
      <c r="A20" s="128"/>
      <c r="D20" s="127" t="s">
        <v>24</v>
      </c>
      <c r="E20" s="126"/>
      <c r="F20" s="144">
        <v>3482</v>
      </c>
      <c r="G20" s="125">
        <v>305</v>
      </c>
      <c r="H20" s="125">
        <v>123</v>
      </c>
      <c r="I20" s="125">
        <v>219</v>
      </c>
      <c r="J20" s="125">
        <v>216</v>
      </c>
      <c r="K20" s="125">
        <v>217</v>
      </c>
      <c r="L20" s="125">
        <v>170</v>
      </c>
      <c r="M20" s="125">
        <v>231</v>
      </c>
      <c r="N20" s="125">
        <v>145</v>
      </c>
      <c r="O20" s="125">
        <v>111</v>
      </c>
      <c r="P20" s="125">
        <v>233</v>
      </c>
      <c r="Q20" s="125">
        <v>150</v>
      </c>
      <c r="R20" s="125">
        <v>167</v>
      </c>
      <c r="S20" s="125">
        <v>193</v>
      </c>
      <c r="T20" s="125">
        <v>279</v>
      </c>
      <c r="U20" s="125">
        <v>406</v>
      </c>
      <c r="V20" s="125">
        <v>317</v>
      </c>
    </row>
    <row r="21" spans="1:22" s="123" customFormat="1" ht="15.25" customHeight="1">
      <c r="A21" s="128"/>
      <c r="D21" s="127" t="s">
        <v>25</v>
      </c>
      <c r="E21" s="126"/>
      <c r="F21" s="144">
        <v>30405</v>
      </c>
      <c r="G21" s="125">
        <v>1741</v>
      </c>
      <c r="H21" s="125">
        <v>862</v>
      </c>
      <c r="I21" s="125">
        <v>2526</v>
      </c>
      <c r="J21" s="125">
        <v>2393</v>
      </c>
      <c r="K21" s="125">
        <v>1806</v>
      </c>
      <c r="L21" s="125">
        <v>1261</v>
      </c>
      <c r="M21" s="125">
        <v>1209</v>
      </c>
      <c r="N21" s="125">
        <v>1080</v>
      </c>
      <c r="O21" s="125">
        <v>783</v>
      </c>
      <c r="P21" s="125">
        <v>2622</v>
      </c>
      <c r="Q21" s="125">
        <v>1855</v>
      </c>
      <c r="R21" s="125">
        <v>1990</v>
      </c>
      <c r="S21" s="125">
        <v>2816</v>
      </c>
      <c r="T21" s="125">
        <v>2850</v>
      </c>
      <c r="U21" s="125">
        <v>2558</v>
      </c>
      <c r="V21" s="125">
        <v>2053</v>
      </c>
    </row>
    <row r="22" spans="1:22" s="123" customFormat="1" ht="15.25" customHeight="1">
      <c r="A22" s="128"/>
      <c r="D22" s="127" t="s">
        <v>26</v>
      </c>
      <c r="E22" s="126"/>
      <c r="F22" s="144">
        <v>3744</v>
      </c>
      <c r="G22" s="125">
        <v>278</v>
      </c>
      <c r="H22" s="125">
        <v>119</v>
      </c>
      <c r="I22" s="125">
        <v>226</v>
      </c>
      <c r="J22" s="125">
        <v>254</v>
      </c>
      <c r="K22" s="125">
        <v>272</v>
      </c>
      <c r="L22" s="125">
        <v>185</v>
      </c>
      <c r="M22" s="125">
        <v>157</v>
      </c>
      <c r="N22" s="125">
        <v>167</v>
      </c>
      <c r="O22" s="125">
        <v>107</v>
      </c>
      <c r="P22" s="125">
        <v>433</v>
      </c>
      <c r="Q22" s="125">
        <v>268</v>
      </c>
      <c r="R22" s="125">
        <v>238</v>
      </c>
      <c r="S22" s="125">
        <v>253</v>
      </c>
      <c r="T22" s="125">
        <v>238</v>
      </c>
      <c r="U22" s="125">
        <v>281</v>
      </c>
      <c r="V22" s="125">
        <v>268</v>
      </c>
    </row>
    <row r="23" spans="1:22" s="123" customFormat="1" ht="15.25" customHeight="1">
      <c r="A23" s="128"/>
      <c r="D23" s="127" t="s">
        <v>47</v>
      </c>
      <c r="E23" s="126"/>
      <c r="F23" s="144">
        <v>2354</v>
      </c>
      <c r="G23" s="125">
        <v>255</v>
      </c>
      <c r="H23" s="125">
        <v>80</v>
      </c>
      <c r="I23" s="125">
        <v>169</v>
      </c>
      <c r="J23" s="125">
        <v>153</v>
      </c>
      <c r="K23" s="125">
        <v>153</v>
      </c>
      <c r="L23" s="125">
        <v>125</v>
      </c>
      <c r="M23" s="125">
        <v>141</v>
      </c>
      <c r="N23" s="125">
        <v>83</v>
      </c>
      <c r="O23" s="125">
        <v>53</v>
      </c>
      <c r="P23" s="125">
        <v>105</v>
      </c>
      <c r="Q23" s="125">
        <v>101</v>
      </c>
      <c r="R23" s="125">
        <v>104</v>
      </c>
      <c r="S23" s="125">
        <v>138</v>
      </c>
      <c r="T23" s="125">
        <v>155</v>
      </c>
      <c r="U23" s="125">
        <v>293</v>
      </c>
      <c r="V23" s="125">
        <v>246</v>
      </c>
    </row>
    <row r="24" spans="1:22" s="123" customFormat="1" ht="18.25" customHeight="1">
      <c r="A24" s="128"/>
      <c r="B24" s="304" t="s">
        <v>59</v>
      </c>
      <c r="C24" s="304"/>
      <c r="D24" s="304"/>
      <c r="E24" s="126"/>
      <c r="F24" s="144">
        <v>8474</v>
      </c>
      <c r="G24" s="125">
        <v>918</v>
      </c>
      <c r="H24" s="125">
        <v>287</v>
      </c>
      <c r="I24" s="125">
        <v>460</v>
      </c>
      <c r="J24" s="125">
        <v>504</v>
      </c>
      <c r="K24" s="125">
        <v>436</v>
      </c>
      <c r="L24" s="125">
        <v>425</v>
      </c>
      <c r="M24" s="125">
        <v>493</v>
      </c>
      <c r="N24" s="125">
        <v>358</v>
      </c>
      <c r="O24" s="125">
        <v>282</v>
      </c>
      <c r="P24" s="125">
        <v>583</v>
      </c>
      <c r="Q24" s="125">
        <v>280</v>
      </c>
      <c r="R24" s="125">
        <v>332</v>
      </c>
      <c r="S24" s="125">
        <v>545</v>
      </c>
      <c r="T24" s="125">
        <v>479</v>
      </c>
      <c r="U24" s="125">
        <v>1231</v>
      </c>
      <c r="V24" s="125">
        <v>861</v>
      </c>
    </row>
    <row r="25" spans="1:22" s="123" customFormat="1" ht="15.25" customHeight="1">
      <c r="A25" s="128"/>
      <c r="D25" s="127" t="s">
        <v>27</v>
      </c>
      <c r="E25" s="126"/>
      <c r="F25" s="144">
        <v>1091</v>
      </c>
      <c r="G25" s="125">
        <v>168</v>
      </c>
      <c r="H25" s="125">
        <v>34</v>
      </c>
      <c r="I25" s="125">
        <v>68</v>
      </c>
      <c r="J25" s="125">
        <v>55</v>
      </c>
      <c r="K25" s="125">
        <v>51</v>
      </c>
      <c r="L25" s="125">
        <v>43</v>
      </c>
      <c r="M25" s="125">
        <v>63</v>
      </c>
      <c r="N25" s="125">
        <v>61</v>
      </c>
      <c r="O25" s="125">
        <v>28</v>
      </c>
      <c r="P25" s="125">
        <v>85</v>
      </c>
      <c r="Q25" s="125">
        <v>33</v>
      </c>
      <c r="R25" s="125">
        <v>47</v>
      </c>
      <c r="S25" s="125">
        <v>69</v>
      </c>
      <c r="T25" s="125">
        <v>60</v>
      </c>
      <c r="U25" s="125">
        <v>142</v>
      </c>
      <c r="V25" s="125">
        <v>84</v>
      </c>
    </row>
    <row r="26" spans="1:22" s="123" customFormat="1" ht="15.25" customHeight="1">
      <c r="A26" s="128"/>
      <c r="D26" s="127" t="s">
        <v>28</v>
      </c>
      <c r="E26" s="126"/>
      <c r="F26" s="144">
        <v>4032</v>
      </c>
      <c r="G26" s="125">
        <v>424</v>
      </c>
      <c r="H26" s="125">
        <v>139</v>
      </c>
      <c r="I26" s="125">
        <v>226</v>
      </c>
      <c r="J26" s="125">
        <v>254</v>
      </c>
      <c r="K26" s="125">
        <v>237</v>
      </c>
      <c r="L26" s="125">
        <v>246</v>
      </c>
      <c r="M26" s="125">
        <v>201</v>
      </c>
      <c r="N26" s="125">
        <v>144</v>
      </c>
      <c r="O26" s="125">
        <v>154</v>
      </c>
      <c r="P26" s="125">
        <v>261</v>
      </c>
      <c r="Q26" s="125">
        <v>126</v>
      </c>
      <c r="R26" s="125">
        <v>156</v>
      </c>
      <c r="S26" s="125">
        <v>237</v>
      </c>
      <c r="T26" s="125">
        <v>191</v>
      </c>
      <c r="U26" s="125">
        <v>621</v>
      </c>
      <c r="V26" s="125">
        <v>415</v>
      </c>
    </row>
    <row r="27" spans="1:22" s="123" customFormat="1" ht="15.25" customHeight="1">
      <c r="A27" s="128"/>
      <c r="D27" s="127" t="s">
        <v>29</v>
      </c>
      <c r="E27" s="126"/>
      <c r="F27" s="144">
        <v>2056</v>
      </c>
      <c r="G27" s="125">
        <v>226</v>
      </c>
      <c r="H27" s="125">
        <v>86</v>
      </c>
      <c r="I27" s="125">
        <v>88</v>
      </c>
      <c r="J27" s="125">
        <v>102</v>
      </c>
      <c r="K27" s="125">
        <v>65</v>
      </c>
      <c r="L27" s="125">
        <v>85</v>
      </c>
      <c r="M27" s="125">
        <v>151</v>
      </c>
      <c r="N27" s="125">
        <v>84</v>
      </c>
      <c r="O27" s="125">
        <v>51</v>
      </c>
      <c r="P27" s="125">
        <v>138</v>
      </c>
      <c r="Q27" s="125">
        <v>67</v>
      </c>
      <c r="R27" s="125">
        <v>76</v>
      </c>
      <c r="S27" s="125">
        <v>166</v>
      </c>
      <c r="T27" s="125">
        <v>121</v>
      </c>
      <c r="U27" s="125">
        <v>332</v>
      </c>
      <c r="V27" s="125">
        <v>218</v>
      </c>
    </row>
    <row r="28" spans="1:22" s="123" customFormat="1" ht="15.25" customHeight="1">
      <c r="A28" s="128"/>
      <c r="D28" s="127" t="s">
        <v>47</v>
      </c>
      <c r="E28" s="126"/>
      <c r="F28" s="144">
        <v>1295</v>
      </c>
      <c r="G28" s="125">
        <v>100</v>
      </c>
      <c r="H28" s="125">
        <v>28</v>
      </c>
      <c r="I28" s="125">
        <v>78</v>
      </c>
      <c r="J28" s="125">
        <v>93</v>
      </c>
      <c r="K28" s="125">
        <v>83</v>
      </c>
      <c r="L28" s="125">
        <v>51</v>
      </c>
      <c r="M28" s="125">
        <v>78</v>
      </c>
      <c r="N28" s="125">
        <v>69</v>
      </c>
      <c r="O28" s="125">
        <v>49</v>
      </c>
      <c r="P28" s="125">
        <v>99</v>
      </c>
      <c r="Q28" s="125">
        <v>54</v>
      </c>
      <c r="R28" s="125">
        <v>53</v>
      </c>
      <c r="S28" s="125">
        <v>73</v>
      </c>
      <c r="T28" s="125">
        <v>107</v>
      </c>
      <c r="U28" s="125">
        <v>136</v>
      </c>
      <c r="V28" s="125">
        <v>144</v>
      </c>
    </row>
    <row r="29" spans="1:22" s="123" customFormat="1" ht="18.25" customHeight="1">
      <c r="A29" s="128"/>
      <c r="B29" s="304" t="s">
        <v>60</v>
      </c>
      <c r="C29" s="304"/>
      <c r="D29" s="304"/>
      <c r="E29" s="126"/>
      <c r="F29" s="144">
        <v>1754</v>
      </c>
      <c r="G29" s="125">
        <v>197</v>
      </c>
      <c r="H29" s="125">
        <v>61</v>
      </c>
      <c r="I29" s="125">
        <v>118</v>
      </c>
      <c r="J29" s="125">
        <v>89</v>
      </c>
      <c r="K29" s="125">
        <v>97</v>
      </c>
      <c r="L29" s="125">
        <v>86</v>
      </c>
      <c r="M29" s="125">
        <v>125</v>
      </c>
      <c r="N29" s="125">
        <v>73</v>
      </c>
      <c r="O29" s="125">
        <v>44</v>
      </c>
      <c r="P29" s="125">
        <v>127</v>
      </c>
      <c r="Q29" s="125">
        <v>48</v>
      </c>
      <c r="R29" s="125">
        <v>81</v>
      </c>
      <c r="S29" s="125">
        <v>105</v>
      </c>
      <c r="T29" s="125">
        <v>119</v>
      </c>
      <c r="U29" s="125">
        <v>192</v>
      </c>
      <c r="V29" s="125">
        <v>192</v>
      </c>
    </row>
    <row r="30" spans="1:22" s="123" customFormat="1" ht="18.25" customHeight="1">
      <c r="A30" s="128"/>
      <c r="B30" s="304" t="s">
        <v>61</v>
      </c>
      <c r="C30" s="304"/>
      <c r="D30" s="304"/>
      <c r="E30" s="126"/>
      <c r="F30" s="144">
        <v>787</v>
      </c>
      <c r="G30" s="125">
        <v>61</v>
      </c>
      <c r="H30" s="125">
        <v>31</v>
      </c>
      <c r="I30" s="125">
        <v>37</v>
      </c>
      <c r="J30" s="125">
        <v>49</v>
      </c>
      <c r="K30" s="125">
        <v>45</v>
      </c>
      <c r="L30" s="125">
        <v>38</v>
      </c>
      <c r="M30" s="125">
        <v>49</v>
      </c>
      <c r="N30" s="125">
        <v>44</v>
      </c>
      <c r="O30" s="125">
        <v>25</v>
      </c>
      <c r="P30" s="125">
        <v>60</v>
      </c>
      <c r="Q30" s="125">
        <v>33</v>
      </c>
      <c r="R30" s="125">
        <v>40</v>
      </c>
      <c r="S30" s="125">
        <v>63</v>
      </c>
      <c r="T30" s="125">
        <v>32</v>
      </c>
      <c r="U30" s="125">
        <v>99</v>
      </c>
      <c r="V30" s="125">
        <v>81</v>
      </c>
    </row>
    <row r="31" spans="1:22" s="123" customFormat="1" ht="18.25" customHeight="1">
      <c r="A31" s="128"/>
      <c r="B31" s="304" t="s">
        <v>62</v>
      </c>
      <c r="C31" s="304"/>
      <c r="D31" s="304"/>
      <c r="E31" s="126"/>
      <c r="F31" s="144">
        <v>4074</v>
      </c>
      <c r="G31" s="125">
        <v>374</v>
      </c>
      <c r="H31" s="125">
        <v>145</v>
      </c>
      <c r="I31" s="125">
        <v>255</v>
      </c>
      <c r="J31" s="125">
        <v>271</v>
      </c>
      <c r="K31" s="125">
        <v>204</v>
      </c>
      <c r="L31" s="125">
        <v>215</v>
      </c>
      <c r="M31" s="125">
        <v>185</v>
      </c>
      <c r="N31" s="125">
        <v>180</v>
      </c>
      <c r="O31" s="125">
        <v>124</v>
      </c>
      <c r="P31" s="125">
        <v>301</v>
      </c>
      <c r="Q31" s="125">
        <v>205</v>
      </c>
      <c r="R31" s="125">
        <v>213</v>
      </c>
      <c r="S31" s="125">
        <v>259</v>
      </c>
      <c r="T31" s="125">
        <v>315</v>
      </c>
      <c r="U31" s="125">
        <v>518</v>
      </c>
      <c r="V31" s="125">
        <v>310</v>
      </c>
    </row>
    <row r="32" spans="1:22" s="123" customFormat="1" ht="18.25" customHeight="1">
      <c r="A32" s="128"/>
      <c r="B32" s="304" t="s">
        <v>63</v>
      </c>
      <c r="C32" s="304"/>
      <c r="D32" s="304"/>
      <c r="E32" s="126"/>
      <c r="F32" s="144">
        <v>10464</v>
      </c>
      <c r="G32" s="125">
        <v>830</v>
      </c>
      <c r="H32" s="125">
        <v>388</v>
      </c>
      <c r="I32" s="125">
        <v>634</v>
      </c>
      <c r="J32" s="125">
        <v>362</v>
      </c>
      <c r="K32" s="125">
        <v>305</v>
      </c>
      <c r="L32" s="125">
        <v>2757</v>
      </c>
      <c r="M32" s="125">
        <v>717</v>
      </c>
      <c r="N32" s="125">
        <v>384</v>
      </c>
      <c r="O32" s="125">
        <v>175</v>
      </c>
      <c r="P32" s="125">
        <v>508</v>
      </c>
      <c r="Q32" s="125">
        <v>508</v>
      </c>
      <c r="R32" s="125">
        <v>615</v>
      </c>
      <c r="S32" s="125">
        <v>408</v>
      </c>
      <c r="T32" s="125">
        <v>652</v>
      </c>
      <c r="U32" s="125">
        <v>653</v>
      </c>
      <c r="V32" s="125">
        <v>568</v>
      </c>
    </row>
    <row r="33" spans="1:22" ht="6" customHeight="1">
      <c r="A33" s="132"/>
      <c r="E33" s="131"/>
      <c r="F33" s="147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3.5" customHeight="1">
      <c r="A34" s="132"/>
      <c r="E34" s="131"/>
      <c r="F34" s="130"/>
      <c r="G34" s="130"/>
      <c r="H34" s="130"/>
      <c r="I34" s="130"/>
      <c r="J34" s="305" t="s">
        <v>64</v>
      </c>
      <c r="K34" s="305"/>
      <c r="L34" s="305"/>
      <c r="M34" s="305"/>
      <c r="N34" s="305"/>
      <c r="O34" s="305"/>
      <c r="P34" s="305"/>
      <c r="Q34" s="305"/>
      <c r="R34" s="305"/>
      <c r="S34" s="130"/>
      <c r="T34" s="130"/>
      <c r="U34" s="130"/>
      <c r="V34" s="130"/>
    </row>
    <row r="35" spans="1:22" s="123" customFormat="1" ht="18.25" customHeight="1">
      <c r="A35" s="128"/>
      <c r="B35" s="303" t="s">
        <v>65</v>
      </c>
      <c r="C35" s="303"/>
      <c r="D35" s="303"/>
      <c r="E35" s="126"/>
      <c r="F35" s="145">
        <v>55547</v>
      </c>
      <c r="G35" s="129">
        <v>5014</v>
      </c>
      <c r="H35" s="129">
        <v>3026</v>
      </c>
      <c r="I35" s="129">
        <v>3586</v>
      </c>
      <c r="J35" s="129">
        <v>2930</v>
      </c>
      <c r="K35" s="129">
        <v>3394</v>
      </c>
      <c r="L35" s="129">
        <v>3650</v>
      </c>
      <c r="M35" s="129">
        <v>3570</v>
      </c>
      <c r="N35" s="129">
        <v>2827</v>
      </c>
      <c r="O35" s="129">
        <v>2182</v>
      </c>
      <c r="P35" s="129">
        <v>4647</v>
      </c>
      <c r="Q35" s="129">
        <v>3579</v>
      </c>
      <c r="R35" s="129">
        <v>3604</v>
      </c>
      <c r="S35" s="129">
        <v>2814</v>
      </c>
      <c r="T35" s="129">
        <v>3323</v>
      </c>
      <c r="U35" s="129">
        <v>3610</v>
      </c>
      <c r="V35" s="129">
        <v>3791</v>
      </c>
    </row>
    <row r="36" spans="1:22" s="123" customFormat="1" ht="15.25" customHeight="1">
      <c r="A36" s="128"/>
      <c r="D36" s="127" t="s">
        <v>3</v>
      </c>
      <c r="E36" s="126"/>
      <c r="F36" s="144">
        <v>4669</v>
      </c>
      <c r="G36" s="124" t="s">
        <v>0</v>
      </c>
      <c r="H36" s="125">
        <v>495</v>
      </c>
      <c r="I36" s="125">
        <v>320</v>
      </c>
      <c r="J36" s="125">
        <v>176</v>
      </c>
      <c r="K36" s="125">
        <v>179</v>
      </c>
      <c r="L36" s="125">
        <v>406</v>
      </c>
      <c r="M36" s="125">
        <v>581</v>
      </c>
      <c r="N36" s="125">
        <v>186</v>
      </c>
      <c r="O36" s="125">
        <v>79</v>
      </c>
      <c r="P36" s="125">
        <v>199</v>
      </c>
      <c r="Q36" s="125">
        <v>106</v>
      </c>
      <c r="R36" s="125">
        <v>123</v>
      </c>
      <c r="S36" s="125">
        <v>410</v>
      </c>
      <c r="T36" s="125">
        <v>157</v>
      </c>
      <c r="U36" s="125">
        <v>912</v>
      </c>
      <c r="V36" s="125">
        <v>340</v>
      </c>
    </row>
    <row r="37" spans="1:22" s="123" customFormat="1" ht="15.25" customHeight="1">
      <c r="A37" s="128"/>
      <c r="D37" s="127" t="s">
        <v>4</v>
      </c>
      <c r="E37" s="126"/>
      <c r="F37" s="144">
        <v>2825</v>
      </c>
      <c r="G37" s="125">
        <v>456</v>
      </c>
      <c r="H37" s="124" t="s">
        <v>0</v>
      </c>
      <c r="I37" s="125">
        <v>465</v>
      </c>
      <c r="J37" s="125">
        <v>140</v>
      </c>
      <c r="K37" s="125">
        <v>125</v>
      </c>
      <c r="L37" s="125">
        <v>483</v>
      </c>
      <c r="M37" s="125">
        <v>148</v>
      </c>
      <c r="N37" s="125">
        <v>83</v>
      </c>
      <c r="O37" s="125">
        <v>47</v>
      </c>
      <c r="P37" s="125">
        <v>100</v>
      </c>
      <c r="Q37" s="125">
        <v>63</v>
      </c>
      <c r="R37" s="125">
        <v>65</v>
      </c>
      <c r="S37" s="125">
        <v>265</v>
      </c>
      <c r="T37" s="125">
        <v>95</v>
      </c>
      <c r="U37" s="125">
        <v>182</v>
      </c>
      <c r="V37" s="125">
        <v>108</v>
      </c>
    </row>
    <row r="38" spans="1:22" s="123" customFormat="1" ht="15.25" customHeight="1">
      <c r="A38" s="128"/>
      <c r="D38" s="127" t="s">
        <v>5</v>
      </c>
      <c r="E38" s="126"/>
      <c r="F38" s="144">
        <v>3666</v>
      </c>
      <c r="G38" s="125">
        <v>313</v>
      </c>
      <c r="H38" s="125">
        <v>519</v>
      </c>
      <c r="I38" s="124" t="s">
        <v>0</v>
      </c>
      <c r="J38" s="125">
        <v>698</v>
      </c>
      <c r="K38" s="125">
        <v>209</v>
      </c>
      <c r="L38" s="125">
        <v>288</v>
      </c>
      <c r="M38" s="125">
        <v>143</v>
      </c>
      <c r="N38" s="125">
        <v>94</v>
      </c>
      <c r="O38" s="125">
        <v>81</v>
      </c>
      <c r="P38" s="125">
        <v>196</v>
      </c>
      <c r="Q38" s="125">
        <v>129</v>
      </c>
      <c r="R38" s="125">
        <v>120</v>
      </c>
      <c r="S38" s="125">
        <v>419</v>
      </c>
      <c r="T38" s="125">
        <v>130</v>
      </c>
      <c r="U38" s="125">
        <v>193</v>
      </c>
      <c r="V38" s="125">
        <v>134</v>
      </c>
    </row>
    <row r="39" spans="1:22" s="123" customFormat="1" ht="15.25" customHeight="1">
      <c r="A39" s="128"/>
      <c r="D39" s="127" t="s">
        <v>6</v>
      </c>
      <c r="E39" s="126"/>
      <c r="F39" s="144">
        <v>2881</v>
      </c>
      <c r="G39" s="125">
        <v>179</v>
      </c>
      <c r="H39" s="125">
        <v>144</v>
      </c>
      <c r="I39" s="125">
        <v>631</v>
      </c>
      <c r="J39" s="124" t="s">
        <v>0</v>
      </c>
      <c r="K39" s="125">
        <v>377</v>
      </c>
      <c r="L39" s="125">
        <v>277</v>
      </c>
      <c r="M39" s="125">
        <v>149</v>
      </c>
      <c r="N39" s="125">
        <v>84</v>
      </c>
      <c r="O39" s="125">
        <v>86</v>
      </c>
      <c r="P39" s="125">
        <v>231</v>
      </c>
      <c r="Q39" s="125">
        <v>112</v>
      </c>
      <c r="R39" s="125">
        <v>93</v>
      </c>
      <c r="S39" s="125">
        <v>173</v>
      </c>
      <c r="T39" s="125">
        <v>91</v>
      </c>
      <c r="U39" s="125">
        <v>118</v>
      </c>
      <c r="V39" s="125">
        <v>136</v>
      </c>
    </row>
    <row r="40" spans="1:22" s="123" customFormat="1" ht="15.25" customHeight="1">
      <c r="A40" s="128"/>
      <c r="D40" s="127" t="s">
        <v>7</v>
      </c>
      <c r="E40" s="126"/>
      <c r="F40" s="144">
        <v>3883</v>
      </c>
      <c r="G40" s="125">
        <v>564</v>
      </c>
      <c r="H40" s="125">
        <v>429</v>
      </c>
      <c r="I40" s="125">
        <v>207</v>
      </c>
      <c r="J40" s="125">
        <v>366</v>
      </c>
      <c r="K40" s="124" t="s">
        <v>0</v>
      </c>
      <c r="L40" s="125">
        <v>311</v>
      </c>
      <c r="M40" s="125">
        <v>112</v>
      </c>
      <c r="N40" s="125">
        <v>92</v>
      </c>
      <c r="O40" s="125">
        <v>107</v>
      </c>
      <c r="P40" s="125">
        <v>862</v>
      </c>
      <c r="Q40" s="125">
        <v>206</v>
      </c>
      <c r="R40" s="125">
        <v>149</v>
      </c>
      <c r="S40" s="125">
        <v>94</v>
      </c>
      <c r="T40" s="125">
        <v>123</v>
      </c>
      <c r="U40" s="125">
        <v>144</v>
      </c>
      <c r="V40" s="125">
        <v>117</v>
      </c>
    </row>
    <row r="41" spans="1:22" s="123" customFormat="1" ht="15.25" customHeight="1">
      <c r="A41" s="128"/>
      <c r="D41" s="127" t="s">
        <v>8</v>
      </c>
      <c r="E41" s="126"/>
      <c r="F41" s="144">
        <v>3429</v>
      </c>
      <c r="G41" s="125">
        <v>462</v>
      </c>
      <c r="H41" s="125">
        <v>381</v>
      </c>
      <c r="I41" s="125">
        <v>242</v>
      </c>
      <c r="J41" s="125">
        <v>222</v>
      </c>
      <c r="K41" s="125">
        <v>323</v>
      </c>
      <c r="L41" s="124" t="s">
        <v>0</v>
      </c>
      <c r="M41" s="125">
        <v>326</v>
      </c>
      <c r="N41" s="125">
        <v>145</v>
      </c>
      <c r="O41" s="125">
        <v>171</v>
      </c>
      <c r="P41" s="125">
        <v>273</v>
      </c>
      <c r="Q41" s="125">
        <v>138</v>
      </c>
      <c r="R41" s="125">
        <v>134</v>
      </c>
      <c r="S41" s="125">
        <v>117</v>
      </c>
      <c r="T41" s="125">
        <v>118</v>
      </c>
      <c r="U41" s="125">
        <v>189</v>
      </c>
      <c r="V41" s="125">
        <v>188</v>
      </c>
    </row>
    <row r="42" spans="1:22" s="123" customFormat="1" ht="18.25" customHeight="1">
      <c r="A42" s="128"/>
      <c r="D42" s="127" t="s">
        <v>9</v>
      </c>
      <c r="E42" s="126"/>
      <c r="F42" s="144">
        <v>3374</v>
      </c>
      <c r="G42" s="125">
        <v>594</v>
      </c>
      <c r="H42" s="125">
        <v>153</v>
      </c>
      <c r="I42" s="125">
        <v>135</v>
      </c>
      <c r="J42" s="125">
        <v>131</v>
      </c>
      <c r="K42" s="125">
        <v>138</v>
      </c>
      <c r="L42" s="125">
        <v>314</v>
      </c>
      <c r="M42" s="124" t="s">
        <v>0</v>
      </c>
      <c r="N42" s="125">
        <v>420</v>
      </c>
      <c r="O42" s="125">
        <v>99</v>
      </c>
      <c r="P42" s="125">
        <v>200</v>
      </c>
      <c r="Q42" s="125">
        <v>104</v>
      </c>
      <c r="R42" s="125">
        <v>171</v>
      </c>
      <c r="S42" s="125">
        <v>68</v>
      </c>
      <c r="T42" s="125">
        <v>171</v>
      </c>
      <c r="U42" s="125">
        <v>199</v>
      </c>
      <c r="V42" s="125">
        <v>477</v>
      </c>
    </row>
    <row r="43" spans="1:22" s="123" customFormat="1" ht="15.25" customHeight="1">
      <c r="A43" s="128"/>
      <c r="D43" s="127" t="s">
        <v>10</v>
      </c>
      <c r="E43" s="126"/>
      <c r="F43" s="144">
        <v>3239</v>
      </c>
      <c r="G43" s="125">
        <v>224</v>
      </c>
      <c r="H43" s="125">
        <v>71</v>
      </c>
      <c r="I43" s="125">
        <v>143</v>
      </c>
      <c r="J43" s="125">
        <v>87</v>
      </c>
      <c r="K43" s="125">
        <v>102</v>
      </c>
      <c r="L43" s="125">
        <v>179</v>
      </c>
      <c r="M43" s="125">
        <v>499</v>
      </c>
      <c r="N43" s="124" t="s">
        <v>0</v>
      </c>
      <c r="O43" s="125">
        <v>214</v>
      </c>
      <c r="P43" s="125">
        <v>174</v>
      </c>
      <c r="Q43" s="125">
        <v>182</v>
      </c>
      <c r="R43" s="125">
        <v>471</v>
      </c>
      <c r="S43" s="125">
        <v>70</v>
      </c>
      <c r="T43" s="125">
        <v>300</v>
      </c>
      <c r="U43" s="125">
        <v>156</v>
      </c>
      <c r="V43" s="125">
        <v>367</v>
      </c>
    </row>
    <row r="44" spans="1:22" s="123" customFormat="1" ht="15.25" customHeight="1">
      <c r="A44" s="128"/>
      <c r="D44" s="127" t="s">
        <v>11</v>
      </c>
      <c r="E44" s="126"/>
      <c r="F44" s="144">
        <v>2146</v>
      </c>
      <c r="G44" s="125">
        <v>88</v>
      </c>
      <c r="H44" s="125">
        <v>44</v>
      </c>
      <c r="I44" s="125">
        <v>85</v>
      </c>
      <c r="J44" s="125">
        <v>69</v>
      </c>
      <c r="K44" s="125">
        <v>119</v>
      </c>
      <c r="L44" s="125">
        <v>214</v>
      </c>
      <c r="M44" s="125">
        <v>112</v>
      </c>
      <c r="N44" s="125">
        <v>158</v>
      </c>
      <c r="O44" s="124" t="s">
        <v>0</v>
      </c>
      <c r="P44" s="125">
        <v>383</v>
      </c>
      <c r="Q44" s="125">
        <v>434</v>
      </c>
      <c r="R44" s="125">
        <v>201</v>
      </c>
      <c r="S44" s="125">
        <v>48</v>
      </c>
      <c r="T44" s="125">
        <v>77</v>
      </c>
      <c r="U44" s="125">
        <v>45</v>
      </c>
      <c r="V44" s="125">
        <v>69</v>
      </c>
    </row>
    <row r="45" spans="1:22" s="123" customFormat="1" ht="15.25" customHeight="1">
      <c r="A45" s="128"/>
      <c r="D45" s="127" t="s">
        <v>12</v>
      </c>
      <c r="E45" s="126"/>
      <c r="F45" s="144">
        <v>4847</v>
      </c>
      <c r="G45" s="125">
        <v>208</v>
      </c>
      <c r="H45" s="125">
        <v>112</v>
      </c>
      <c r="I45" s="125">
        <v>184</v>
      </c>
      <c r="J45" s="125">
        <v>272</v>
      </c>
      <c r="K45" s="125">
        <v>964</v>
      </c>
      <c r="L45" s="125">
        <v>324</v>
      </c>
      <c r="M45" s="125">
        <v>156</v>
      </c>
      <c r="N45" s="125">
        <v>135</v>
      </c>
      <c r="O45" s="125">
        <v>382</v>
      </c>
      <c r="P45" s="124" t="s">
        <v>0</v>
      </c>
      <c r="Q45" s="125">
        <v>1176</v>
      </c>
      <c r="R45" s="125">
        <v>260</v>
      </c>
      <c r="S45" s="125">
        <v>140</v>
      </c>
      <c r="T45" s="125">
        <v>253</v>
      </c>
      <c r="U45" s="125">
        <v>146</v>
      </c>
      <c r="V45" s="125">
        <v>135</v>
      </c>
    </row>
    <row r="46" spans="1:22" s="123" customFormat="1" ht="15.25" customHeight="1">
      <c r="A46" s="128"/>
      <c r="D46" s="127" t="s">
        <v>13</v>
      </c>
      <c r="E46" s="126"/>
      <c r="F46" s="144">
        <v>3402</v>
      </c>
      <c r="G46" s="125">
        <v>119</v>
      </c>
      <c r="H46" s="125">
        <v>53</v>
      </c>
      <c r="I46" s="125">
        <v>121</v>
      </c>
      <c r="J46" s="125">
        <v>121</v>
      </c>
      <c r="K46" s="125">
        <v>219</v>
      </c>
      <c r="L46" s="125">
        <v>127</v>
      </c>
      <c r="M46" s="125">
        <v>102</v>
      </c>
      <c r="N46" s="125">
        <v>119</v>
      </c>
      <c r="O46" s="125">
        <v>399</v>
      </c>
      <c r="P46" s="125">
        <v>1115</v>
      </c>
      <c r="Q46" s="124" t="s">
        <v>0</v>
      </c>
      <c r="R46" s="125">
        <v>442</v>
      </c>
      <c r="S46" s="125">
        <v>82</v>
      </c>
      <c r="T46" s="125">
        <v>202</v>
      </c>
      <c r="U46" s="125">
        <v>67</v>
      </c>
      <c r="V46" s="125">
        <v>114</v>
      </c>
    </row>
    <row r="47" spans="1:22" s="123" customFormat="1" ht="15.25" customHeight="1">
      <c r="A47" s="128"/>
      <c r="D47" s="127" t="s">
        <v>14</v>
      </c>
      <c r="E47" s="126"/>
      <c r="F47" s="144">
        <v>2884</v>
      </c>
      <c r="G47" s="125">
        <v>117</v>
      </c>
      <c r="H47" s="125">
        <v>55</v>
      </c>
      <c r="I47" s="125">
        <v>86</v>
      </c>
      <c r="J47" s="125">
        <v>84</v>
      </c>
      <c r="K47" s="125">
        <v>113</v>
      </c>
      <c r="L47" s="125">
        <v>128</v>
      </c>
      <c r="M47" s="125">
        <v>152</v>
      </c>
      <c r="N47" s="125">
        <v>415</v>
      </c>
      <c r="O47" s="125">
        <v>192</v>
      </c>
      <c r="P47" s="125">
        <v>182</v>
      </c>
      <c r="Q47" s="125">
        <v>354</v>
      </c>
      <c r="R47" s="124" t="s">
        <v>0</v>
      </c>
      <c r="S47" s="125">
        <v>101</v>
      </c>
      <c r="T47" s="125">
        <v>571</v>
      </c>
      <c r="U47" s="125">
        <v>90</v>
      </c>
      <c r="V47" s="125">
        <v>244</v>
      </c>
    </row>
    <row r="48" spans="1:22" s="123" customFormat="1" ht="18.25" customHeight="1">
      <c r="A48" s="128"/>
      <c r="D48" s="127" t="s">
        <v>15</v>
      </c>
      <c r="E48" s="126"/>
      <c r="F48" s="144">
        <v>3209</v>
      </c>
      <c r="G48" s="125">
        <v>441</v>
      </c>
      <c r="H48" s="125">
        <v>263</v>
      </c>
      <c r="I48" s="125">
        <v>525</v>
      </c>
      <c r="J48" s="125">
        <v>185</v>
      </c>
      <c r="K48" s="125">
        <v>145</v>
      </c>
      <c r="L48" s="125">
        <v>142</v>
      </c>
      <c r="M48" s="125">
        <v>148</v>
      </c>
      <c r="N48" s="125">
        <v>125</v>
      </c>
      <c r="O48" s="125">
        <v>48</v>
      </c>
      <c r="P48" s="125">
        <v>150</v>
      </c>
      <c r="Q48" s="125">
        <v>108</v>
      </c>
      <c r="R48" s="125">
        <v>104</v>
      </c>
      <c r="S48" s="124" t="s">
        <v>0</v>
      </c>
      <c r="T48" s="125">
        <v>113</v>
      </c>
      <c r="U48" s="125">
        <v>559</v>
      </c>
      <c r="V48" s="125">
        <v>153</v>
      </c>
    </row>
    <row r="49" spans="1:22" s="123" customFormat="1" ht="15.25" customHeight="1">
      <c r="A49" s="128"/>
      <c r="D49" s="127" t="s">
        <v>16</v>
      </c>
      <c r="E49" s="126"/>
      <c r="F49" s="144">
        <v>3629</v>
      </c>
      <c r="G49" s="125">
        <v>134</v>
      </c>
      <c r="H49" s="125">
        <v>54</v>
      </c>
      <c r="I49" s="125">
        <v>121</v>
      </c>
      <c r="J49" s="125">
        <v>100</v>
      </c>
      <c r="K49" s="125">
        <v>110</v>
      </c>
      <c r="L49" s="125">
        <v>122</v>
      </c>
      <c r="M49" s="125">
        <v>129</v>
      </c>
      <c r="N49" s="125">
        <v>284</v>
      </c>
      <c r="O49" s="125">
        <v>127</v>
      </c>
      <c r="P49" s="125">
        <v>243</v>
      </c>
      <c r="Q49" s="125">
        <v>235</v>
      </c>
      <c r="R49" s="125">
        <v>859</v>
      </c>
      <c r="S49" s="125">
        <v>112</v>
      </c>
      <c r="T49" s="124" t="s">
        <v>0</v>
      </c>
      <c r="U49" s="125">
        <v>176</v>
      </c>
      <c r="V49" s="125">
        <v>823</v>
      </c>
    </row>
    <row r="50" spans="1:22" s="123" customFormat="1" ht="15.25" customHeight="1">
      <c r="A50" s="128"/>
      <c r="D50" s="127" t="s">
        <v>17</v>
      </c>
      <c r="E50" s="126"/>
      <c r="F50" s="144">
        <v>3408</v>
      </c>
      <c r="G50" s="125">
        <v>797</v>
      </c>
      <c r="H50" s="125">
        <v>173</v>
      </c>
      <c r="I50" s="125">
        <v>189</v>
      </c>
      <c r="J50" s="125">
        <v>118</v>
      </c>
      <c r="K50" s="125">
        <v>134</v>
      </c>
      <c r="L50" s="125">
        <v>159</v>
      </c>
      <c r="M50" s="125">
        <v>220</v>
      </c>
      <c r="N50" s="125">
        <v>118</v>
      </c>
      <c r="O50" s="125">
        <v>63</v>
      </c>
      <c r="P50" s="125">
        <v>137</v>
      </c>
      <c r="Q50" s="125">
        <v>76</v>
      </c>
      <c r="R50" s="125">
        <v>77</v>
      </c>
      <c r="S50" s="125">
        <v>565</v>
      </c>
      <c r="T50" s="125">
        <v>196</v>
      </c>
      <c r="U50" s="124" t="s">
        <v>0</v>
      </c>
      <c r="V50" s="125">
        <v>386</v>
      </c>
    </row>
    <row r="51" spans="1:22" s="123" customFormat="1" ht="15.25" customHeight="1">
      <c r="A51" s="128"/>
      <c r="D51" s="127" t="s">
        <v>18</v>
      </c>
      <c r="E51" s="126"/>
      <c r="F51" s="144">
        <v>4056</v>
      </c>
      <c r="G51" s="125">
        <v>318</v>
      </c>
      <c r="H51" s="125">
        <v>80</v>
      </c>
      <c r="I51" s="125">
        <v>132</v>
      </c>
      <c r="J51" s="125">
        <v>161</v>
      </c>
      <c r="K51" s="125">
        <v>137</v>
      </c>
      <c r="L51" s="125">
        <v>176</v>
      </c>
      <c r="M51" s="125">
        <v>593</v>
      </c>
      <c r="N51" s="125">
        <v>369</v>
      </c>
      <c r="O51" s="125">
        <v>87</v>
      </c>
      <c r="P51" s="125">
        <v>202</v>
      </c>
      <c r="Q51" s="125">
        <v>156</v>
      </c>
      <c r="R51" s="125">
        <v>335</v>
      </c>
      <c r="S51" s="125">
        <v>150</v>
      </c>
      <c r="T51" s="125">
        <v>726</v>
      </c>
      <c r="U51" s="125">
        <v>434</v>
      </c>
      <c r="V51" s="124" t="s">
        <v>0</v>
      </c>
    </row>
    <row r="52" spans="1:22" ht="6" customHeight="1">
      <c r="A52" s="120"/>
      <c r="B52" s="120"/>
      <c r="C52" s="120"/>
      <c r="D52" s="120"/>
      <c r="E52" s="122"/>
      <c r="F52" s="121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10.5" customHeight="1">
      <c r="A53" s="119" t="s">
        <v>68</v>
      </c>
    </row>
    <row r="54" spans="1:22" ht="10.5" customHeight="1">
      <c r="A54" s="11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118" customWidth="1"/>
    <col min="3" max="3" width="0.6328125" style="118" customWidth="1"/>
    <col min="4" max="4" width="6.36328125" style="118" customWidth="1"/>
    <col min="5" max="5" width="0.90625" style="118" customWidth="1"/>
    <col min="6" max="6" width="5.08984375" style="118" customWidth="1"/>
    <col min="7" max="16" width="4.453125" style="118" customWidth="1"/>
    <col min="17" max="18" width="4.36328125" style="118" customWidth="1"/>
    <col min="19" max="20" width="4.453125" style="118" customWidth="1"/>
    <col min="21" max="21" width="5.08984375" style="118" customWidth="1"/>
    <col min="22" max="22" width="4.453125" style="118" customWidth="1"/>
    <col min="23" max="16384" width="11.36328125" style="118"/>
  </cols>
  <sheetData>
    <row r="1" spans="1:22" ht="12.75" customHeight="1">
      <c r="A1" s="143" t="s">
        <v>48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2" customHeight="1"/>
    <row r="3" spans="1:22">
      <c r="V3" s="141" t="s">
        <v>76</v>
      </c>
    </row>
    <row r="4" spans="1:22" ht="1.5" customHeight="1"/>
    <row r="5" spans="1:22">
      <c r="A5" s="135"/>
      <c r="B5" s="135"/>
      <c r="C5" s="135"/>
      <c r="D5" s="135"/>
      <c r="E5" s="140" t="s">
        <v>46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5"/>
    </row>
    <row r="6" spans="1:22">
      <c r="F6" s="138" t="s">
        <v>30</v>
      </c>
      <c r="G6" s="138" t="s">
        <v>31</v>
      </c>
      <c r="H6" s="138" t="s">
        <v>32</v>
      </c>
      <c r="I6" s="138" t="s">
        <v>33</v>
      </c>
      <c r="J6" s="138" t="s">
        <v>34</v>
      </c>
      <c r="K6" s="138" t="s">
        <v>35</v>
      </c>
      <c r="L6" s="138" t="s">
        <v>36</v>
      </c>
      <c r="M6" s="138" t="s">
        <v>1</v>
      </c>
      <c r="N6" s="138" t="s">
        <v>37</v>
      </c>
      <c r="O6" s="138" t="s">
        <v>38</v>
      </c>
      <c r="P6" s="138" t="s">
        <v>39</v>
      </c>
      <c r="Q6" s="138" t="s">
        <v>40</v>
      </c>
      <c r="R6" s="138" t="s">
        <v>41</v>
      </c>
      <c r="S6" s="138" t="s">
        <v>42</v>
      </c>
      <c r="T6" s="138" t="s">
        <v>43</v>
      </c>
      <c r="U6" s="138" t="s">
        <v>44</v>
      </c>
      <c r="V6" s="137" t="s">
        <v>45</v>
      </c>
    </row>
    <row r="7" spans="1:22">
      <c r="A7" s="120" t="s">
        <v>49</v>
      </c>
      <c r="B7" s="120"/>
      <c r="C7" s="120"/>
      <c r="D7" s="120"/>
      <c r="E7" s="120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20"/>
    </row>
    <row r="8" spans="1:22" ht="9.75" customHeight="1">
      <c r="B8" s="135"/>
      <c r="C8" s="135"/>
      <c r="D8" s="135"/>
      <c r="E8" s="134"/>
    </row>
    <row r="9" spans="1:22" ht="13.5" customHeight="1">
      <c r="E9" s="131"/>
      <c r="J9" s="305" t="s">
        <v>53</v>
      </c>
      <c r="K9" s="305"/>
      <c r="L9" s="305"/>
      <c r="M9" s="305"/>
      <c r="N9" s="305"/>
      <c r="O9" s="305"/>
      <c r="P9" s="305"/>
      <c r="Q9" s="305"/>
      <c r="R9" s="305"/>
    </row>
    <row r="10" spans="1:22" s="123" customFormat="1" ht="18.25" customHeight="1">
      <c r="A10" s="128"/>
      <c r="B10" s="303" t="s">
        <v>54</v>
      </c>
      <c r="C10" s="303"/>
      <c r="D10" s="303"/>
      <c r="E10" s="126"/>
      <c r="F10" s="129">
        <v>94108</v>
      </c>
      <c r="G10" s="129">
        <v>8352</v>
      </c>
      <c r="H10" s="129">
        <v>3266</v>
      </c>
      <c r="I10" s="129">
        <v>6036</v>
      </c>
      <c r="J10" s="129">
        <v>5853</v>
      </c>
      <c r="K10" s="129">
        <v>4938</v>
      </c>
      <c r="L10" s="129">
        <v>6199</v>
      </c>
      <c r="M10" s="129">
        <v>5354</v>
      </c>
      <c r="N10" s="129">
        <v>3675</v>
      </c>
      <c r="O10" s="129">
        <v>2194</v>
      </c>
      <c r="P10" s="129">
        <v>6969</v>
      </c>
      <c r="Q10" s="129">
        <v>4329</v>
      </c>
      <c r="R10" s="129">
        <v>4566</v>
      </c>
      <c r="S10" s="129">
        <v>6851</v>
      </c>
      <c r="T10" s="129">
        <v>7183</v>
      </c>
      <c r="U10" s="129">
        <v>10605</v>
      </c>
      <c r="V10" s="129">
        <v>7738</v>
      </c>
    </row>
    <row r="11" spans="1:22" s="123" customFormat="1" ht="18.25" customHeight="1">
      <c r="A11" s="128"/>
      <c r="B11" s="304" t="s">
        <v>55</v>
      </c>
      <c r="C11" s="304"/>
      <c r="D11" s="304"/>
      <c r="E11" s="126"/>
      <c r="F11" s="125">
        <v>1069</v>
      </c>
      <c r="G11" s="125">
        <v>100</v>
      </c>
      <c r="H11" s="125">
        <v>39</v>
      </c>
      <c r="I11" s="125">
        <v>88</v>
      </c>
      <c r="J11" s="125">
        <v>52</v>
      </c>
      <c r="K11" s="125">
        <v>59</v>
      </c>
      <c r="L11" s="125">
        <v>52</v>
      </c>
      <c r="M11" s="125">
        <v>40</v>
      </c>
      <c r="N11" s="125">
        <v>37</v>
      </c>
      <c r="O11" s="125">
        <v>32</v>
      </c>
      <c r="P11" s="125">
        <v>85</v>
      </c>
      <c r="Q11" s="125">
        <v>55</v>
      </c>
      <c r="R11" s="125">
        <v>33</v>
      </c>
      <c r="S11" s="125">
        <v>71</v>
      </c>
      <c r="T11" s="125">
        <v>81</v>
      </c>
      <c r="U11" s="125">
        <v>167</v>
      </c>
      <c r="V11" s="125">
        <v>78</v>
      </c>
    </row>
    <row r="12" spans="1:22" s="123" customFormat="1" ht="18.25" customHeight="1">
      <c r="A12" s="128"/>
      <c r="B12" s="304" t="s">
        <v>56</v>
      </c>
      <c r="C12" s="304"/>
      <c r="D12" s="304"/>
      <c r="E12" s="126"/>
      <c r="F12" s="125">
        <v>1253</v>
      </c>
      <c r="G12" s="125">
        <v>144</v>
      </c>
      <c r="H12" s="125">
        <v>42</v>
      </c>
      <c r="I12" s="125">
        <v>57</v>
      </c>
      <c r="J12" s="125">
        <v>47</v>
      </c>
      <c r="K12" s="125">
        <v>45</v>
      </c>
      <c r="L12" s="125">
        <v>71</v>
      </c>
      <c r="M12" s="125">
        <v>89</v>
      </c>
      <c r="N12" s="125">
        <v>46</v>
      </c>
      <c r="O12" s="125">
        <v>23</v>
      </c>
      <c r="P12" s="125">
        <v>73</v>
      </c>
      <c r="Q12" s="125">
        <v>53</v>
      </c>
      <c r="R12" s="125">
        <v>51</v>
      </c>
      <c r="S12" s="125">
        <v>64</v>
      </c>
      <c r="T12" s="125">
        <v>89</v>
      </c>
      <c r="U12" s="125">
        <v>234</v>
      </c>
      <c r="V12" s="125">
        <v>125</v>
      </c>
    </row>
    <row r="13" spans="1:22" s="123" customFormat="1" ht="18.25" customHeight="1">
      <c r="A13" s="128"/>
      <c r="B13" s="304" t="s">
        <v>57</v>
      </c>
      <c r="C13" s="304"/>
      <c r="D13" s="304"/>
      <c r="E13" s="126"/>
      <c r="F13" s="125">
        <v>19044</v>
      </c>
      <c r="G13" s="125">
        <v>2508</v>
      </c>
      <c r="H13" s="125">
        <v>810</v>
      </c>
      <c r="I13" s="125">
        <v>1010</v>
      </c>
      <c r="J13" s="125">
        <v>947</v>
      </c>
      <c r="K13" s="125">
        <v>848</v>
      </c>
      <c r="L13" s="125">
        <v>894</v>
      </c>
      <c r="M13" s="125">
        <v>1462</v>
      </c>
      <c r="N13" s="125">
        <v>862</v>
      </c>
      <c r="O13" s="125">
        <v>429</v>
      </c>
      <c r="P13" s="125">
        <v>885</v>
      </c>
      <c r="Q13" s="125">
        <v>471</v>
      </c>
      <c r="R13" s="125">
        <v>625</v>
      </c>
      <c r="S13" s="125">
        <v>1020</v>
      </c>
      <c r="T13" s="125">
        <v>1154</v>
      </c>
      <c r="U13" s="125">
        <v>3142</v>
      </c>
      <c r="V13" s="125">
        <v>1977</v>
      </c>
    </row>
    <row r="14" spans="1:22" s="123" customFormat="1" ht="15.25" customHeight="1">
      <c r="A14" s="128"/>
      <c r="D14" s="127" t="s">
        <v>20</v>
      </c>
      <c r="E14" s="126"/>
      <c r="F14" s="125">
        <v>8255</v>
      </c>
      <c r="G14" s="125">
        <v>1255</v>
      </c>
      <c r="H14" s="125">
        <v>415</v>
      </c>
      <c r="I14" s="125">
        <v>438</v>
      </c>
      <c r="J14" s="125">
        <v>438</v>
      </c>
      <c r="K14" s="125">
        <v>377</v>
      </c>
      <c r="L14" s="125">
        <v>460</v>
      </c>
      <c r="M14" s="125">
        <v>737</v>
      </c>
      <c r="N14" s="125">
        <v>391</v>
      </c>
      <c r="O14" s="125">
        <v>196</v>
      </c>
      <c r="P14" s="125">
        <v>349</v>
      </c>
      <c r="Q14" s="125">
        <v>173</v>
      </c>
      <c r="R14" s="125">
        <v>244</v>
      </c>
      <c r="S14" s="125">
        <v>373</v>
      </c>
      <c r="T14" s="125">
        <v>411</v>
      </c>
      <c r="U14" s="125">
        <v>1253</v>
      </c>
      <c r="V14" s="125">
        <v>745</v>
      </c>
    </row>
    <row r="15" spans="1:22" s="123" customFormat="1" ht="15.25" customHeight="1">
      <c r="A15" s="128"/>
      <c r="D15" s="127" t="s">
        <v>21</v>
      </c>
      <c r="E15" s="126"/>
      <c r="F15" s="125">
        <v>4686</v>
      </c>
      <c r="G15" s="125">
        <v>614</v>
      </c>
      <c r="H15" s="125">
        <v>186</v>
      </c>
      <c r="I15" s="125">
        <v>219</v>
      </c>
      <c r="J15" s="125">
        <v>216</v>
      </c>
      <c r="K15" s="125">
        <v>200</v>
      </c>
      <c r="L15" s="125">
        <v>194</v>
      </c>
      <c r="M15" s="125">
        <v>290</v>
      </c>
      <c r="N15" s="125">
        <v>210</v>
      </c>
      <c r="O15" s="125">
        <v>114</v>
      </c>
      <c r="P15" s="125">
        <v>216</v>
      </c>
      <c r="Q15" s="125">
        <v>112</v>
      </c>
      <c r="R15" s="125">
        <v>144</v>
      </c>
      <c r="S15" s="125">
        <v>316</v>
      </c>
      <c r="T15" s="125">
        <v>328</v>
      </c>
      <c r="U15" s="125">
        <v>826</v>
      </c>
      <c r="V15" s="125">
        <v>501</v>
      </c>
    </row>
    <row r="16" spans="1:22" s="123" customFormat="1" ht="15.25" customHeight="1">
      <c r="A16" s="128"/>
      <c r="D16" s="127" t="s">
        <v>47</v>
      </c>
      <c r="E16" s="126"/>
      <c r="F16" s="125">
        <f>SUM(G16:V16)</f>
        <v>6103</v>
      </c>
      <c r="G16" s="125">
        <f t="shared" ref="G16:V16" si="0">G13-G14-G15</f>
        <v>639</v>
      </c>
      <c r="H16" s="125">
        <f t="shared" si="0"/>
        <v>209</v>
      </c>
      <c r="I16" s="125">
        <f t="shared" si="0"/>
        <v>353</v>
      </c>
      <c r="J16" s="125">
        <f t="shared" si="0"/>
        <v>293</v>
      </c>
      <c r="K16" s="125">
        <f t="shared" si="0"/>
        <v>271</v>
      </c>
      <c r="L16" s="125">
        <f t="shared" si="0"/>
        <v>240</v>
      </c>
      <c r="M16" s="125">
        <f t="shared" si="0"/>
        <v>435</v>
      </c>
      <c r="N16" s="125">
        <f t="shared" si="0"/>
        <v>261</v>
      </c>
      <c r="O16" s="125">
        <f t="shared" si="0"/>
        <v>119</v>
      </c>
      <c r="P16" s="125">
        <f t="shared" si="0"/>
        <v>320</v>
      </c>
      <c r="Q16" s="125">
        <f t="shared" si="0"/>
        <v>186</v>
      </c>
      <c r="R16" s="125">
        <f t="shared" si="0"/>
        <v>237</v>
      </c>
      <c r="S16" s="125">
        <f t="shared" si="0"/>
        <v>331</v>
      </c>
      <c r="T16" s="125">
        <f t="shared" si="0"/>
        <v>415</v>
      </c>
      <c r="U16" s="125">
        <f t="shared" si="0"/>
        <v>1063</v>
      </c>
      <c r="V16" s="125">
        <f t="shared" si="0"/>
        <v>731</v>
      </c>
    </row>
    <row r="17" spans="1:22" s="123" customFormat="1" ht="18.25" customHeight="1">
      <c r="A17" s="128"/>
      <c r="B17" s="304" t="s">
        <v>58</v>
      </c>
      <c r="C17" s="304"/>
      <c r="D17" s="304"/>
      <c r="E17" s="126"/>
      <c r="F17" s="125">
        <v>47294</v>
      </c>
      <c r="G17" s="125">
        <v>3221</v>
      </c>
      <c r="H17" s="125">
        <v>1401</v>
      </c>
      <c r="I17" s="125">
        <v>3557</v>
      </c>
      <c r="J17" s="125">
        <v>3453</v>
      </c>
      <c r="K17" s="125">
        <v>2904</v>
      </c>
      <c r="L17" s="125">
        <v>1977</v>
      </c>
      <c r="M17" s="125">
        <v>2153</v>
      </c>
      <c r="N17" s="125">
        <v>1754</v>
      </c>
      <c r="O17" s="125">
        <v>1193</v>
      </c>
      <c r="P17" s="125">
        <v>4307</v>
      </c>
      <c r="Q17" s="125">
        <v>2635</v>
      </c>
      <c r="R17" s="125">
        <v>2569</v>
      </c>
      <c r="S17" s="125">
        <v>4173</v>
      </c>
      <c r="T17" s="125">
        <v>4056</v>
      </c>
      <c r="U17" s="125">
        <v>4360</v>
      </c>
      <c r="V17" s="125">
        <v>3581</v>
      </c>
    </row>
    <row r="18" spans="1:22" s="123" customFormat="1" ht="15.25" customHeight="1">
      <c r="A18" s="128"/>
      <c r="D18" s="127" t="s">
        <v>22</v>
      </c>
      <c r="E18" s="126"/>
      <c r="F18" s="125">
        <v>1245</v>
      </c>
      <c r="G18" s="125">
        <v>125</v>
      </c>
      <c r="H18" s="125">
        <v>42</v>
      </c>
      <c r="I18" s="125">
        <v>82</v>
      </c>
      <c r="J18" s="125">
        <v>57</v>
      </c>
      <c r="K18" s="125">
        <v>77</v>
      </c>
      <c r="L18" s="125">
        <v>66</v>
      </c>
      <c r="M18" s="125">
        <v>69</v>
      </c>
      <c r="N18" s="125">
        <v>52</v>
      </c>
      <c r="O18" s="125">
        <v>32</v>
      </c>
      <c r="P18" s="125">
        <v>84</v>
      </c>
      <c r="Q18" s="125">
        <v>62</v>
      </c>
      <c r="R18" s="125">
        <v>67</v>
      </c>
      <c r="S18" s="125">
        <v>106</v>
      </c>
      <c r="T18" s="125">
        <v>76</v>
      </c>
      <c r="U18" s="125">
        <v>137</v>
      </c>
      <c r="V18" s="125">
        <v>111</v>
      </c>
    </row>
    <row r="19" spans="1:22" s="123" customFormat="1" ht="15.25" customHeight="1">
      <c r="A19" s="128"/>
      <c r="D19" s="127" t="s">
        <v>23</v>
      </c>
      <c r="E19" s="126"/>
      <c r="F19" s="125">
        <v>4863</v>
      </c>
      <c r="G19" s="125">
        <v>413</v>
      </c>
      <c r="H19" s="125">
        <v>165</v>
      </c>
      <c r="I19" s="125">
        <v>351</v>
      </c>
      <c r="J19" s="125">
        <v>374</v>
      </c>
      <c r="K19" s="125">
        <v>362</v>
      </c>
      <c r="L19" s="125">
        <v>270</v>
      </c>
      <c r="M19" s="125">
        <v>289</v>
      </c>
      <c r="N19" s="125">
        <v>193</v>
      </c>
      <c r="O19" s="125">
        <v>136</v>
      </c>
      <c r="P19" s="125">
        <v>410</v>
      </c>
      <c r="Q19" s="125">
        <v>257</v>
      </c>
      <c r="R19" s="125">
        <v>232</v>
      </c>
      <c r="S19" s="125">
        <v>432</v>
      </c>
      <c r="T19" s="125">
        <v>284</v>
      </c>
      <c r="U19" s="125">
        <v>396</v>
      </c>
      <c r="V19" s="125">
        <v>299</v>
      </c>
    </row>
    <row r="20" spans="1:22" s="123" customFormat="1" ht="15.25" customHeight="1">
      <c r="A20" s="128"/>
      <c r="D20" s="127" t="s">
        <v>24</v>
      </c>
      <c r="E20" s="126"/>
      <c r="F20" s="125">
        <v>3691</v>
      </c>
      <c r="G20" s="125">
        <v>327</v>
      </c>
      <c r="H20" s="125">
        <v>86</v>
      </c>
      <c r="I20" s="125">
        <v>208</v>
      </c>
      <c r="J20" s="125">
        <v>231</v>
      </c>
      <c r="K20" s="125">
        <v>226</v>
      </c>
      <c r="L20" s="125">
        <v>150</v>
      </c>
      <c r="M20" s="125">
        <v>230</v>
      </c>
      <c r="N20" s="125">
        <v>185</v>
      </c>
      <c r="O20" s="125">
        <v>100</v>
      </c>
      <c r="P20" s="125">
        <v>257</v>
      </c>
      <c r="Q20" s="125">
        <v>156</v>
      </c>
      <c r="R20" s="125">
        <v>171</v>
      </c>
      <c r="S20" s="125">
        <v>216</v>
      </c>
      <c r="T20" s="125">
        <v>249</v>
      </c>
      <c r="U20" s="125">
        <v>525</v>
      </c>
      <c r="V20" s="125">
        <v>374</v>
      </c>
    </row>
    <row r="21" spans="1:22" s="123" customFormat="1" ht="15.25" customHeight="1">
      <c r="A21" s="128"/>
      <c r="D21" s="127" t="s">
        <v>25</v>
      </c>
      <c r="E21" s="126"/>
      <c r="F21" s="125">
        <v>31223</v>
      </c>
      <c r="G21" s="125">
        <v>1804</v>
      </c>
      <c r="H21" s="125">
        <v>942</v>
      </c>
      <c r="I21" s="125">
        <v>2511</v>
      </c>
      <c r="J21" s="125">
        <v>2410</v>
      </c>
      <c r="K21" s="125">
        <v>1848</v>
      </c>
      <c r="L21" s="125">
        <v>1145</v>
      </c>
      <c r="M21" s="125">
        <v>1240</v>
      </c>
      <c r="N21" s="125">
        <v>1094</v>
      </c>
      <c r="O21" s="125">
        <v>751</v>
      </c>
      <c r="P21" s="125">
        <v>2919</v>
      </c>
      <c r="Q21" s="125">
        <v>1773</v>
      </c>
      <c r="R21" s="125">
        <v>1750</v>
      </c>
      <c r="S21" s="125">
        <v>3041</v>
      </c>
      <c r="T21" s="125">
        <v>3010</v>
      </c>
      <c r="U21" s="125">
        <v>2666</v>
      </c>
      <c r="V21" s="125">
        <v>2319</v>
      </c>
    </row>
    <row r="22" spans="1:22" s="123" customFormat="1" ht="15.25" customHeight="1">
      <c r="A22" s="128"/>
      <c r="D22" s="127" t="s">
        <v>26</v>
      </c>
      <c r="E22" s="126"/>
      <c r="F22" s="125">
        <v>3770</v>
      </c>
      <c r="G22" s="125">
        <v>271</v>
      </c>
      <c r="H22" s="125">
        <v>103</v>
      </c>
      <c r="I22" s="125">
        <v>237</v>
      </c>
      <c r="J22" s="125">
        <v>219</v>
      </c>
      <c r="K22" s="125">
        <v>234</v>
      </c>
      <c r="L22" s="125">
        <v>215</v>
      </c>
      <c r="M22" s="125">
        <v>169</v>
      </c>
      <c r="N22" s="125">
        <v>146</v>
      </c>
      <c r="O22" s="125">
        <v>101</v>
      </c>
      <c r="P22" s="125">
        <v>477</v>
      </c>
      <c r="Q22" s="125">
        <v>312</v>
      </c>
      <c r="R22" s="125">
        <v>254</v>
      </c>
      <c r="S22" s="125">
        <v>208</v>
      </c>
      <c r="T22" s="125">
        <v>270</v>
      </c>
      <c r="U22" s="125">
        <v>298</v>
      </c>
      <c r="V22" s="125">
        <v>256</v>
      </c>
    </row>
    <row r="23" spans="1:22" s="123" customFormat="1" ht="15.25" customHeight="1">
      <c r="A23" s="128"/>
      <c r="D23" s="127" t="s">
        <v>47</v>
      </c>
      <c r="E23" s="126"/>
      <c r="F23" s="125">
        <f>SUM(G23:V23)</f>
        <v>2502</v>
      </c>
      <c r="G23" s="125">
        <f t="shared" ref="G23:V23" si="1">G17-G18-G19-G20-G21-G22</f>
        <v>281</v>
      </c>
      <c r="H23" s="125">
        <f t="shared" si="1"/>
        <v>63</v>
      </c>
      <c r="I23" s="125">
        <f t="shared" si="1"/>
        <v>168</v>
      </c>
      <c r="J23" s="125">
        <f t="shared" si="1"/>
        <v>162</v>
      </c>
      <c r="K23" s="125">
        <f t="shared" si="1"/>
        <v>157</v>
      </c>
      <c r="L23" s="125">
        <f t="shared" si="1"/>
        <v>131</v>
      </c>
      <c r="M23" s="125">
        <f t="shared" si="1"/>
        <v>156</v>
      </c>
      <c r="N23" s="125">
        <f t="shared" si="1"/>
        <v>84</v>
      </c>
      <c r="O23" s="125">
        <f t="shared" si="1"/>
        <v>73</v>
      </c>
      <c r="P23" s="125">
        <f t="shared" si="1"/>
        <v>160</v>
      </c>
      <c r="Q23" s="125">
        <f t="shared" si="1"/>
        <v>75</v>
      </c>
      <c r="R23" s="125">
        <f t="shared" si="1"/>
        <v>95</v>
      </c>
      <c r="S23" s="125">
        <f t="shared" si="1"/>
        <v>170</v>
      </c>
      <c r="T23" s="125">
        <f t="shared" si="1"/>
        <v>167</v>
      </c>
      <c r="U23" s="125">
        <f t="shared" si="1"/>
        <v>338</v>
      </c>
      <c r="V23" s="125">
        <f t="shared" si="1"/>
        <v>222</v>
      </c>
    </row>
    <row r="24" spans="1:22" s="123" customFormat="1" ht="18.25" customHeight="1">
      <c r="A24" s="128"/>
      <c r="B24" s="304" t="s">
        <v>59</v>
      </c>
      <c r="C24" s="304"/>
      <c r="D24" s="304"/>
      <c r="E24" s="126"/>
      <c r="F24" s="125">
        <v>8663</v>
      </c>
      <c r="G24" s="125">
        <v>957</v>
      </c>
      <c r="H24" s="125">
        <v>318</v>
      </c>
      <c r="I24" s="125">
        <v>491</v>
      </c>
      <c r="J24" s="125">
        <v>547</v>
      </c>
      <c r="K24" s="125">
        <v>449</v>
      </c>
      <c r="L24" s="125">
        <v>450</v>
      </c>
      <c r="M24" s="125">
        <v>498</v>
      </c>
      <c r="N24" s="125">
        <v>337</v>
      </c>
      <c r="O24" s="125">
        <v>184</v>
      </c>
      <c r="P24" s="125">
        <v>561</v>
      </c>
      <c r="Q24" s="125">
        <v>278</v>
      </c>
      <c r="R24" s="125">
        <v>326</v>
      </c>
      <c r="S24" s="125">
        <v>607</v>
      </c>
      <c r="T24" s="125">
        <v>549</v>
      </c>
      <c r="U24" s="125">
        <v>1270</v>
      </c>
      <c r="V24" s="125">
        <v>841</v>
      </c>
    </row>
    <row r="25" spans="1:22" s="123" customFormat="1" ht="15.25" customHeight="1">
      <c r="A25" s="128"/>
      <c r="D25" s="127" t="s">
        <v>27</v>
      </c>
      <c r="E25" s="126"/>
      <c r="F25" s="125">
        <v>1139</v>
      </c>
      <c r="G25" s="125">
        <v>150</v>
      </c>
      <c r="H25" s="125">
        <v>45</v>
      </c>
      <c r="I25" s="125">
        <v>55</v>
      </c>
      <c r="J25" s="125">
        <v>55</v>
      </c>
      <c r="K25" s="125">
        <v>63</v>
      </c>
      <c r="L25" s="125">
        <v>93</v>
      </c>
      <c r="M25" s="125">
        <v>86</v>
      </c>
      <c r="N25" s="125">
        <v>29</v>
      </c>
      <c r="O25" s="125">
        <v>24</v>
      </c>
      <c r="P25" s="125">
        <v>76</v>
      </c>
      <c r="Q25" s="125">
        <v>40</v>
      </c>
      <c r="R25" s="125">
        <v>41</v>
      </c>
      <c r="S25" s="125">
        <v>88</v>
      </c>
      <c r="T25" s="125">
        <v>58</v>
      </c>
      <c r="U25" s="125">
        <v>130</v>
      </c>
      <c r="V25" s="125">
        <v>106</v>
      </c>
    </row>
    <row r="26" spans="1:22" s="123" customFormat="1" ht="15.25" customHeight="1">
      <c r="A26" s="128"/>
      <c r="D26" s="127" t="s">
        <v>28</v>
      </c>
      <c r="E26" s="126"/>
      <c r="F26" s="125">
        <v>4073</v>
      </c>
      <c r="G26" s="125">
        <v>409</v>
      </c>
      <c r="H26" s="125">
        <v>170</v>
      </c>
      <c r="I26" s="125">
        <v>241</v>
      </c>
      <c r="J26" s="125">
        <v>289</v>
      </c>
      <c r="K26" s="125">
        <v>214</v>
      </c>
      <c r="L26" s="125">
        <v>222</v>
      </c>
      <c r="M26" s="125">
        <v>233</v>
      </c>
      <c r="N26" s="125">
        <v>174</v>
      </c>
      <c r="O26" s="125">
        <v>79</v>
      </c>
      <c r="P26" s="125">
        <v>265</v>
      </c>
      <c r="Q26" s="125">
        <v>125</v>
      </c>
      <c r="R26" s="125">
        <v>142</v>
      </c>
      <c r="S26" s="125">
        <v>236</v>
      </c>
      <c r="T26" s="125">
        <v>246</v>
      </c>
      <c r="U26" s="125">
        <v>635</v>
      </c>
      <c r="V26" s="125">
        <v>393</v>
      </c>
    </row>
    <row r="27" spans="1:22" s="123" customFormat="1" ht="15.25" customHeight="1">
      <c r="A27" s="128"/>
      <c r="D27" s="127" t="s">
        <v>29</v>
      </c>
      <c r="E27" s="126"/>
      <c r="F27" s="125">
        <v>2092</v>
      </c>
      <c r="G27" s="125">
        <v>259</v>
      </c>
      <c r="H27" s="125">
        <v>70</v>
      </c>
      <c r="I27" s="125">
        <v>131</v>
      </c>
      <c r="J27" s="125">
        <v>121</v>
      </c>
      <c r="K27" s="125">
        <v>93</v>
      </c>
      <c r="L27" s="125">
        <v>70</v>
      </c>
      <c r="M27" s="125">
        <v>113</v>
      </c>
      <c r="N27" s="125">
        <v>77</v>
      </c>
      <c r="O27" s="125">
        <v>39</v>
      </c>
      <c r="P27" s="125">
        <v>123</v>
      </c>
      <c r="Q27" s="125">
        <v>69</v>
      </c>
      <c r="R27" s="125">
        <v>63</v>
      </c>
      <c r="S27" s="125">
        <v>198</v>
      </c>
      <c r="T27" s="125">
        <v>121</v>
      </c>
      <c r="U27" s="125">
        <v>336</v>
      </c>
      <c r="V27" s="125">
        <v>209</v>
      </c>
    </row>
    <row r="28" spans="1:22" s="123" customFormat="1" ht="15.25" customHeight="1">
      <c r="A28" s="128"/>
      <c r="D28" s="127" t="s">
        <v>47</v>
      </c>
      <c r="E28" s="126"/>
      <c r="F28" s="125">
        <f>SUM(G28:V28)</f>
        <v>1359</v>
      </c>
      <c r="G28" s="125">
        <f t="shared" ref="G28:V28" si="2">G24-G25-G26-G27</f>
        <v>139</v>
      </c>
      <c r="H28" s="125">
        <f t="shared" si="2"/>
        <v>33</v>
      </c>
      <c r="I28" s="125">
        <f t="shared" si="2"/>
        <v>64</v>
      </c>
      <c r="J28" s="125">
        <f t="shared" si="2"/>
        <v>82</v>
      </c>
      <c r="K28" s="125">
        <f t="shared" si="2"/>
        <v>79</v>
      </c>
      <c r="L28" s="125">
        <f t="shared" si="2"/>
        <v>65</v>
      </c>
      <c r="M28" s="125">
        <f t="shared" si="2"/>
        <v>66</v>
      </c>
      <c r="N28" s="125">
        <f t="shared" si="2"/>
        <v>57</v>
      </c>
      <c r="O28" s="125">
        <f t="shared" si="2"/>
        <v>42</v>
      </c>
      <c r="P28" s="125">
        <f t="shared" si="2"/>
        <v>97</v>
      </c>
      <c r="Q28" s="125">
        <f t="shared" si="2"/>
        <v>44</v>
      </c>
      <c r="R28" s="125">
        <f t="shared" si="2"/>
        <v>80</v>
      </c>
      <c r="S28" s="125">
        <f t="shared" si="2"/>
        <v>85</v>
      </c>
      <c r="T28" s="125">
        <f t="shared" si="2"/>
        <v>124</v>
      </c>
      <c r="U28" s="125">
        <f t="shared" si="2"/>
        <v>169</v>
      </c>
      <c r="V28" s="125">
        <f t="shared" si="2"/>
        <v>133</v>
      </c>
    </row>
    <row r="29" spans="1:22" s="123" customFormat="1" ht="18.25" customHeight="1">
      <c r="A29" s="128"/>
      <c r="B29" s="304" t="s">
        <v>60</v>
      </c>
      <c r="C29" s="304"/>
      <c r="D29" s="304"/>
      <c r="E29" s="126"/>
      <c r="F29" s="125">
        <v>1954</v>
      </c>
      <c r="G29" s="125">
        <v>202</v>
      </c>
      <c r="H29" s="125">
        <v>58</v>
      </c>
      <c r="I29" s="125">
        <v>87</v>
      </c>
      <c r="J29" s="125">
        <v>96</v>
      </c>
      <c r="K29" s="125">
        <v>95</v>
      </c>
      <c r="L29" s="125">
        <v>95</v>
      </c>
      <c r="M29" s="125">
        <v>109</v>
      </c>
      <c r="N29" s="125">
        <v>71</v>
      </c>
      <c r="O29" s="125">
        <v>51</v>
      </c>
      <c r="P29" s="125">
        <v>124</v>
      </c>
      <c r="Q29" s="125">
        <v>58</v>
      </c>
      <c r="R29" s="125">
        <v>77</v>
      </c>
      <c r="S29" s="125">
        <v>153</v>
      </c>
      <c r="T29" s="125">
        <v>174</v>
      </c>
      <c r="U29" s="125">
        <v>273</v>
      </c>
      <c r="V29" s="125">
        <v>231</v>
      </c>
    </row>
    <row r="30" spans="1:22" s="123" customFormat="1" ht="18.25" customHeight="1">
      <c r="A30" s="128"/>
      <c r="B30" s="304" t="s">
        <v>61</v>
      </c>
      <c r="C30" s="304"/>
      <c r="D30" s="304"/>
      <c r="E30" s="126"/>
      <c r="F30" s="125">
        <v>829</v>
      </c>
      <c r="G30" s="125">
        <v>81</v>
      </c>
      <c r="H30" s="125">
        <v>34</v>
      </c>
      <c r="I30" s="125">
        <v>45</v>
      </c>
      <c r="J30" s="125">
        <v>45</v>
      </c>
      <c r="K30" s="125">
        <v>52</v>
      </c>
      <c r="L30" s="125">
        <v>33</v>
      </c>
      <c r="M30" s="125">
        <v>55</v>
      </c>
      <c r="N30" s="125">
        <v>34</v>
      </c>
      <c r="O30" s="125">
        <v>22</v>
      </c>
      <c r="P30" s="125">
        <v>52</v>
      </c>
      <c r="Q30" s="125">
        <v>45</v>
      </c>
      <c r="R30" s="125">
        <v>21</v>
      </c>
      <c r="S30" s="125">
        <v>57</v>
      </c>
      <c r="T30" s="125">
        <v>55</v>
      </c>
      <c r="U30" s="125">
        <v>124</v>
      </c>
      <c r="V30" s="125">
        <v>74</v>
      </c>
    </row>
    <row r="31" spans="1:22" s="123" customFormat="1" ht="18.25" customHeight="1">
      <c r="A31" s="128"/>
      <c r="B31" s="304" t="s">
        <v>62</v>
      </c>
      <c r="C31" s="304"/>
      <c r="D31" s="304"/>
      <c r="E31" s="126"/>
      <c r="F31" s="125">
        <v>4276</v>
      </c>
      <c r="G31" s="125">
        <v>332</v>
      </c>
      <c r="H31" s="125">
        <v>139</v>
      </c>
      <c r="I31" s="125">
        <v>275</v>
      </c>
      <c r="J31" s="125">
        <v>268</v>
      </c>
      <c r="K31" s="125">
        <v>208</v>
      </c>
      <c r="L31" s="125">
        <v>253</v>
      </c>
      <c r="M31" s="125">
        <v>228</v>
      </c>
      <c r="N31" s="125">
        <v>178</v>
      </c>
      <c r="O31" s="125">
        <v>83</v>
      </c>
      <c r="P31" s="125">
        <v>349</v>
      </c>
      <c r="Q31" s="125">
        <v>251</v>
      </c>
      <c r="R31" s="125">
        <v>233</v>
      </c>
      <c r="S31" s="125">
        <v>252</v>
      </c>
      <c r="T31" s="125">
        <v>345</v>
      </c>
      <c r="U31" s="125">
        <v>526</v>
      </c>
      <c r="V31" s="125">
        <v>356</v>
      </c>
    </row>
    <row r="32" spans="1:22" s="123" customFormat="1" ht="18.25" customHeight="1">
      <c r="A32" s="128"/>
      <c r="B32" s="304" t="s">
        <v>63</v>
      </c>
      <c r="C32" s="304"/>
      <c r="D32" s="304"/>
      <c r="E32" s="126"/>
      <c r="F32" s="125">
        <v>9726</v>
      </c>
      <c r="G32" s="125">
        <v>807</v>
      </c>
      <c r="H32" s="125">
        <v>425</v>
      </c>
      <c r="I32" s="125">
        <v>426</v>
      </c>
      <c r="J32" s="125">
        <v>398</v>
      </c>
      <c r="K32" s="125">
        <v>278</v>
      </c>
      <c r="L32" s="125">
        <v>2374</v>
      </c>
      <c r="M32" s="125">
        <v>720</v>
      </c>
      <c r="N32" s="125">
        <v>356</v>
      </c>
      <c r="O32" s="125">
        <v>177</v>
      </c>
      <c r="P32" s="125">
        <v>533</v>
      </c>
      <c r="Q32" s="125">
        <v>483</v>
      </c>
      <c r="R32" s="125">
        <v>631</v>
      </c>
      <c r="S32" s="125">
        <v>454</v>
      </c>
      <c r="T32" s="125">
        <v>680</v>
      </c>
      <c r="U32" s="125">
        <v>509</v>
      </c>
      <c r="V32" s="125">
        <v>475</v>
      </c>
    </row>
    <row r="33" spans="1:22" ht="6" customHeight="1">
      <c r="A33" s="132"/>
      <c r="E33" s="131"/>
      <c r="F33" s="13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13.5" customHeight="1">
      <c r="A34" s="132"/>
      <c r="E34" s="131"/>
      <c r="F34" s="130"/>
      <c r="G34" s="130"/>
      <c r="H34" s="130"/>
      <c r="I34" s="130"/>
      <c r="J34" s="305" t="s">
        <v>64</v>
      </c>
      <c r="K34" s="305"/>
      <c r="L34" s="305"/>
      <c r="M34" s="305"/>
      <c r="N34" s="305"/>
      <c r="O34" s="305"/>
      <c r="P34" s="305"/>
      <c r="Q34" s="305"/>
      <c r="R34" s="305"/>
      <c r="S34" s="130"/>
      <c r="T34" s="130"/>
      <c r="U34" s="130"/>
      <c r="V34" s="130"/>
    </row>
    <row r="35" spans="1:22" s="123" customFormat="1" ht="18.25" customHeight="1">
      <c r="A35" s="128"/>
      <c r="B35" s="303" t="s">
        <v>65</v>
      </c>
      <c r="C35" s="303"/>
      <c r="D35" s="303"/>
      <c r="E35" s="126"/>
      <c r="F35" s="129">
        <v>56141</v>
      </c>
      <c r="G35" s="129">
        <v>4949</v>
      </c>
      <c r="H35" s="129">
        <v>2729</v>
      </c>
      <c r="I35" s="129">
        <v>3777</v>
      </c>
      <c r="J35" s="129">
        <v>2818</v>
      </c>
      <c r="K35" s="129">
        <v>3378</v>
      </c>
      <c r="L35" s="129">
        <v>3678</v>
      </c>
      <c r="M35" s="129">
        <v>3700</v>
      </c>
      <c r="N35" s="129">
        <v>3028</v>
      </c>
      <c r="O35" s="129">
        <v>2434</v>
      </c>
      <c r="P35" s="129">
        <v>4632</v>
      </c>
      <c r="Q35" s="129">
        <v>3458</v>
      </c>
      <c r="R35" s="129">
        <v>3440</v>
      </c>
      <c r="S35" s="129">
        <v>2695</v>
      </c>
      <c r="T35" s="129">
        <v>3512</v>
      </c>
      <c r="U35" s="129">
        <v>3660</v>
      </c>
      <c r="V35" s="129">
        <v>4253</v>
      </c>
    </row>
    <row r="36" spans="1:22" s="123" customFormat="1" ht="15.25" customHeight="1">
      <c r="A36" s="128"/>
      <c r="D36" s="127" t="s">
        <v>3</v>
      </c>
      <c r="E36" s="126"/>
      <c r="F36" s="125">
        <v>5009</v>
      </c>
      <c r="G36" s="124">
        <v>0</v>
      </c>
      <c r="H36" s="125">
        <v>487</v>
      </c>
      <c r="I36" s="125">
        <v>334</v>
      </c>
      <c r="J36" s="125">
        <v>184</v>
      </c>
      <c r="K36" s="125">
        <v>213</v>
      </c>
      <c r="L36" s="125">
        <v>372</v>
      </c>
      <c r="M36" s="125">
        <v>611</v>
      </c>
      <c r="N36" s="125">
        <v>265</v>
      </c>
      <c r="O36" s="125">
        <v>105</v>
      </c>
      <c r="P36" s="125">
        <v>247</v>
      </c>
      <c r="Q36" s="125">
        <v>145</v>
      </c>
      <c r="R36" s="125">
        <v>129</v>
      </c>
      <c r="S36" s="125">
        <v>402</v>
      </c>
      <c r="T36" s="125">
        <v>168</v>
      </c>
      <c r="U36" s="125">
        <v>985</v>
      </c>
      <c r="V36" s="125">
        <v>362</v>
      </c>
    </row>
    <row r="37" spans="1:22" s="123" customFormat="1" ht="15.25" customHeight="1">
      <c r="A37" s="128"/>
      <c r="D37" s="127" t="s">
        <v>4</v>
      </c>
      <c r="E37" s="126"/>
      <c r="F37" s="125">
        <v>2992</v>
      </c>
      <c r="G37" s="125">
        <v>562</v>
      </c>
      <c r="H37" s="124">
        <v>0</v>
      </c>
      <c r="I37" s="125">
        <v>545</v>
      </c>
      <c r="J37" s="125">
        <v>172</v>
      </c>
      <c r="K37" s="125">
        <v>156</v>
      </c>
      <c r="L37" s="125">
        <v>429</v>
      </c>
      <c r="M37" s="125">
        <v>155</v>
      </c>
      <c r="N37" s="125">
        <v>97</v>
      </c>
      <c r="O37" s="125">
        <v>59</v>
      </c>
      <c r="P37" s="125">
        <v>124</v>
      </c>
      <c r="Q37" s="125">
        <v>71</v>
      </c>
      <c r="R37" s="125">
        <v>66</v>
      </c>
      <c r="S37" s="125">
        <v>218</v>
      </c>
      <c r="T37" s="125">
        <v>80</v>
      </c>
      <c r="U37" s="125">
        <v>158</v>
      </c>
      <c r="V37" s="125">
        <v>100</v>
      </c>
    </row>
    <row r="38" spans="1:22" s="123" customFormat="1" ht="15.25" customHeight="1">
      <c r="A38" s="128"/>
      <c r="D38" s="127" t="s">
        <v>5</v>
      </c>
      <c r="E38" s="126"/>
      <c r="F38" s="125">
        <v>3722</v>
      </c>
      <c r="G38" s="125">
        <v>300</v>
      </c>
      <c r="H38" s="125">
        <v>516</v>
      </c>
      <c r="I38" s="124">
        <v>0</v>
      </c>
      <c r="J38" s="125">
        <v>678</v>
      </c>
      <c r="K38" s="125">
        <v>235</v>
      </c>
      <c r="L38" s="125">
        <v>343</v>
      </c>
      <c r="M38" s="125">
        <v>160</v>
      </c>
      <c r="N38" s="125">
        <v>90</v>
      </c>
      <c r="O38" s="125">
        <v>120</v>
      </c>
      <c r="P38" s="125">
        <v>209</v>
      </c>
      <c r="Q38" s="125">
        <v>132</v>
      </c>
      <c r="R38" s="125">
        <v>95</v>
      </c>
      <c r="S38" s="125">
        <v>405</v>
      </c>
      <c r="T38" s="125">
        <v>115</v>
      </c>
      <c r="U38" s="125">
        <v>184</v>
      </c>
      <c r="V38" s="125">
        <v>140</v>
      </c>
    </row>
    <row r="39" spans="1:22" s="123" customFormat="1" ht="15.25" customHeight="1">
      <c r="A39" s="128"/>
      <c r="D39" s="127" t="s">
        <v>6</v>
      </c>
      <c r="E39" s="126"/>
      <c r="F39" s="125">
        <v>3126</v>
      </c>
      <c r="G39" s="125">
        <v>167</v>
      </c>
      <c r="H39" s="125">
        <v>160</v>
      </c>
      <c r="I39" s="125">
        <v>655</v>
      </c>
      <c r="J39" s="124">
        <v>0</v>
      </c>
      <c r="K39" s="125">
        <v>432</v>
      </c>
      <c r="L39" s="125">
        <v>293</v>
      </c>
      <c r="M39" s="125">
        <v>151</v>
      </c>
      <c r="N39" s="125">
        <v>100</v>
      </c>
      <c r="O39" s="125">
        <v>89</v>
      </c>
      <c r="P39" s="125">
        <v>259</v>
      </c>
      <c r="Q39" s="125">
        <v>119</v>
      </c>
      <c r="R39" s="125">
        <v>110</v>
      </c>
      <c r="S39" s="125">
        <v>166</v>
      </c>
      <c r="T39" s="125">
        <v>109</v>
      </c>
      <c r="U39" s="125">
        <v>166</v>
      </c>
      <c r="V39" s="125">
        <v>150</v>
      </c>
    </row>
    <row r="40" spans="1:22" s="123" customFormat="1" ht="15.25" customHeight="1">
      <c r="A40" s="128"/>
      <c r="D40" s="127" t="s">
        <v>7</v>
      </c>
      <c r="E40" s="126"/>
      <c r="F40" s="125">
        <v>2914</v>
      </c>
      <c r="G40" s="125">
        <v>202</v>
      </c>
      <c r="H40" s="125">
        <v>145</v>
      </c>
      <c r="I40" s="125">
        <v>169</v>
      </c>
      <c r="J40" s="125">
        <v>328</v>
      </c>
      <c r="K40" s="124">
        <v>0</v>
      </c>
      <c r="L40" s="125">
        <v>312</v>
      </c>
      <c r="M40" s="125">
        <v>109</v>
      </c>
      <c r="N40" s="125">
        <v>73</v>
      </c>
      <c r="O40" s="125">
        <v>109</v>
      </c>
      <c r="P40" s="125">
        <v>704</v>
      </c>
      <c r="Q40" s="125">
        <v>152</v>
      </c>
      <c r="R40" s="125">
        <v>131</v>
      </c>
      <c r="S40" s="125">
        <v>94</v>
      </c>
      <c r="T40" s="125">
        <v>124</v>
      </c>
      <c r="U40" s="125">
        <v>147</v>
      </c>
      <c r="V40" s="125">
        <v>115</v>
      </c>
    </row>
    <row r="41" spans="1:22" s="123" customFormat="1" ht="15.25" customHeight="1">
      <c r="A41" s="128"/>
      <c r="D41" s="127" t="s">
        <v>8</v>
      </c>
      <c r="E41" s="126"/>
      <c r="F41" s="125">
        <v>3477</v>
      </c>
      <c r="G41" s="125">
        <v>442</v>
      </c>
      <c r="H41" s="125">
        <v>351</v>
      </c>
      <c r="I41" s="125">
        <v>233</v>
      </c>
      <c r="J41" s="125">
        <v>241</v>
      </c>
      <c r="K41" s="125">
        <v>283</v>
      </c>
      <c r="L41" s="124">
        <v>0</v>
      </c>
      <c r="M41" s="125">
        <v>373</v>
      </c>
      <c r="N41" s="125">
        <v>133</v>
      </c>
      <c r="O41" s="125">
        <v>189</v>
      </c>
      <c r="P41" s="125">
        <v>297</v>
      </c>
      <c r="Q41" s="125">
        <v>136</v>
      </c>
      <c r="R41" s="125">
        <v>165</v>
      </c>
      <c r="S41" s="125">
        <v>131</v>
      </c>
      <c r="T41" s="125">
        <v>134</v>
      </c>
      <c r="U41" s="125">
        <v>176</v>
      </c>
      <c r="V41" s="125">
        <v>193</v>
      </c>
    </row>
    <row r="42" spans="1:22" s="123" customFormat="1" ht="18.25" customHeight="1">
      <c r="A42" s="128"/>
      <c r="D42" s="127" t="s">
        <v>9</v>
      </c>
      <c r="E42" s="126"/>
      <c r="F42" s="125">
        <v>3289</v>
      </c>
      <c r="G42" s="125">
        <v>657</v>
      </c>
      <c r="H42" s="125">
        <v>115</v>
      </c>
      <c r="I42" s="125">
        <v>114</v>
      </c>
      <c r="J42" s="125">
        <v>97</v>
      </c>
      <c r="K42" s="125">
        <v>143</v>
      </c>
      <c r="L42" s="125">
        <v>319</v>
      </c>
      <c r="M42" s="124">
        <v>0</v>
      </c>
      <c r="N42" s="125">
        <v>436</v>
      </c>
      <c r="O42" s="125">
        <v>101</v>
      </c>
      <c r="P42" s="125">
        <v>165</v>
      </c>
      <c r="Q42" s="125">
        <v>107</v>
      </c>
      <c r="R42" s="125">
        <v>124</v>
      </c>
      <c r="S42" s="125">
        <v>115</v>
      </c>
      <c r="T42" s="125">
        <v>157</v>
      </c>
      <c r="U42" s="125">
        <v>208</v>
      </c>
      <c r="V42" s="125">
        <v>431</v>
      </c>
    </row>
    <row r="43" spans="1:22" s="123" customFormat="1" ht="15.25" customHeight="1">
      <c r="A43" s="128"/>
      <c r="D43" s="127" t="s">
        <v>10</v>
      </c>
      <c r="E43" s="126"/>
      <c r="F43" s="125">
        <v>3556</v>
      </c>
      <c r="G43" s="125">
        <v>204</v>
      </c>
      <c r="H43" s="125">
        <v>87</v>
      </c>
      <c r="I43" s="125">
        <v>117</v>
      </c>
      <c r="J43" s="125">
        <v>87</v>
      </c>
      <c r="K43" s="125">
        <v>86</v>
      </c>
      <c r="L43" s="125">
        <v>157</v>
      </c>
      <c r="M43" s="125">
        <v>543</v>
      </c>
      <c r="N43" s="124">
        <v>0</v>
      </c>
      <c r="O43" s="125">
        <v>261</v>
      </c>
      <c r="P43" s="125">
        <v>199</v>
      </c>
      <c r="Q43" s="125">
        <v>149</v>
      </c>
      <c r="R43" s="125">
        <v>561</v>
      </c>
      <c r="S43" s="125">
        <v>91</v>
      </c>
      <c r="T43" s="125">
        <v>314</v>
      </c>
      <c r="U43" s="125">
        <v>145</v>
      </c>
      <c r="V43" s="125">
        <v>555</v>
      </c>
    </row>
    <row r="44" spans="1:22" s="123" customFormat="1" ht="15.25" customHeight="1">
      <c r="A44" s="128"/>
      <c r="D44" s="127" t="s">
        <v>11</v>
      </c>
      <c r="E44" s="126"/>
      <c r="F44" s="125">
        <v>2012</v>
      </c>
      <c r="G44" s="125">
        <v>87</v>
      </c>
      <c r="H44" s="125">
        <v>46</v>
      </c>
      <c r="I44" s="125">
        <v>80</v>
      </c>
      <c r="J44" s="125">
        <v>54</v>
      </c>
      <c r="K44" s="125">
        <v>107</v>
      </c>
      <c r="L44" s="125">
        <v>195</v>
      </c>
      <c r="M44" s="125">
        <v>97</v>
      </c>
      <c r="N44" s="125">
        <v>138</v>
      </c>
      <c r="O44" s="124">
        <v>0</v>
      </c>
      <c r="P44" s="125">
        <v>372</v>
      </c>
      <c r="Q44" s="125">
        <v>349</v>
      </c>
      <c r="R44" s="125">
        <v>191</v>
      </c>
      <c r="S44" s="125">
        <v>50</v>
      </c>
      <c r="T44" s="125">
        <v>100</v>
      </c>
      <c r="U44" s="125">
        <v>55</v>
      </c>
      <c r="V44" s="125">
        <v>91</v>
      </c>
    </row>
    <row r="45" spans="1:22" s="123" customFormat="1" ht="15.25" customHeight="1">
      <c r="A45" s="128"/>
      <c r="D45" s="127" t="s">
        <v>12</v>
      </c>
      <c r="E45" s="126"/>
      <c r="F45" s="125">
        <v>5012</v>
      </c>
      <c r="G45" s="125">
        <v>196</v>
      </c>
      <c r="H45" s="125">
        <v>110</v>
      </c>
      <c r="I45" s="125">
        <v>224</v>
      </c>
      <c r="J45" s="125">
        <v>268</v>
      </c>
      <c r="K45" s="125">
        <v>940</v>
      </c>
      <c r="L45" s="125">
        <v>412</v>
      </c>
      <c r="M45" s="125">
        <v>188</v>
      </c>
      <c r="N45" s="125">
        <v>167</v>
      </c>
      <c r="O45" s="125">
        <v>428</v>
      </c>
      <c r="P45" s="124">
        <v>0</v>
      </c>
      <c r="Q45" s="125">
        <v>1105</v>
      </c>
      <c r="R45" s="125">
        <v>288</v>
      </c>
      <c r="S45" s="125">
        <v>172</v>
      </c>
      <c r="T45" s="125">
        <v>213</v>
      </c>
      <c r="U45" s="125">
        <v>146</v>
      </c>
      <c r="V45" s="125">
        <v>155</v>
      </c>
    </row>
    <row r="46" spans="1:22" s="123" customFormat="1" ht="15.25" customHeight="1">
      <c r="A46" s="128"/>
      <c r="D46" s="127" t="s">
        <v>13</v>
      </c>
      <c r="E46" s="126"/>
      <c r="F46" s="125">
        <v>3224</v>
      </c>
      <c r="G46" s="125">
        <v>110</v>
      </c>
      <c r="H46" s="125">
        <v>61</v>
      </c>
      <c r="I46" s="125">
        <v>125</v>
      </c>
      <c r="J46" s="125">
        <v>99</v>
      </c>
      <c r="K46" s="125">
        <v>169</v>
      </c>
      <c r="L46" s="125">
        <v>109</v>
      </c>
      <c r="M46" s="125">
        <v>103</v>
      </c>
      <c r="N46" s="125">
        <v>122</v>
      </c>
      <c r="O46" s="125">
        <v>396</v>
      </c>
      <c r="P46" s="125">
        <v>1114</v>
      </c>
      <c r="Q46" s="124">
        <v>0</v>
      </c>
      <c r="R46" s="125">
        <v>379</v>
      </c>
      <c r="S46" s="125">
        <v>81</v>
      </c>
      <c r="T46" s="125">
        <v>183</v>
      </c>
      <c r="U46" s="125">
        <v>67</v>
      </c>
      <c r="V46" s="125">
        <v>106</v>
      </c>
    </row>
    <row r="47" spans="1:22" s="123" customFormat="1" ht="15.25" customHeight="1">
      <c r="A47" s="128"/>
      <c r="D47" s="127" t="s">
        <v>14</v>
      </c>
      <c r="E47" s="126"/>
      <c r="F47" s="125">
        <v>3412</v>
      </c>
      <c r="G47" s="125">
        <v>140</v>
      </c>
      <c r="H47" s="125">
        <v>65</v>
      </c>
      <c r="I47" s="125">
        <v>133</v>
      </c>
      <c r="J47" s="125">
        <v>92</v>
      </c>
      <c r="K47" s="125">
        <v>167</v>
      </c>
      <c r="L47" s="125">
        <v>138</v>
      </c>
      <c r="M47" s="125">
        <v>146</v>
      </c>
      <c r="N47" s="125">
        <v>444</v>
      </c>
      <c r="O47" s="125">
        <v>270</v>
      </c>
      <c r="P47" s="125">
        <v>240</v>
      </c>
      <c r="Q47" s="125">
        <v>420</v>
      </c>
      <c r="R47" s="124">
        <v>0</v>
      </c>
      <c r="S47" s="125">
        <v>62</v>
      </c>
      <c r="T47" s="125">
        <v>699</v>
      </c>
      <c r="U47" s="125">
        <v>82</v>
      </c>
      <c r="V47" s="125">
        <v>314</v>
      </c>
    </row>
    <row r="48" spans="1:22" s="123" customFormat="1" ht="18.25" customHeight="1">
      <c r="A48" s="128"/>
      <c r="D48" s="127" t="s">
        <v>15</v>
      </c>
      <c r="E48" s="126"/>
      <c r="F48" s="125">
        <v>3153</v>
      </c>
      <c r="G48" s="125">
        <v>419</v>
      </c>
      <c r="H48" s="125">
        <v>304</v>
      </c>
      <c r="I48" s="125">
        <v>572</v>
      </c>
      <c r="J48" s="125">
        <v>143</v>
      </c>
      <c r="K48" s="125">
        <v>131</v>
      </c>
      <c r="L48" s="125">
        <v>166</v>
      </c>
      <c r="M48" s="125">
        <v>125</v>
      </c>
      <c r="N48" s="125">
        <v>83</v>
      </c>
      <c r="O48" s="125">
        <v>70</v>
      </c>
      <c r="P48" s="125">
        <v>175</v>
      </c>
      <c r="Q48" s="125">
        <v>115</v>
      </c>
      <c r="R48" s="125">
        <v>74</v>
      </c>
      <c r="S48" s="124">
        <v>0</v>
      </c>
      <c r="T48" s="125">
        <v>120</v>
      </c>
      <c r="U48" s="125">
        <v>505</v>
      </c>
      <c r="V48" s="125">
        <v>151</v>
      </c>
    </row>
    <row r="49" spans="1:22" s="123" customFormat="1" ht="15.25" customHeight="1">
      <c r="A49" s="128"/>
      <c r="D49" s="127" t="s">
        <v>16</v>
      </c>
      <c r="E49" s="126"/>
      <c r="F49" s="125">
        <v>3679</v>
      </c>
      <c r="G49" s="125">
        <v>131</v>
      </c>
      <c r="H49" s="125">
        <v>53</v>
      </c>
      <c r="I49" s="125">
        <v>142</v>
      </c>
      <c r="J49" s="125">
        <v>118</v>
      </c>
      <c r="K49" s="125">
        <v>100</v>
      </c>
      <c r="L49" s="125">
        <v>110</v>
      </c>
      <c r="M49" s="125">
        <v>180</v>
      </c>
      <c r="N49" s="125">
        <v>270</v>
      </c>
      <c r="O49" s="125">
        <v>93</v>
      </c>
      <c r="P49" s="125">
        <v>239</v>
      </c>
      <c r="Q49" s="125">
        <v>241</v>
      </c>
      <c r="R49" s="125">
        <v>719</v>
      </c>
      <c r="S49" s="125">
        <v>109</v>
      </c>
      <c r="T49" s="124">
        <v>0</v>
      </c>
      <c r="U49" s="125">
        <v>184</v>
      </c>
      <c r="V49" s="125">
        <v>990</v>
      </c>
    </row>
    <row r="50" spans="1:22" s="123" customFormat="1" ht="15.25" customHeight="1">
      <c r="A50" s="128"/>
      <c r="D50" s="127" t="s">
        <v>17</v>
      </c>
      <c r="E50" s="126"/>
      <c r="F50" s="125">
        <v>3456</v>
      </c>
      <c r="G50" s="125">
        <v>1012</v>
      </c>
      <c r="H50" s="125">
        <v>140</v>
      </c>
      <c r="I50" s="125">
        <v>194</v>
      </c>
      <c r="J50" s="125">
        <v>123</v>
      </c>
      <c r="K50" s="125">
        <v>100</v>
      </c>
      <c r="L50" s="125">
        <v>142</v>
      </c>
      <c r="M50" s="125">
        <v>245</v>
      </c>
      <c r="N50" s="125">
        <v>129</v>
      </c>
      <c r="O50" s="125">
        <v>62</v>
      </c>
      <c r="P50" s="125">
        <v>138</v>
      </c>
      <c r="Q50" s="125">
        <v>77</v>
      </c>
      <c r="R50" s="125">
        <v>113</v>
      </c>
      <c r="S50" s="125">
        <v>440</v>
      </c>
      <c r="T50" s="125">
        <v>141</v>
      </c>
      <c r="U50" s="124">
        <v>0</v>
      </c>
      <c r="V50" s="125">
        <v>400</v>
      </c>
    </row>
    <row r="51" spans="1:22" s="123" customFormat="1" ht="15.25" customHeight="1">
      <c r="A51" s="128"/>
      <c r="D51" s="127" t="s">
        <v>18</v>
      </c>
      <c r="E51" s="126"/>
      <c r="F51" s="125">
        <v>4108</v>
      </c>
      <c r="G51" s="125">
        <v>320</v>
      </c>
      <c r="H51" s="125">
        <v>89</v>
      </c>
      <c r="I51" s="125">
        <v>140</v>
      </c>
      <c r="J51" s="125">
        <v>134</v>
      </c>
      <c r="K51" s="125">
        <v>116</v>
      </c>
      <c r="L51" s="125">
        <v>181</v>
      </c>
      <c r="M51" s="125">
        <v>514</v>
      </c>
      <c r="N51" s="125">
        <v>481</v>
      </c>
      <c r="O51" s="125">
        <v>82</v>
      </c>
      <c r="P51" s="125">
        <v>150</v>
      </c>
      <c r="Q51" s="125">
        <v>140</v>
      </c>
      <c r="R51" s="125">
        <v>295</v>
      </c>
      <c r="S51" s="125">
        <v>159</v>
      </c>
      <c r="T51" s="125">
        <v>855</v>
      </c>
      <c r="U51" s="125">
        <v>452</v>
      </c>
      <c r="V51" s="124">
        <v>0</v>
      </c>
    </row>
    <row r="52" spans="1:22" ht="6" customHeight="1">
      <c r="A52" s="120"/>
      <c r="B52" s="120"/>
      <c r="C52" s="120"/>
      <c r="D52" s="120"/>
      <c r="E52" s="122"/>
      <c r="F52" s="121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10.5" customHeight="1">
      <c r="A53" s="119" t="s">
        <v>68</v>
      </c>
    </row>
    <row r="54" spans="1:22" ht="10.5" customHeight="1">
      <c r="A54" s="11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118" customWidth="1"/>
    <col min="3" max="3" width="0.6328125" style="118" customWidth="1"/>
    <col min="4" max="4" width="6.36328125" style="118" customWidth="1"/>
    <col min="5" max="5" width="0.90625" style="118" customWidth="1"/>
    <col min="6" max="6" width="5.08984375" style="118" customWidth="1"/>
    <col min="7" max="16" width="4.453125" style="118" customWidth="1"/>
    <col min="17" max="18" width="4.36328125" style="118" customWidth="1"/>
    <col min="19" max="20" width="4.453125" style="118" customWidth="1"/>
    <col min="21" max="21" width="5.08984375" style="118" customWidth="1"/>
    <col min="22" max="22" width="4.453125" style="118" customWidth="1"/>
    <col min="23" max="16384" width="11.36328125" style="118"/>
  </cols>
  <sheetData>
    <row r="1" spans="1:22" ht="12.75" customHeight="1">
      <c r="A1" s="143" t="s">
        <v>48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2" customHeight="1"/>
    <row r="3" spans="1:22">
      <c r="V3" s="141" t="s">
        <v>75</v>
      </c>
    </row>
    <row r="4" spans="1:22" ht="1.5" customHeight="1"/>
    <row r="5" spans="1:22">
      <c r="A5" s="135"/>
      <c r="B5" s="135"/>
      <c r="C5" s="135"/>
      <c r="D5" s="135"/>
      <c r="E5" s="140" t="s">
        <v>46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5"/>
    </row>
    <row r="6" spans="1:22">
      <c r="F6" s="138" t="s">
        <v>30</v>
      </c>
      <c r="G6" s="138" t="s">
        <v>31</v>
      </c>
      <c r="H6" s="138" t="s">
        <v>32</v>
      </c>
      <c r="I6" s="138" t="s">
        <v>33</v>
      </c>
      <c r="J6" s="138" t="s">
        <v>34</v>
      </c>
      <c r="K6" s="138" t="s">
        <v>35</v>
      </c>
      <c r="L6" s="138" t="s">
        <v>36</v>
      </c>
      <c r="M6" s="138" t="s">
        <v>1</v>
      </c>
      <c r="N6" s="138" t="s">
        <v>37</v>
      </c>
      <c r="O6" s="138" t="s">
        <v>38</v>
      </c>
      <c r="P6" s="138" t="s">
        <v>39</v>
      </c>
      <c r="Q6" s="138" t="s">
        <v>40</v>
      </c>
      <c r="R6" s="138" t="s">
        <v>41</v>
      </c>
      <c r="S6" s="138" t="s">
        <v>42</v>
      </c>
      <c r="T6" s="138" t="s">
        <v>43</v>
      </c>
      <c r="U6" s="138" t="s">
        <v>44</v>
      </c>
      <c r="V6" s="137" t="s">
        <v>45</v>
      </c>
    </row>
    <row r="7" spans="1:22">
      <c r="A7" s="120" t="s">
        <v>49</v>
      </c>
      <c r="B7" s="120"/>
      <c r="C7" s="120"/>
      <c r="D7" s="120"/>
      <c r="E7" s="120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20"/>
    </row>
    <row r="8" spans="1:22" ht="9.75" customHeight="1">
      <c r="B8" s="135"/>
      <c r="C8" s="135"/>
      <c r="D8" s="135"/>
      <c r="E8" s="134"/>
    </row>
    <row r="9" spans="1:22" ht="13.5" customHeight="1">
      <c r="E9" s="131"/>
      <c r="J9" s="305" t="s">
        <v>53</v>
      </c>
      <c r="K9" s="305"/>
      <c r="L9" s="305"/>
      <c r="M9" s="305"/>
      <c r="N9" s="305"/>
      <c r="O9" s="305"/>
      <c r="P9" s="305"/>
      <c r="Q9" s="305"/>
      <c r="R9" s="305"/>
    </row>
    <row r="10" spans="1:22" s="123" customFormat="1" ht="18.25" customHeight="1">
      <c r="A10" s="128"/>
      <c r="B10" s="303" t="s">
        <v>54</v>
      </c>
      <c r="C10" s="303"/>
      <c r="D10" s="303"/>
      <c r="E10" s="126"/>
      <c r="F10" s="129">
        <f t="shared" ref="F10:F32" si="0">SUM(G10:V10)</f>
        <v>94663</v>
      </c>
      <c r="G10" s="129">
        <v>8423</v>
      </c>
      <c r="H10" s="129">
        <v>3280</v>
      </c>
      <c r="I10" s="129">
        <v>6191</v>
      </c>
      <c r="J10" s="129">
        <v>5979</v>
      </c>
      <c r="K10" s="129">
        <v>5131</v>
      </c>
      <c r="L10" s="129">
        <v>6310</v>
      </c>
      <c r="M10" s="129">
        <v>5570</v>
      </c>
      <c r="N10" s="129">
        <v>3610</v>
      </c>
      <c r="O10" s="129">
        <v>2389</v>
      </c>
      <c r="P10" s="129">
        <v>6523</v>
      </c>
      <c r="Q10" s="129">
        <v>4184</v>
      </c>
      <c r="R10" s="129">
        <v>4727</v>
      </c>
      <c r="S10" s="129">
        <v>6794</v>
      </c>
      <c r="T10" s="129">
        <v>7007</v>
      </c>
      <c r="U10" s="129">
        <v>10854</v>
      </c>
      <c r="V10" s="129">
        <v>7691</v>
      </c>
    </row>
    <row r="11" spans="1:22" s="123" customFormat="1" ht="18.25" customHeight="1">
      <c r="A11" s="128"/>
      <c r="B11" s="304" t="s">
        <v>55</v>
      </c>
      <c r="C11" s="304"/>
      <c r="D11" s="304"/>
      <c r="E11" s="126"/>
      <c r="F11" s="125">
        <f t="shared" si="0"/>
        <v>1086</v>
      </c>
      <c r="G11" s="125">
        <v>102</v>
      </c>
      <c r="H11" s="125">
        <v>28</v>
      </c>
      <c r="I11" s="125">
        <v>58</v>
      </c>
      <c r="J11" s="125">
        <v>76</v>
      </c>
      <c r="K11" s="125">
        <v>52</v>
      </c>
      <c r="L11" s="125">
        <v>51</v>
      </c>
      <c r="M11" s="125">
        <v>70</v>
      </c>
      <c r="N11" s="125">
        <v>43</v>
      </c>
      <c r="O11" s="125">
        <v>29</v>
      </c>
      <c r="P11" s="125">
        <v>67</v>
      </c>
      <c r="Q11" s="125">
        <v>44</v>
      </c>
      <c r="R11" s="125">
        <v>42</v>
      </c>
      <c r="S11" s="125">
        <v>88</v>
      </c>
      <c r="T11" s="125">
        <v>89</v>
      </c>
      <c r="U11" s="125">
        <v>152</v>
      </c>
      <c r="V11" s="125">
        <v>95</v>
      </c>
    </row>
    <row r="12" spans="1:22" s="123" customFormat="1" ht="18.25" customHeight="1">
      <c r="A12" s="128"/>
      <c r="B12" s="304" t="s">
        <v>56</v>
      </c>
      <c r="C12" s="304"/>
      <c r="D12" s="304"/>
      <c r="E12" s="126"/>
      <c r="F12" s="125">
        <f t="shared" si="0"/>
        <v>1169</v>
      </c>
      <c r="G12" s="125">
        <v>138</v>
      </c>
      <c r="H12" s="125">
        <v>44</v>
      </c>
      <c r="I12" s="125">
        <v>72</v>
      </c>
      <c r="J12" s="125">
        <v>68</v>
      </c>
      <c r="K12" s="125">
        <v>55</v>
      </c>
      <c r="L12" s="125">
        <v>51</v>
      </c>
      <c r="M12" s="125">
        <v>72</v>
      </c>
      <c r="N12" s="125">
        <v>45</v>
      </c>
      <c r="O12" s="125">
        <v>25</v>
      </c>
      <c r="P12" s="125">
        <v>64</v>
      </c>
      <c r="Q12" s="125">
        <v>36</v>
      </c>
      <c r="R12" s="125">
        <v>38</v>
      </c>
      <c r="S12" s="125">
        <v>54</v>
      </c>
      <c r="T12" s="125">
        <v>57</v>
      </c>
      <c r="U12" s="125">
        <v>227</v>
      </c>
      <c r="V12" s="125">
        <v>123</v>
      </c>
    </row>
    <row r="13" spans="1:22" s="123" customFormat="1" ht="18.25" customHeight="1">
      <c r="A13" s="128"/>
      <c r="B13" s="304" t="s">
        <v>57</v>
      </c>
      <c r="C13" s="304"/>
      <c r="D13" s="304"/>
      <c r="E13" s="126"/>
      <c r="F13" s="125">
        <f t="shared" si="0"/>
        <v>19071</v>
      </c>
      <c r="G13" s="125">
        <v>2576</v>
      </c>
      <c r="H13" s="125">
        <v>767</v>
      </c>
      <c r="I13" s="125">
        <v>1077</v>
      </c>
      <c r="J13" s="125">
        <v>945</v>
      </c>
      <c r="K13" s="125">
        <v>802</v>
      </c>
      <c r="L13" s="125">
        <v>839</v>
      </c>
      <c r="M13" s="125">
        <v>1530</v>
      </c>
      <c r="N13" s="125">
        <v>767</v>
      </c>
      <c r="O13" s="125">
        <v>468</v>
      </c>
      <c r="P13" s="125">
        <v>887</v>
      </c>
      <c r="Q13" s="125">
        <v>481</v>
      </c>
      <c r="R13" s="125">
        <v>690</v>
      </c>
      <c r="S13" s="125">
        <v>1085</v>
      </c>
      <c r="T13" s="125">
        <v>1037</v>
      </c>
      <c r="U13" s="125">
        <v>3168</v>
      </c>
      <c r="V13" s="125">
        <v>1952</v>
      </c>
    </row>
    <row r="14" spans="1:22" s="123" customFormat="1" ht="15.25" customHeight="1">
      <c r="A14" s="128"/>
      <c r="D14" s="127" t="s">
        <v>20</v>
      </c>
      <c r="E14" s="126"/>
      <c r="F14" s="125">
        <f t="shared" si="0"/>
        <v>8304</v>
      </c>
      <c r="G14" s="125">
        <v>1256</v>
      </c>
      <c r="H14" s="125">
        <v>368</v>
      </c>
      <c r="I14" s="125">
        <v>541</v>
      </c>
      <c r="J14" s="125">
        <v>413</v>
      </c>
      <c r="K14" s="125">
        <v>357</v>
      </c>
      <c r="L14" s="125">
        <v>458</v>
      </c>
      <c r="M14" s="125">
        <v>770</v>
      </c>
      <c r="N14" s="125">
        <v>348</v>
      </c>
      <c r="O14" s="125">
        <v>209</v>
      </c>
      <c r="P14" s="125">
        <v>331</v>
      </c>
      <c r="Q14" s="125">
        <v>192</v>
      </c>
      <c r="R14" s="125">
        <v>240</v>
      </c>
      <c r="S14" s="125">
        <v>419</v>
      </c>
      <c r="T14" s="125">
        <v>419</v>
      </c>
      <c r="U14" s="125">
        <v>1234</v>
      </c>
      <c r="V14" s="125">
        <v>749</v>
      </c>
    </row>
    <row r="15" spans="1:22" s="123" customFormat="1" ht="15.25" customHeight="1">
      <c r="A15" s="128"/>
      <c r="D15" s="127" t="s">
        <v>21</v>
      </c>
      <c r="E15" s="126"/>
      <c r="F15" s="125">
        <f t="shared" si="0"/>
        <v>4616</v>
      </c>
      <c r="G15" s="125">
        <v>578</v>
      </c>
      <c r="H15" s="125">
        <v>176</v>
      </c>
      <c r="I15" s="125">
        <v>206</v>
      </c>
      <c r="J15" s="125">
        <v>214</v>
      </c>
      <c r="K15" s="125">
        <v>196</v>
      </c>
      <c r="L15" s="125">
        <v>183</v>
      </c>
      <c r="M15" s="125">
        <v>291</v>
      </c>
      <c r="N15" s="125">
        <v>190</v>
      </c>
      <c r="O15" s="125">
        <v>119</v>
      </c>
      <c r="P15" s="125">
        <v>250</v>
      </c>
      <c r="Q15" s="125">
        <v>125</v>
      </c>
      <c r="R15" s="125">
        <v>188</v>
      </c>
      <c r="S15" s="125">
        <v>281</v>
      </c>
      <c r="T15" s="125">
        <v>269</v>
      </c>
      <c r="U15" s="125">
        <v>816</v>
      </c>
      <c r="V15" s="125">
        <v>534</v>
      </c>
    </row>
    <row r="16" spans="1:22" s="123" customFormat="1" ht="15.25" customHeight="1">
      <c r="A16" s="128"/>
      <c r="D16" s="127" t="s">
        <v>47</v>
      </c>
      <c r="E16" s="126"/>
      <c r="F16" s="125">
        <f t="shared" si="0"/>
        <v>6151</v>
      </c>
      <c r="G16" s="125">
        <f t="shared" ref="G16:V16" si="1">G13-G14-G15</f>
        <v>742</v>
      </c>
      <c r="H16" s="125">
        <f t="shared" si="1"/>
        <v>223</v>
      </c>
      <c r="I16" s="125">
        <f t="shared" si="1"/>
        <v>330</v>
      </c>
      <c r="J16" s="125">
        <f t="shared" si="1"/>
        <v>318</v>
      </c>
      <c r="K16" s="125">
        <f t="shared" si="1"/>
        <v>249</v>
      </c>
      <c r="L16" s="125">
        <f t="shared" si="1"/>
        <v>198</v>
      </c>
      <c r="M16" s="125">
        <f t="shared" si="1"/>
        <v>469</v>
      </c>
      <c r="N16" s="125">
        <f t="shared" si="1"/>
        <v>229</v>
      </c>
      <c r="O16" s="125">
        <f t="shared" si="1"/>
        <v>140</v>
      </c>
      <c r="P16" s="125">
        <f t="shared" si="1"/>
        <v>306</v>
      </c>
      <c r="Q16" s="125">
        <f t="shared" si="1"/>
        <v>164</v>
      </c>
      <c r="R16" s="125">
        <f t="shared" si="1"/>
        <v>262</v>
      </c>
      <c r="S16" s="125">
        <f t="shared" si="1"/>
        <v>385</v>
      </c>
      <c r="T16" s="125">
        <f t="shared" si="1"/>
        <v>349</v>
      </c>
      <c r="U16" s="125">
        <f t="shared" si="1"/>
        <v>1118</v>
      </c>
      <c r="V16" s="125">
        <f t="shared" si="1"/>
        <v>669</v>
      </c>
    </row>
    <row r="17" spans="1:22" s="123" customFormat="1" ht="18.25" customHeight="1">
      <c r="A17" s="128"/>
      <c r="B17" s="304" t="s">
        <v>58</v>
      </c>
      <c r="C17" s="304"/>
      <c r="D17" s="304"/>
      <c r="E17" s="126"/>
      <c r="F17" s="125">
        <f t="shared" si="0"/>
        <v>47960</v>
      </c>
      <c r="G17" s="125">
        <v>3236</v>
      </c>
      <c r="H17" s="125">
        <v>1571</v>
      </c>
      <c r="I17" s="125">
        <v>3638</v>
      </c>
      <c r="J17" s="125">
        <v>3642</v>
      </c>
      <c r="K17" s="125">
        <v>3081</v>
      </c>
      <c r="L17" s="125">
        <v>1982</v>
      </c>
      <c r="M17" s="125">
        <v>2255</v>
      </c>
      <c r="N17" s="125">
        <v>1796</v>
      </c>
      <c r="O17" s="125">
        <v>1219</v>
      </c>
      <c r="P17" s="125">
        <v>4133</v>
      </c>
      <c r="Q17" s="125">
        <v>2536</v>
      </c>
      <c r="R17" s="125">
        <v>2754</v>
      </c>
      <c r="S17" s="125">
        <v>4031</v>
      </c>
      <c r="T17" s="125">
        <v>4108</v>
      </c>
      <c r="U17" s="125">
        <v>4453</v>
      </c>
      <c r="V17" s="125">
        <v>3525</v>
      </c>
    </row>
    <row r="18" spans="1:22" s="123" customFormat="1" ht="15.25" customHeight="1">
      <c r="A18" s="128"/>
      <c r="D18" s="127" t="s">
        <v>22</v>
      </c>
      <c r="E18" s="126"/>
      <c r="F18" s="125">
        <f t="shared" si="0"/>
        <v>1338</v>
      </c>
      <c r="G18" s="125">
        <v>116</v>
      </c>
      <c r="H18" s="125">
        <v>69</v>
      </c>
      <c r="I18" s="125">
        <v>83</v>
      </c>
      <c r="J18" s="125">
        <v>88</v>
      </c>
      <c r="K18" s="125">
        <v>91</v>
      </c>
      <c r="L18" s="125">
        <v>60</v>
      </c>
      <c r="M18" s="125">
        <v>86</v>
      </c>
      <c r="N18" s="125">
        <v>64</v>
      </c>
      <c r="O18" s="125">
        <v>35</v>
      </c>
      <c r="P18" s="125">
        <v>67</v>
      </c>
      <c r="Q18" s="125">
        <v>42</v>
      </c>
      <c r="R18" s="125">
        <v>75</v>
      </c>
      <c r="S18" s="125">
        <v>91</v>
      </c>
      <c r="T18" s="125">
        <v>109</v>
      </c>
      <c r="U18" s="125">
        <v>142</v>
      </c>
      <c r="V18" s="125">
        <v>120</v>
      </c>
    </row>
    <row r="19" spans="1:22" s="123" customFormat="1" ht="15.25" customHeight="1">
      <c r="A19" s="128"/>
      <c r="D19" s="127" t="s">
        <v>23</v>
      </c>
      <c r="E19" s="126"/>
      <c r="F19" s="125">
        <f t="shared" si="0"/>
        <v>5009</v>
      </c>
      <c r="G19" s="125">
        <v>427</v>
      </c>
      <c r="H19" s="125">
        <v>200</v>
      </c>
      <c r="I19" s="125">
        <v>398</v>
      </c>
      <c r="J19" s="125">
        <v>381</v>
      </c>
      <c r="K19" s="125">
        <v>375</v>
      </c>
      <c r="L19" s="125">
        <v>292</v>
      </c>
      <c r="M19" s="125">
        <v>279</v>
      </c>
      <c r="N19" s="125">
        <v>200</v>
      </c>
      <c r="O19" s="125">
        <v>142</v>
      </c>
      <c r="P19" s="125">
        <v>387</v>
      </c>
      <c r="Q19" s="125">
        <v>207</v>
      </c>
      <c r="R19" s="125">
        <v>228</v>
      </c>
      <c r="S19" s="125">
        <v>430</v>
      </c>
      <c r="T19" s="125">
        <v>270</v>
      </c>
      <c r="U19" s="125">
        <v>451</v>
      </c>
      <c r="V19" s="125">
        <v>342</v>
      </c>
    </row>
    <row r="20" spans="1:22" s="123" customFormat="1" ht="15.25" customHeight="1">
      <c r="A20" s="128"/>
      <c r="D20" s="127" t="s">
        <v>24</v>
      </c>
      <c r="E20" s="126"/>
      <c r="F20" s="125">
        <f t="shared" si="0"/>
        <v>3657</v>
      </c>
      <c r="G20" s="125">
        <v>351</v>
      </c>
      <c r="H20" s="125">
        <v>140</v>
      </c>
      <c r="I20" s="125">
        <v>237</v>
      </c>
      <c r="J20" s="125">
        <v>218</v>
      </c>
      <c r="K20" s="125">
        <v>229</v>
      </c>
      <c r="L20" s="125">
        <v>170</v>
      </c>
      <c r="M20" s="125">
        <v>253</v>
      </c>
      <c r="N20" s="125">
        <v>152</v>
      </c>
      <c r="O20" s="125">
        <v>92</v>
      </c>
      <c r="P20" s="125">
        <v>233</v>
      </c>
      <c r="Q20" s="125">
        <v>154</v>
      </c>
      <c r="R20" s="125">
        <v>189</v>
      </c>
      <c r="S20" s="125">
        <v>212</v>
      </c>
      <c r="T20" s="125">
        <v>238</v>
      </c>
      <c r="U20" s="125">
        <v>429</v>
      </c>
      <c r="V20" s="125">
        <v>360</v>
      </c>
    </row>
    <row r="21" spans="1:22" s="123" customFormat="1" ht="15.25" customHeight="1">
      <c r="A21" s="128"/>
      <c r="D21" s="127" t="s">
        <v>25</v>
      </c>
      <c r="E21" s="126"/>
      <c r="F21" s="125">
        <f t="shared" si="0"/>
        <v>31770</v>
      </c>
      <c r="G21" s="125">
        <v>1803</v>
      </c>
      <c r="H21" s="125">
        <v>943</v>
      </c>
      <c r="I21" s="125">
        <v>2534</v>
      </c>
      <c r="J21" s="125">
        <v>2610</v>
      </c>
      <c r="K21" s="125">
        <v>1973</v>
      </c>
      <c r="L21" s="125">
        <v>1187</v>
      </c>
      <c r="M21" s="125">
        <v>1298</v>
      </c>
      <c r="N21" s="125">
        <v>1094</v>
      </c>
      <c r="O21" s="125">
        <v>758</v>
      </c>
      <c r="P21" s="125">
        <v>2865</v>
      </c>
      <c r="Q21" s="125">
        <v>1800</v>
      </c>
      <c r="R21" s="125">
        <v>1913</v>
      </c>
      <c r="S21" s="125">
        <v>2884</v>
      </c>
      <c r="T21" s="125">
        <v>3076</v>
      </c>
      <c r="U21" s="125">
        <v>2819</v>
      </c>
      <c r="V21" s="125">
        <v>2213</v>
      </c>
    </row>
    <row r="22" spans="1:22" s="123" customFormat="1" ht="15.25" customHeight="1">
      <c r="A22" s="128"/>
      <c r="D22" s="127" t="s">
        <v>26</v>
      </c>
      <c r="E22" s="126"/>
      <c r="F22" s="125">
        <f t="shared" si="0"/>
        <v>3730</v>
      </c>
      <c r="G22" s="125">
        <v>303</v>
      </c>
      <c r="H22" s="125">
        <v>122</v>
      </c>
      <c r="I22" s="125">
        <v>222</v>
      </c>
      <c r="J22" s="125">
        <v>211</v>
      </c>
      <c r="K22" s="125">
        <v>271</v>
      </c>
      <c r="L22" s="125">
        <v>164</v>
      </c>
      <c r="M22" s="125">
        <v>172</v>
      </c>
      <c r="N22" s="125">
        <v>188</v>
      </c>
      <c r="O22" s="125">
        <v>122</v>
      </c>
      <c r="P22" s="125">
        <v>423</v>
      </c>
      <c r="Q22" s="125">
        <v>266</v>
      </c>
      <c r="R22" s="125">
        <v>228</v>
      </c>
      <c r="S22" s="125">
        <v>212</v>
      </c>
      <c r="T22" s="125">
        <v>248</v>
      </c>
      <c r="U22" s="125">
        <v>307</v>
      </c>
      <c r="V22" s="125">
        <v>271</v>
      </c>
    </row>
    <row r="23" spans="1:22" s="123" customFormat="1" ht="15.25" customHeight="1">
      <c r="A23" s="128"/>
      <c r="D23" s="127" t="s">
        <v>47</v>
      </c>
      <c r="E23" s="126"/>
      <c r="F23" s="125">
        <f t="shared" si="0"/>
        <v>2456</v>
      </c>
      <c r="G23" s="125">
        <f t="shared" ref="G23:V23" si="2">G17-G18-G19-G20-G21-G22</f>
        <v>236</v>
      </c>
      <c r="H23" s="125">
        <f t="shared" si="2"/>
        <v>97</v>
      </c>
      <c r="I23" s="125">
        <f t="shared" si="2"/>
        <v>164</v>
      </c>
      <c r="J23" s="125">
        <f t="shared" si="2"/>
        <v>134</v>
      </c>
      <c r="K23" s="125">
        <f t="shared" si="2"/>
        <v>142</v>
      </c>
      <c r="L23" s="125">
        <f t="shared" si="2"/>
        <v>109</v>
      </c>
      <c r="M23" s="125">
        <f t="shared" si="2"/>
        <v>167</v>
      </c>
      <c r="N23" s="125">
        <f t="shared" si="2"/>
        <v>98</v>
      </c>
      <c r="O23" s="125">
        <f t="shared" si="2"/>
        <v>70</v>
      </c>
      <c r="P23" s="125">
        <f t="shared" si="2"/>
        <v>158</v>
      </c>
      <c r="Q23" s="125">
        <f t="shared" si="2"/>
        <v>67</v>
      </c>
      <c r="R23" s="125">
        <f t="shared" si="2"/>
        <v>121</v>
      </c>
      <c r="S23" s="125">
        <f t="shared" si="2"/>
        <v>202</v>
      </c>
      <c r="T23" s="125">
        <f t="shared" si="2"/>
        <v>167</v>
      </c>
      <c r="U23" s="125">
        <f t="shared" si="2"/>
        <v>305</v>
      </c>
      <c r="V23" s="125">
        <f t="shared" si="2"/>
        <v>219</v>
      </c>
    </row>
    <row r="24" spans="1:22" s="123" customFormat="1" ht="18.25" customHeight="1">
      <c r="A24" s="128"/>
      <c r="B24" s="304" t="s">
        <v>59</v>
      </c>
      <c r="C24" s="304"/>
      <c r="D24" s="304"/>
      <c r="E24" s="126"/>
      <c r="F24" s="125">
        <f t="shared" si="0"/>
        <v>8690</v>
      </c>
      <c r="G24" s="125">
        <v>867</v>
      </c>
      <c r="H24" s="125">
        <v>308</v>
      </c>
      <c r="I24" s="125">
        <v>490</v>
      </c>
      <c r="J24" s="125">
        <v>501</v>
      </c>
      <c r="K24" s="125">
        <v>478</v>
      </c>
      <c r="L24" s="125">
        <v>464</v>
      </c>
      <c r="M24" s="125">
        <v>616</v>
      </c>
      <c r="N24" s="125">
        <v>307</v>
      </c>
      <c r="O24" s="125">
        <v>238</v>
      </c>
      <c r="P24" s="125">
        <v>504</v>
      </c>
      <c r="Q24" s="125">
        <v>260</v>
      </c>
      <c r="R24" s="125">
        <v>274</v>
      </c>
      <c r="S24" s="125">
        <v>583</v>
      </c>
      <c r="T24" s="125">
        <v>522</v>
      </c>
      <c r="U24" s="125">
        <v>1393</v>
      </c>
      <c r="V24" s="125">
        <v>885</v>
      </c>
    </row>
    <row r="25" spans="1:22" s="123" customFormat="1" ht="15.25" customHeight="1">
      <c r="A25" s="128"/>
      <c r="D25" s="127" t="s">
        <v>27</v>
      </c>
      <c r="E25" s="126"/>
      <c r="F25" s="125">
        <f t="shared" si="0"/>
        <v>1036</v>
      </c>
      <c r="G25" s="125">
        <v>111</v>
      </c>
      <c r="H25" s="125">
        <v>45</v>
      </c>
      <c r="I25" s="125">
        <v>62</v>
      </c>
      <c r="J25" s="125">
        <v>51</v>
      </c>
      <c r="K25" s="125">
        <v>63</v>
      </c>
      <c r="L25" s="125">
        <v>41</v>
      </c>
      <c r="M25" s="125">
        <v>102</v>
      </c>
      <c r="N25" s="125">
        <v>54</v>
      </c>
      <c r="O25" s="125">
        <v>24</v>
      </c>
      <c r="P25" s="125">
        <v>66</v>
      </c>
      <c r="Q25" s="125">
        <v>29</v>
      </c>
      <c r="R25" s="125">
        <v>27</v>
      </c>
      <c r="S25" s="125">
        <v>70</v>
      </c>
      <c r="T25" s="125">
        <v>81</v>
      </c>
      <c r="U25" s="125">
        <v>145</v>
      </c>
      <c r="V25" s="125">
        <v>65</v>
      </c>
    </row>
    <row r="26" spans="1:22" s="123" customFormat="1" ht="15.25" customHeight="1">
      <c r="A26" s="128"/>
      <c r="D26" s="127" t="s">
        <v>28</v>
      </c>
      <c r="E26" s="126"/>
      <c r="F26" s="125">
        <f t="shared" si="0"/>
        <v>4151</v>
      </c>
      <c r="G26" s="125">
        <v>388</v>
      </c>
      <c r="H26" s="125">
        <v>170</v>
      </c>
      <c r="I26" s="125">
        <v>216</v>
      </c>
      <c r="J26" s="125">
        <v>243</v>
      </c>
      <c r="K26" s="125">
        <v>245</v>
      </c>
      <c r="L26" s="125">
        <v>286</v>
      </c>
      <c r="M26" s="125">
        <v>250</v>
      </c>
      <c r="N26" s="125">
        <v>133</v>
      </c>
      <c r="O26" s="125">
        <v>147</v>
      </c>
      <c r="P26" s="125">
        <v>258</v>
      </c>
      <c r="Q26" s="125">
        <v>126</v>
      </c>
      <c r="R26" s="125">
        <v>106</v>
      </c>
      <c r="S26" s="125">
        <v>255</v>
      </c>
      <c r="T26" s="125">
        <v>246</v>
      </c>
      <c r="U26" s="125">
        <v>645</v>
      </c>
      <c r="V26" s="125">
        <v>437</v>
      </c>
    </row>
    <row r="27" spans="1:22" s="123" customFormat="1" ht="15.25" customHeight="1">
      <c r="A27" s="128"/>
      <c r="D27" s="127" t="s">
        <v>29</v>
      </c>
      <c r="E27" s="126"/>
      <c r="F27" s="125">
        <f t="shared" si="0"/>
        <v>2102</v>
      </c>
      <c r="G27" s="125">
        <v>231</v>
      </c>
      <c r="H27" s="125">
        <v>64</v>
      </c>
      <c r="I27" s="125">
        <v>105</v>
      </c>
      <c r="J27" s="125">
        <v>103</v>
      </c>
      <c r="K27" s="125">
        <v>101</v>
      </c>
      <c r="L27" s="125">
        <v>75</v>
      </c>
      <c r="M27" s="125">
        <v>166</v>
      </c>
      <c r="N27" s="125">
        <v>64</v>
      </c>
      <c r="O27" s="125">
        <v>34</v>
      </c>
      <c r="P27" s="125">
        <v>89</v>
      </c>
      <c r="Q27" s="125">
        <v>63</v>
      </c>
      <c r="R27" s="125">
        <v>73</v>
      </c>
      <c r="S27" s="125">
        <v>155</v>
      </c>
      <c r="T27" s="125">
        <v>88</v>
      </c>
      <c r="U27" s="125">
        <v>431</v>
      </c>
      <c r="V27" s="125">
        <v>260</v>
      </c>
    </row>
    <row r="28" spans="1:22" s="123" customFormat="1" ht="15.25" customHeight="1">
      <c r="A28" s="128"/>
      <c r="D28" s="127" t="s">
        <v>47</v>
      </c>
      <c r="E28" s="126"/>
      <c r="F28" s="125">
        <f t="shared" si="0"/>
        <v>1401</v>
      </c>
      <c r="G28" s="125">
        <f t="shared" ref="G28:V28" si="3">G24-G25-G26-G27</f>
        <v>137</v>
      </c>
      <c r="H28" s="125">
        <f t="shared" si="3"/>
        <v>29</v>
      </c>
      <c r="I28" s="125">
        <f t="shared" si="3"/>
        <v>107</v>
      </c>
      <c r="J28" s="125">
        <f t="shared" si="3"/>
        <v>104</v>
      </c>
      <c r="K28" s="125">
        <f t="shared" si="3"/>
        <v>69</v>
      </c>
      <c r="L28" s="125">
        <f t="shared" si="3"/>
        <v>62</v>
      </c>
      <c r="M28" s="125">
        <f t="shared" si="3"/>
        <v>98</v>
      </c>
      <c r="N28" s="125">
        <f t="shared" si="3"/>
        <v>56</v>
      </c>
      <c r="O28" s="125">
        <f t="shared" si="3"/>
        <v>33</v>
      </c>
      <c r="P28" s="125">
        <f t="shared" si="3"/>
        <v>91</v>
      </c>
      <c r="Q28" s="125">
        <f t="shared" si="3"/>
        <v>42</v>
      </c>
      <c r="R28" s="125">
        <f t="shared" si="3"/>
        <v>68</v>
      </c>
      <c r="S28" s="125">
        <f t="shared" si="3"/>
        <v>103</v>
      </c>
      <c r="T28" s="125">
        <f t="shared" si="3"/>
        <v>107</v>
      </c>
      <c r="U28" s="125">
        <f t="shared" si="3"/>
        <v>172</v>
      </c>
      <c r="V28" s="125">
        <f t="shared" si="3"/>
        <v>123</v>
      </c>
    </row>
    <row r="29" spans="1:22" s="123" customFormat="1" ht="18.25" customHeight="1">
      <c r="A29" s="128"/>
      <c r="B29" s="304" t="s">
        <v>60</v>
      </c>
      <c r="C29" s="304"/>
      <c r="D29" s="304"/>
      <c r="E29" s="126"/>
      <c r="F29" s="125">
        <f t="shared" si="0"/>
        <v>1892</v>
      </c>
      <c r="G29" s="125">
        <v>164</v>
      </c>
      <c r="H29" s="125">
        <v>40</v>
      </c>
      <c r="I29" s="125">
        <v>91</v>
      </c>
      <c r="J29" s="125">
        <v>78</v>
      </c>
      <c r="K29" s="125">
        <v>100</v>
      </c>
      <c r="L29" s="125">
        <v>86</v>
      </c>
      <c r="M29" s="125">
        <v>116</v>
      </c>
      <c r="N29" s="125">
        <v>93</v>
      </c>
      <c r="O29" s="125">
        <v>44</v>
      </c>
      <c r="P29" s="125">
        <v>109</v>
      </c>
      <c r="Q29" s="125">
        <v>66</v>
      </c>
      <c r="R29" s="125">
        <v>84</v>
      </c>
      <c r="S29" s="125">
        <v>174</v>
      </c>
      <c r="T29" s="125">
        <v>163</v>
      </c>
      <c r="U29" s="125">
        <v>272</v>
      </c>
      <c r="V29" s="125">
        <v>212</v>
      </c>
    </row>
    <row r="30" spans="1:22" s="123" customFormat="1" ht="18.25" customHeight="1">
      <c r="A30" s="128"/>
      <c r="B30" s="304" t="s">
        <v>61</v>
      </c>
      <c r="C30" s="304"/>
      <c r="D30" s="304"/>
      <c r="E30" s="126"/>
      <c r="F30" s="125">
        <f t="shared" si="0"/>
        <v>910</v>
      </c>
      <c r="G30" s="125">
        <v>90</v>
      </c>
      <c r="H30" s="125">
        <v>22</v>
      </c>
      <c r="I30" s="125">
        <v>54</v>
      </c>
      <c r="J30" s="125">
        <v>45</v>
      </c>
      <c r="K30" s="125">
        <v>40</v>
      </c>
      <c r="L30" s="125">
        <v>49</v>
      </c>
      <c r="M30" s="125">
        <v>58</v>
      </c>
      <c r="N30" s="125">
        <v>40</v>
      </c>
      <c r="O30" s="125">
        <v>26</v>
      </c>
      <c r="P30" s="125">
        <v>47</v>
      </c>
      <c r="Q30" s="125">
        <v>23</v>
      </c>
      <c r="R30" s="125">
        <v>40</v>
      </c>
      <c r="S30" s="125">
        <v>68</v>
      </c>
      <c r="T30" s="125">
        <v>54</v>
      </c>
      <c r="U30" s="125">
        <v>125</v>
      </c>
      <c r="V30" s="125">
        <v>129</v>
      </c>
    </row>
    <row r="31" spans="1:22" s="123" customFormat="1" ht="18.25" customHeight="1">
      <c r="A31" s="128"/>
      <c r="B31" s="304" t="s">
        <v>62</v>
      </c>
      <c r="C31" s="304"/>
      <c r="D31" s="304"/>
      <c r="E31" s="126"/>
      <c r="F31" s="125">
        <f t="shared" si="0"/>
        <v>4473</v>
      </c>
      <c r="G31" s="125">
        <v>385</v>
      </c>
      <c r="H31" s="125">
        <v>145</v>
      </c>
      <c r="I31" s="125">
        <v>278</v>
      </c>
      <c r="J31" s="125">
        <v>263</v>
      </c>
      <c r="K31" s="125">
        <v>246</v>
      </c>
      <c r="L31" s="125">
        <v>250</v>
      </c>
      <c r="M31" s="125">
        <v>229</v>
      </c>
      <c r="N31" s="125">
        <v>181</v>
      </c>
      <c r="O31" s="125">
        <v>116</v>
      </c>
      <c r="P31" s="125">
        <v>322</v>
      </c>
      <c r="Q31" s="125">
        <v>294</v>
      </c>
      <c r="R31" s="125">
        <v>259</v>
      </c>
      <c r="S31" s="125">
        <v>308</v>
      </c>
      <c r="T31" s="125">
        <v>353</v>
      </c>
      <c r="U31" s="125">
        <v>515</v>
      </c>
      <c r="V31" s="125">
        <v>329</v>
      </c>
    </row>
    <row r="32" spans="1:22" s="123" customFormat="1" ht="18.25" customHeight="1">
      <c r="A32" s="128"/>
      <c r="B32" s="304" t="s">
        <v>63</v>
      </c>
      <c r="C32" s="304"/>
      <c r="D32" s="304"/>
      <c r="E32" s="126"/>
      <c r="F32" s="125">
        <f t="shared" si="0"/>
        <v>9412</v>
      </c>
      <c r="G32" s="125">
        <v>865</v>
      </c>
      <c r="H32" s="125">
        <v>355</v>
      </c>
      <c r="I32" s="125">
        <v>433</v>
      </c>
      <c r="J32" s="125">
        <v>361</v>
      </c>
      <c r="K32" s="125">
        <v>277</v>
      </c>
      <c r="L32" s="125">
        <v>2538</v>
      </c>
      <c r="M32" s="125">
        <v>624</v>
      </c>
      <c r="N32" s="125">
        <v>338</v>
      </c>
      <c r="O32" s="125">
        <v>224</v>
      </c>
      <c r="P32" s="125">
        <v>390</v>
      </c>
      <c r="Q32" s="125">
        <v>444</v>
      </c>
      <c r="R32" s="125">
        <v>546</v>
      </c>
      <c r="S32" s="125">
        <v>403</v>
      </c>
      <c r="T32" s="125">
        <v>624</v>
      </c>
      <c r="U32" s="125">
        <v>549</v>
      </c>
      <c r="V32" s="125">
        <v>441</v>
      </c>
    </row>
    <row r="33" spans="1:22" ht="6" customHeight="1">
      <c r="A33" s="132"/>
      <c r="E33" s="131"/>
      <c r="F33" s="13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13.5" customHeight="1">
      <c r="A34" s="132"/>
      <c r="E34" s="131"/>
      <c r="F34" s="130"/>
      <c r="G34" s="130"/>
      <c r="H34" s="130"/>
      <c r="I34" s="130"/>
      <c r="J34" s="305" t="s">
        <v>64</v>
      </c>
      <c r="K34" s="305"/>
      <c r="L34" s="305"/>
      <c r="M34" s="305"/>
      <c r="N34" s="305"/>
      <c r="O34" s="305"/>
      <c r="P34" s="305"/>
      <c r="Q34" s="305"/>
      <c r="R34" s="305"/>
      <c r="S34" s="130"/>
      <c r="T34" s="130"/>
      <c r="U34" s="130"/>
      <c r="V34" s="130"/>
    </row>
    <row r="35" spans="1:22" s="123" customFormat="1" ht="18.25" customHeight="1">
      <c r="A35" s="128"/>
      <c r="B35" s="303" t="s">
        <v>65</v>
      </c>
      <c r="C35" s="303"/>
      <c r="D35" s="303"/>
      <c r="E35" s="126"/>
      <c r="F35" s="129">
        <f t="shared" ref="F35:F51" si="4">SUM(G35:V35)</f>
        <v>55318</v>
      </c>
      <c r="G35" s="129">
        <v>4623</v>
      </c>
      <c r="H35" s="129">
        <v>2772</v>
      </c>
      <c r="I35" s="129">
        <v>3628</v>
      </c>
      <c r="J35" s="129">
        <v>2932</v>
      </c>
      <c r="K35" s="129">
        <v>2914</v>
      </c>
      <c r="L35" s="129">
        <v>3224</v>
      </c>
      <c r="M35" s="129">
        <v>3234</v>
      </c>
      <c r="N35" s="129">
        <v>3170</v>
      </c>
      <c r="O35" s="129">
        <v>2195</v>
      </c>
      <c r="P35" s="129">
        <v>5042</v>
      </c>
      <c r="Q35" s="129">
        <v>3682</v>
      </c>
      <c r="R35" s="129">
        <v>3088</v>
      </c>
      <c r="S35" s="129">
        <v>3073</v>
      </c>
      <c r="T35" s="129">
        <v>3755</v>
      </c>
      <c r="U35" s="129">
        <v>3808</v>
      </c>
      <c r="V35" s="129">
        <v>4178</v>
      </c>
    </row>
    <row r="36" spans="1:22" s="123" customFormat="1" ht="15.25" customHeight="1">
      <c r="A36" s="128"/>
      <c r="D36" s="127" t="s">
        <v>3</v>
      </c>
      <c r="E36" s="126"/>
      <c r="F36" s="125">
        <f t="shared" si="4"/>
        <v>4647</v>
      </c>
      <c r="G36" s="124">
        <v>0</v>
      </c>
      <c r="H36" s="125">
        <v>476</v>
      </c>
      <c r="I36" s="125">
        <v>316</v>
      </c>
      <c r="J36" s="125">
        <v>149</v>
      </c>
      <c r="K36" s="125">
        <v>190</v>
      </c>
      <c r="L36" s="125">
        <v>345</v>
      </c>
      <c r="M36" s="125">
        <v>570</v>
      </c>
      <c r="N36" s="125">
        <v>147</v>
      </c>
      <c r="O36" s="125">
        <v>94</v>
      </c>
      <c r="P36" s="125">
        <v>232</v>
      </c>
      <c r="Q36" s="125">
        <v>106</v>
      </c>
      <c r="R36" s="125">
        <v>96</v>
      </c>
      <c r="S36" s="125">
        <v>474</v>
      </c>
      <c r="T36" s="125">
        <v>145</v>
      </c>
      <c r="U36" s="125">
        <v>962</v>
      </c>
      <c r="V36" s="125">
        <v>345</v>
      </c>
    </row>
    <row r="37" spans="1:22" s="123" customFormat="1" ht="15.25" customHeight="1">
      <c r="A37" s="128"/>
      <c r="D37" s="127" t="s">
        <v>4</v>
      </c>
      <c r="E37" s="126"/>
      <c r="F37" s="125">
        <f t="shared" si="4"/>
        <v>2723</v>
      </c>
      <c r="G37" s="125">
        <v>495</v>
      </c>
      <c r="H37" s="124">
        <v>0</v>
      </c>
      <c r="I37" s="125">
        <v>509</v>
      </c>
      <c r="J37" s="125">
        <v>175</v>
      </c>
      <c r="K37" s="125">
        <v>144</v>
      </c>
      <c r="L37" s="125">
        <v>311</v>
      </c>
      <c r="M37" s="125">
        <v>133</v>
      </c>
      <c r="N37" s="125">
        <v>86</v>
      </c>
      <c r="O37" s="125">
        <v>36</v>
      </c>
      <c r="P37" s="125">
        <v>135</v>
      </c>
      <c r="Q37" s="125">
        <v>50</v>
      </c>
      <c r="R37" s="125">
        <v>58</v>
      </c>
      <c r="S37" s="125">
        <v>267</v>
      </c>
      <c r="T37" s="125">
        <v>71</v>
      </c>
      <c r="U37" s="125">
        <v>153</v>
      </c>
      <c r="V37" s="125">
        <v>100</v>
      </c>
    </row>
    <row r="38" spans="1:22" s="123" customFormat="1" ht="15.25" customHeight="1">
      <c r="A38" s="128"/>
      <c r="D38" s="127" t="s">
        <v>5</v>
      </c>
      <c r="E38" s="126"/>
      <c r="F38" s="125">
        <f t="shared" si="4"/>
        <v>3644</v>
      </c>
      <c r="G38" s="125">
        <v>318</v>
      </c>
      <c r="H38" s="125">
        <v>551</v>
      </c>
      <c r="I38" s="124">
        <v>0</v>
      </c>
      <c r="J38" s="125">
        <v>613</v>
      </c>
      <c r="K38" s="125">
        <v>168</v>
      </c>
      <c r="L38" s="125">
        <v>253</v>
      </c>
      <c r="M38" s="125">
        <v>119</v>
      </c>
      <c r="N38" s="125">
        <v>87</v>
      </c>
      <c r="O38" s="125">
        <v>88</v>
      </c>
      <c r="P38" s="125">
        <v>206</v>
      </c>
      <c r="Q38" s="125">
        <v>142</v>
      </c>
      <c r="R38" s="125">
        <v>108</v>
      </c>
      <c r="S38" s="125">
        <v>504</v>
      </c>
      <c r="T38" s="125">
        <v>146</v>
      </c>
      <c r="U38" s="125">
        <v>208</v>
      </c>
      <c r="V38" s="125">
        <v>133</v>
      </c>
    </row>
    <row r="39" spans="1:22" s="123" customFormat="1" ht="15.25" customHeight="1">
      <c r="A39" s="128"/>
      <c r="D39" s="127" t="s">
        <v>6</v>
      </c>
      <c r="E39" s="126"/>
      <c r="F39" s="125">
        <f t="shared" si="4"/>
        <v>2973</v>
      </c>
      <c r="G39" s="125">
        <v>179</v>
      </c>
      <c r="H39" s="125">
        <v>184</v>
      </c>
      <c r="I39" s="125">
        <v>685</v>
      </c>
      <c r="J39" s="124">
        <v>0</v>
      </c>
      <c r="K39" s="125">
        <v>309</v>
      </c>
      <c r="L39" s="125">
        <v>236</v>
      </c>
      <c r="M39" s="125">
        <v>115</v>
      </c>
      <c r="N39" s="125">
        <v>100</v>
      </c>
      <c r="O39" s="125">
        <v>96</v>
      </c>
      <c r="P39" s="125">
        <v>308</v>
      </c>
      <c r="Q39" s="125">
        <v>98</v>
      </c>
      <c r="R39" s="125">
        <v>96</v>
      </c>
      <c r="S39" s="125">
        <v>163</v>
      </c>
      <c r="T39" s="125">
        <v>94</v>
      </c>
      <c r="U39" s="125">
        <v>174</v>
      </c>
      <c r="V39" s="125">
        <v>136</v>
      </c>
    </row>
    <row r="40" spans="1:22" s="123" customFormat="1" ht="15.25" customHeight="1">
      <c r="A40" s="128"/>
      <c r="D40" s="127" t="s">
        <v>7</v>
      </c>
      <c r="E40" s="126"/>
      <c r="F40" s="125">
        <f t="shared" si="4"/>
        <v>3354</v>
      </c>
      <c r="G40" s="125">
        <v>195</v>
      </c>
      <c r="H40" s="125">
        <v>121</v>
      </c>
      <c r="I40" s="125">
        <v>254</v>
      </c>
      <c r="J40" s="125">
        <v>401</v>
      </c>
      <c r="K40" s="124">
        <v>0</v>
      </c>
      <c r="L40" s="125">
        <v>296</v>
      </c>
      <c r="M40" s="125">
        <v>141</v>
      </c>
      <c r="N40" s="125">
        <v>91</v>
      </c>
      <c r="O40" s="125">
        <v>116</v>
      </c>
      <c r="P40" s="125">
        <v>928</v>
      </c>
      <c r="Q40" s="125">
        <v>192</v>
      </c>
      <c r="R40" s="125">
        <v>116</v>
      </c>
      <c r="S40" s="125">
        <v>104</v>
      </c>
      <c r="T40" s="125">
        <v>127</v>
      </c>
      <c r="U40" s="125">
        <v>139</v>
      </c>
      <c r="V40" s="125">
        <v>133</v>
      </c>
    </row>
    <row r="41" spans="1:22" s="123" customFormat="1" ht="15.25" customHeight="1">
      <c r="A41" s="128"/>
      <c r="D41" s="127" t="s">
        <v>8</v>
      </c>
      <c r="E41" s="126"/>
      <c r="F41" s="125">
        <f t="shared" si="4"/>
        <v>3558</v>
      </c>
      <c r="G41" s="125">
        <v>399</v>
      </c>
      <c r="H41" s="125">
        <v>376</v>
      </c>
      <c r="I41" s="125">
        <v>289</v>
      </c>
      <c r="J41" s="125">
        <v>272</v>
      </c>
      <c r="K41" s="125">
        <v>286</v>
      </c>
      <c r="L41" s="124">
        <v>0</v>
      </c>
      <c r="M41" s="125">
        <v>351</v>
      </c>
      <c r="N41" s="125">
        <v>185</v>
      </c>
      <c r="O41" s="125">
        <v>192</v>
      </c>
      <c r="P41" s="125">
        <v>356</v>
      </c>
      <c r="Q41" s="125">
        <v>129</v>
      </c>
      <c r="R41" s="125">
        <v>118</v>
      </c>
      <c r="S41" s="125">
        <v>123</v>
      </c>
      <c r="T41" s="125">
        <v>119</v>
      </c>
      <c r="U41" s="125">
        <v>190</v>
      </c>
      <c r="V41" s="125">
        <v>173</v>
      </c>
    </row>
    <row r="42" spans="1:22" s="123" customFormat="1" ht="18.25" customHeight="1">
      <c r="A42" s="128"/>
      <c r="D42" s="127" t="s">
        <v>9</v>
      </c>
      <c r="E42" s="126"/>
      <c r="F42" s="125">
        <f t="shared" si="4"/>
        <v>3719</v>
      </c>
      <c r="G42" s="125">
        <v>620</v>
      </c>
      <c r="H42" s="125">
        <v>149</v>
      </c>
      <c r="I42" s="125">
        <v>161</v>
      </c>
      <c r="J42" s="125">
        <v>115</v>
      </c>
      <c r="K42" s="125">
        <v>133</v>
      </c>
      <c r="L42" s="125">
        <v>309</v>
      </c>
      <c r="M42" s="124">
        <v>0</v>
      </c>
      <c r="N42" s="125">
        <v>524</v>
      </c>
      <c r="O42" s="125">
        <v>86</v>
      </c>
      <c r="P42" s="125">
        <v>179</v>
      </c>
      <c r="Q42" s="125">
        <v>98</v>
      </c>
      <c r="R42" s="125">
        <v>136</v>
      </c>
      <c r="S42" s="125">
        <v>163</v>
      </c>
      <c r="T42" s="125">
        <v>236</v>
      </c>
      <c r="U42" s="125">
        <v>233</v>
      </c>
      <c r="V42" s="125">
        <v>577</v>
      </c>
    </row>
    <row r="43" spans="1:22" s="123" customFormat="1" ht="15.25" customHeight="1">
      <c r="A43" s="128"/>
      <c r="D43" s="127" t="s">
        <v>10</v>
      </c>
      <c r="E43" s="126"/>
      <c r="F43" s="125">
        <f t="shared" si="4"/>
        <v>2946</v>
      </c>
      <c r="G43" s="125">
        <v>184</v>
      </c>
      <c r="H43" s="125">
        <v>89</v>
      </c>
      <c r="I43" s="125">
        <v>121</v>
      </c>
      <c r="J43" s="125">
        <v>76</v>
      </c>
      <c r="K43" s="125">
        <v>86</v>
      </c>
      <c r="L43" s="125">
        <v>150</v>
      </c>
      <c r="M43" s="125">
        <v>406</v>
      </c>
      <c r="N43" s="124">
        <v>0</v>
      </c>
      <c r="O43" s="125">
        <v>150</v>
      </c>
      <c r="P43" s="125">
        <v>170</v>
      </c>
      <c r="Q43" s="125">
        <v>114</v>
      </c>
      <c r="R43" s="125">
        <v>469</v>
      </c>
      <c r="S43" s="125">
        <v>87</v>
      </c>
      <c r="T43" s="125">
        <v>281</v>
      </c>
      <c r="U43" s="125">
        <v>132</v>
      </c>
      <c r="V43" s="125">
        <v>431</v>
      </c>
    </row>
    <row r="44" spans="1:22" s="123" customFormat="1" ht="15.25" customHeight="1">
      <c r="A44" s="128"/>
      <c r="D44" s="127" t="s">
        <v>11</v>
      </c>
      <c r="E44" s="126"/>
      <c r="F44" s="125">
        <f t="shared" si="4"/>
        <v>2246</v>
      </c>
      <c r="G44" s="125">
        <v>78</v>
      </c>
      <c r="H44" s="125">
        <v>51</v>
      </c>
      <c r="I44" s="125">
        <v>77</v>
      </c>
      <c r="J44" s="125">
        <v>73</v>
      </c>
      <c r="K44" s="125">
        <v>92</v>
      </c>
      <c r="L44" s="125">
        <v>186</v>
      </c>
      <c r="M44" s="125">
        <v>99</v>
      </c>
      <c r="N44" s="125">
        <v>205</v>
      </c>
      <c r="O44" s="124">
        <v>0</v>
      </c>
      <c r="P44" s="125">
        <v>409</v>
      </c>
      <c r="Q44" s="125">
        <v>433</v>
      </c>
      <c r="R44" s="125">
        <v>210</v>
      </c>
      <c r="S44" s="125">
        <v>47</v>
      </c>
      <c r="T44" s="125">
        <v>131</v>
      </c>
      <c r="U44" s="125">
        <v>43</v>
      </c>
      <c r="V44" s="125">
        <v>112</v>
      </c>
    </row>
    <row r="45" spans="1:22" s="123" customFormat="1" ht="15.25" customHeight="1">
      <c r="A45" s="128"/>
      <c r="D45" s="127" t="s">
        <v>12</v>
      </c>
      <c r="E45" s="126"/>
      <c r="F45" s="125">
        <f t="shared" si="4"/>
        <v>4790</v>
      </c>
      <c r="G45" s="125">
        <v>228</v>
      </c>
      <c r="H45" s="125">
        <v>103</v>
      </c>
      <c r="I45" s="125">
        <v>197</v>
      </c>
      <c r="J45" s="125">
        <v>276</v>
      </c>
      <c r="K45" s="125">
        <v>701</v>
      </c>
      <c r="L45" s="125">
        <v>312</v>
      </c>
      <c r="M45" s="125">
        <v>168</v>
      </c>
      <c r="N45" s="125">
        <v>185</v>
      </c>
      <c r="O45" s="125">
        <v>442</v>
      </c>
      <c r="P45" s="124">
        <v>0</v>
      </c>
      <c r="Q45" s="125">
        <v>1267</v>
      </c>
      <c r="R45" s="125">
        <v>227</v>
      </c>
      <c r="S45" s="125">
        <v>123</v>
      </c>
      <c r="T45" s="125">
        <v>210</v>
      </c>
      <c r="U45" s="125">
        <v>161</v>
      </c>
      <c r="V45" s="125">
        <v>190</v>
      </c>
    </row>
    <row r="46" spans="1:22" s="123" customFormat="1" ht="15.25" customHeight="1">
      <c r="A46" s="128"/>
      <c r="D46" s="127" t="s">
        <v>13</v>
      </c>
      <c r="E46" s="126"/>
      <c r="F46" s="125">
        <f t="shared" si="4"/>
        <v>3564</v>
      </c>
      <c r="G46" s="125">
        <v>103</v>
      </c>
      <c r="H46" s="125">
        <v>61</v>
      </c>
      <c r="I46" s="125">
        <v>96</v>
      </c>
      <c r="J46" s="125">
        <v>119</v>
      </c>
      <c r="K46" s="125">
        <v>199</v>
      </c>
      <c r="L46" s="125">
        <v>146</v>
      </c>
      <c r="M46" s="125">
        <v>142</v>
      </c>
      <c r="N46" s="125">
        <v>158</v>
      </c>
      <c r="O46" s="125">
        <v>339</v>
      </c>
      <c r="P46" s="125">
        <v>1173</v>
      </c>
      <c r="Q46" s="124">
        <v>0</v>
      </c>
      <c r="R46" s="125">
        <v>448</v>
      </c>
      <c r="S46" s="125">
        <v>90</v>
      </c>
      <c r="T46" s="125">
        <v>273</v>
      </c>
      <c r="U46" s="125">
        <v>85</v>
      </c>
      <c r="V46" s="125">
        <v>132</v>
      </c>
    </row>
    <row r="47" spans="1:22" s="123" customFormat="1" ht="15.25" customHeight="1">
      <c r="A47" s="128"/>
      <c r="D47" s="127" t="s">
        <v>14</v>
      </c>
      <c r="E47" s="126"/>
      <c r="F47" s="125">
        <f t="shared" si="4"/>
        <v>3547</v>
      </c>
      <c r="G47" s="125">
        <v>105</v>
      </c>
      <c r="H47" s="125">
        <v>59</v>
      </c>
      <c r="I47" s="125">
        <v>93</v>
      </c>
      <c r="J47" s="125">
        <v>128</v>
      </c>
      <c r="K47" s="125">
        <v>117</v>
      </c>
      <c r="L47" s="125">
        <v>109</v>
      </c>
      <c r="M47" s="125">
        <v>144</v>
      </c>
      <c r="N47" s="125">
        <v>502</v>
      </c>
      <c r="O47" s="125">
        <v>179</v>
      </c>
      <c r="P47" s="125">
        <v>253</v>
      </c>
      <c r="Q47" s="125">
        <v>570</v>
      </c>
      <c r="R47" s="124">
        <v>0</v>
      </c>
      <c r="S47" s="125">
        <v>110</v>
      </c>
      <c r="T47" s="125">
        <v>786</v>
      </c>
      <c r="U47" s="125">
        <v>102</v>
      </c>
      <c r="V47" s="125">
        <v>290</v>
      </c>
    </row>
    <row r="48" spans="1:22" s="123" customFormat="1" ht="18.25" customHeight="1">
      <c r="A48" s="128"/>
      <c r="D48" s="127" t="s">
        <v>15</v>
      </c>
      <c r="E48" s="126"/>
      <c r="F48" s="125">
        <f t="shared" si="4"/>
        <v>2701</v>
      </c>
      <c r="G48" s="125">
        <v>390</v>
      </c>
      <c r="H48" s="125">
        <v>217</v>
      </c>
      <c r="I48" s="125">
        <v>439</v>
      </c>
      <c r="J48" s="125">
        <v>148</v>
      </c>
      <c r="K48" s="125">
        <v>97</v>
      </c>
      <c r="L48" s="125">
        <v>118</v>
      </c>
      <c r="M48" s="125">
        <v>92</v>
      </c>
      <c r="N48" s="125">
        <v>70</v>
      </c>
      <c r="O48" s="125">
        <v>63</v>
      </c>
      <c r="P48" s="125">
        <v>156</v>
      </c>
      <c r="Q48" s="125">
        <v>73</v>
      </c>
      <c r="R48" s="125">
        <v>75</v>
      </c>
      <c r="S48" s="124">
        <v>0</v>
      </c>
      <c r="T48" s="125">
        <v>102</v>
      </c>
      <c r="U48" s="125">
        <v>527</v>
      </c>
      <c r="V48" s="125">
        <v>134</v>
      </c>
    </row>
    <row r="49" spans="1:22" s="123" customFormat="1" ht="15.25" customHeight="1">
      <c r="A49" s="128"/>
      <c r="D49" s="127" t="s">
        <v>16</v>
      </c>
      <c r="E49" s="126"/>
      <c r="F49" s="125">
        <f t="shared" si="4"/>
        <v>3384</v>
      </c>
      <c r="G49" s="125">
        <v>160</v>
      </c>
      <c r="H49" s="125">
        <v>79</v>
      </c>
      <c r="I49" s="125">
        <v>97</v>
      </c>
      <c r="J49" s="125">
        <v>103</v>
      </c>
      <c r="K49" s="125">
        <v>108</v>
      </c>
      <c r="L49" s="125">
        <v>126</v>
      </c>
      <c r="M49" s="125">
        <v>173</v>
      </c>
      <c r="N49" s="125">
        <v>284</v>
      </c>
      <c r="O49" s="125">
        <v>110</v>
      </c>
      <c r="P49" s="125">
        <v>211</v>
      </c>
      <c r="Q49" s="125">
        <v>211</v>
      </c>
      <c r="R49" s="125">
        <v>587</v>
      </c>
      <c r="S49" s="125">
        <v>137</v>
      </c>
      <c r="T49" s="124">
        <v>0</v>
      </c>
      <c r="U49" s="125">
        <v>209</v>
      </c>
      <c r="V49" s="125">
        <v>789</v>
      </c>
    </row>
    <row r="50" spans="1:22" s="123" customFormat="1" ht="15.25" customHeight="1">
      <c r="A50" s="128"/>
      <c r="D50" s="127" t="s">
        <v>17</v>
      </c>
      <c r="E50" s="126"/>
      <c r="F50" s="125">
        <f t="shared" si="4"/>
        <v>3544</v>
      </c>
      <c r="G50" s="125">
        <v>850</v>
      </c>
      <c r="H50" s="125">
        <v>151</v>
      </c>
      <c r="I50" s="125">
        <v>170</v>
      </c>
      <c r="J50" s="125">
        <v>153</v>
      </c>
      <c r="K50" s="125">
        <v>155</v>
      </c>
      <c r="L50" s="125">
        <v>167</v>
      </c>
      <c r="M50" s="125">
        <v>168</v>
      </c>
      <c r="N50" s="125">
        <v>116</v>
      </c>
      <c r="O50" s="125">
        <v>97</v>
      </c>
      <c r="P50" s="125">
        <v>157</v>
      </c>
      <c r="Q50" s="125">
        <v>76</v>
      </c>
      <c r="R50" s="125">
        <v>99</v>
      </c>
      <c r="S50" s="125">
        <v>539</v>
      </c>
      <c r="T50" s="125">
        <v>143</v>
      </c>
      <c r="U50" s="124">
        <v>0</v>
      </c>
      <c r="V50" s="125">
        <v>503</v>
      </c>
    </row>
    <row r="51" spans="1:22" s="123" customFormat="1" ht="15.25" customHeight="1">
      <c r="A51" s="128"/>
      <c r="D51" s="127" t="s">
        <v>18</v>
      </c>
      <c r="E51" s="126"/>
      <c r="F51" s="125">
        <f t="shared" si="4"/>
        <v>3978</v>
      </c>
      <c r="G51" s="125">
        <v>319</v>
      </c>
      <c r="H51" s="125">
        <v>105</v>
      </c>
      <c r="I51" s="125">
        <v>124</v>
      </c>
      <c r="J51" s="125">
        <v>131</v>
      </c>
      <c r="K51" s="125">
        <v>129</v>
      </c>
      <c r="L51" s="125">
        <v>160</v>
      </c>
      <c r="M51" s="125">
        <v>413</v>
      </c>
      <c r="N51" s="125">
        <v>430</v>
      </c>
      <c r="O51" s="125">
        <v>107</v>
      </c>
      <c r="P51" s="125">
        <v>169</v>
      </c>
      <c r="Q51" s="125">
        <v>123</v>
      </c>
      <c r="R51" s="125">
        <v>245</v>
      </c>
      <c r="S51" s="125">
        <v>142</v>
      </c>
      <c r="T51" s="125">
        <v>891</v>
      </c>
      <c r="U51" s="125">
        <v>490</v>
      </c>
      <c r="V51" s="124">
        <v>0</v>
      </c>
    </row>
    <row r="52" spans="1:22" ht="6" customHeight="1">
      <c r="A52" s="120"/>
      <c r="B52" s="120"/>
      <c r="C52" s="120"/>
      <c r="D52" s="120"/>
      <c r="E52" s="122"/>
      <c r="F52" s="121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10.5" customHeight="1">
      <c r="A53" s="119" t="s">
        <v>68</v>
      </c>
    </row>
    <row r="54" spans="1:22" ht="10.5" customHeight="1">
      <c r="A54" s="11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92" customWidth="1"/>
    <col min="3" max="3" width="0.6328125" style="92" customWidth="1"/>
    <col min="4" max="4" width="6.36328125" style="92" customWidth="1"/>
    <col min="5" max="5" width="0.90625" style="92" customWidth="1"/>
    <col min="6" max="6" width="5.08984375" style="92" customWidth="1"/>
    <col min="7" max="16" width="4.453125" style="92" customWidth="1"/>
    <col min="17" max="18" width="4.36328125" style="92" customWidth="1"/>
    <col min="19" max="20" width="4.453125" style="92" customWidth="1"/>
    <col min="21" max="21" width="5.08984375" style="92" customWidth="1"/>
    <col min="22" max="22" width="4.453125" style="92" customWidth="1"/>
    <col min="23" max="16384" width="11.36328125" style="92"/>
  </cols>
  <sheetData>
    <row r="1" spans="1:22" ht="12.75" customHeight="1">
      <c r="A1" s="117" t="s">
        <v>48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ht="12" customHeight="1"/>
    <row r="3" spans="1:22">
      <c r="V3" s="115" t="s">
        <v>74</v>
      </c>
    </row>
    <row r="4" spans="1:22" ht="1.5" customHeight="1"/>
    <row r="5" spans="1:22">
      <c r="A5" s="109"/>
      <c r="B5" s="109"/>
      <c r="C5" s="109"/>
      <c r="D5" s="109"/>
      <c r="E5" s="114" t="s">
        <v>46</v>
      </c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09"/>
    </row>
    <row r="6" spans="1:22">
      <c r="F6" s="112" t="s">
        <v>30</v>
      </c>
      <c r="G6" s="112" t="s">
        <v>31</v>
      </c>
      <c r="H6" s="112" t="s">
        <v>32</v>
      </c>
      <c r="I6" s="112" t="s">
        <v>33</v>
      </c>
      <c r="J6" s="112" t="s">
        <v>34</v>
      </c>
      <c r="K6" s="112" t="s">
        <v>35</v>
      </c>
      <c r="L6" s="112" t="s">
        <v>36</v>
      </c>
      <c r="M6" s="112" t="s">
        <v>1</v>
      </c>
      <c r="N6" s="112" t="s">
        <v>37</v>
      </c>
      <c r="O6" s="112" t="s">
        <v>38</v>
      </c>
      <c r="P6" s="112" t="s">
        <v>39</v>
      </c>
      <c r="Q6" s="112" t="s">
        <v>40</v>
      </c>
      <c r="R6" s="112" t="s">
        <v>41</v>
      </c>
      <c r="S6" s="112" t="s">
        <v>42</v>
      </c>
      <c r="T6" s="112" t="s">
        <v>43</v>
      </c>
      <c r="U6" s="112" t="s">
        <v>44</v>
      </c>
      <c r="V6" s="111" t="s">
        <v>45</v>
      </c>
    </row>
    <row r="7" spans="1:22">
      <c r="A7" s="94" t="s">
        <v>49</v>
      </c>
      <c r="B7" s="94"/>
      <c r="C7" s="94"/>
      <c r="D7" s="94"/>
      <c r="E7" s="94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94"/>
    </row>
    <row r="8" spans="1:22" ht="9.75" customHeight="1">
      <c r="B8" s="109"/>
      <c r="C8" s="109"/>
      <c r="D8" s="109"/>
      <c r="E8" s="108"/>
    </row>
    <row r="9" spans="1:22" ht="13.5" customHeight="1">
      <c r="E9" s="105"/>
      <c r="J9" s="308" t="s">
        <v>53</v>
      </c>
      <c r="K9" s="308"/>
      <c r="L9" s="308"/>
      <c r="M9" s="308"/>
      <c r="N9" s="308"/>
      <c r="O9" s="308"/>
      <c r="P9" s="308"/>
      <c r="Q9" s="308"/>
      <c r="R9" s="308"/>
    </row>
    <row r="10" spans="1:22" s="97" customFormat="1" ht="18.25" customHeight="1">
      <c r="A10" s="102"/>
      <c r="B10" s="306" t="s">
        <v>54</v>
      </c>
      <c r="C10" s="306"/>
      <c r="D10" s="306"/>
      <c r="E10" s="100"/>
      <c r="F10" s="103">
        <v>93285</v>
      </c>
      <c r="G10" s="103">
        <v>8446</v>
      </c>
      <c r="H10" s="103">
        <v>3124</v>
      </c>
      <c r="I10" s="103">
        <v>6056</v>
      </c>
      <c r="J10" s="103">
        <v>5996</v>
      </c>
      <c r="K10" s="103">
        <v>4902</v>
      </c>
      <c r="L10" s="103">
        <v>4807</v>
      </c>
      <c r="M10" s="103">
        <v>5301</v>
      </c>
      <c r="N10" s="103">
        <v>3677</v>
      </c>
      <c r="O10" s="103">
        <v>2272</v>
      </c>
      <c r="P10" s="103">
        <v>6578</v>
      </c>
      <c r="Q10" s="103">
        <v>4333</v>
      </c>
      <c r="R10" s="103">
        <v>4828</v>
      </c>
      <c r="S10" s="103">
        <v>6701</v>
      </c>
      <c r="T10" s="103">
        <v>7022</v>
      </c>
      <c r="U10" s="103">
        <v>11340</v>
      </c>
      <c r="V10" s="103">
        <v>7902</v>
      </c>
    </row>
    <row r="11" spans="1:22" s="97" customFormat="1" ht="18.25" customHeight="1">
      <c r="A11" s="102"/>
      <c r="B11" s="307" t="s">
        <v>55</v>
      </c>
      <c r="C11" s="307"/>
      <c r="D11" s="307"/>
      <c r="E11" s="100"/>
      <c r="F11" s="99">
        <v>1109</v>
      </c>
      <c r="G11" s="99">
        <v>105</v>
      </c>
      <c r="H11" s="99">
        <v>24</v>
      </c>
      <c r="I11" s="99">
        <v>82</v>
      </c>
      <c r="J11" s="99">
        <v>61</v>
      </c>
      <c r="K11" s="99">
        <v>69</v>
      </c>
      <c r="L11" s="99">
        <v>49</v>
      </c>
      <c r="M11" s="99">
        <v>60</v>
      </c>
      <c r="N11" s="99">
        <v>35</v>
      </c>
      <c r="O11" s="99">
        <v>28</v>
      </c>
      <c r="P11" s="99">
        <v>80</v>
      </c>
      <c r="Q11" s="99">
        <v>37</v>
      </c>
      <c r="R11" s="99">
        <v>48</v>
      </c>
      <c r="S11" s="99">
        <v>74</v>
      </c>
      <c r="T11" s="99">
        <v>95</v>
      </c>
      <c r="U11" s="99">
        <v>146</v>
      </c>
      <c r="V11" s="99">
        <v>116</v>
      </c>
    </row>
    <row r="12" spans="1:22" s="97" customFormat="1" ht="18.25" customHeight="1">
      <c r="A12" s="102"/>
      <c r="B12" s="307" t="s">
        <v>56</v>
      </c>
      <c r="C12" s="307"/>
      <c r="D12" s="307"/>
      <c r="E12" s="100"/>
      <c r="F12" s="99">
        <v>1231</v>
      </c>
      <c r="G12" s="99">
        <v>136</v>
      </c>
      <c r="H12" s="99">
        <v>40</v>
      </c>
      <c r="I12" s="99">
        <v>57</v>
      </c>
      <c r="J12" s="99">
        <v>52</v>
      </c>
      <c r="K12" s="99">
        <v>53</v>
      </c>
      <c r="L12" s="99">
        <v>70</v>
      </c>
      <c r="M12" s="99">
        <v>96</v>
      </c>
      <c r="N12" s="99">
        <v>43</v>
      </c>
      <c r="O12" s="99">
        <v>34</v>
      </c>
      <c r="P12" s="99">
        <v>81</v>
      </c>
      <c r="Q12" s="99">
        <v>39</v>
      </c>
      <c r="R12" s="99">
        <v>30</v>
      </c>
      <c r="S12" s="99">
        <v>66</v>
      </c>
      <c r="T12" s="99">
        <v>98</v>
      </c>
      <c r="U12" s="99">
        <v>225</v>
      </c>
      <c r="V12" s="99">
        <v>111</v>
      </c>
    </row>
    <row r="13" spans="1:22" s="97" customFormat="1" ht="18.25" customHeight="1">
      <c r="A13" s="102"/>
      <c r="B13" s="307" t="s">
        <v>57</v>
      </c>
      <c r="C13" s="307"/>
      <c r="D13" s="307"/>
      <c r="E13" s="100"/>
      <c r="F13" s="99">
        <v>19297</v>
      </c>
      <c r="G13" s="99">
        <v>2600</v>
      </c>
      <c r="H13" s="99">
        <v>781</v>
      </c>
      <c r="I13" s="99">
        <v>1037</v>
      </c>
      <c r="J13" s="99">
        <v>966</v>
      </c>
      <c r="K13" s="99">
        <v>738</v>
      </c>
      <c r="L13" s="99">
        <v>802</v>
      </c>
      <c r="M13" s="99">
        <v>1388</v>
      </c>
      <c r="N13" s="99">
        <v>807</v>
      </c>
      <c r="O13" s="99">
        <v>386</v>
      </c>
      <c r="P13" s="99">
        <v>879</v>
      </c>
      <c r="Q13" s="99">
        <v>477</v>
      </c>
      <c r="R13" s="99">
        <v>700</v>
      </c>
      <c r="S13" s="99">
        <v>1136</v>
      </c>
      <c r="T13" s="99">
        <v>1193</v>
      </c>
      <c r="U13" s="99">
        <v>3471</v>
      </c>
      <c r="V13" s="99">
        <v>1936</v>
      </c>
    </row>
    <row r="14" spans="1:22" s="97" customFormat="1" ht="15.25" customHeight="1">
      <c r="A14" s="102"/>
      <c r="D14" s="101" t="s">
        <v>20</v>
      </c>
      <c r="E14" s="100"/>
      <c r="F14" s="99">
        <v>8313</v>
      </c>
      <c r="G14" s="99">
        <v>1296</v>
      </c>
      <c r="H14" s="99">
        <v>415</v>
      </c>
      <c r="I14" s="99">
        <v>484</v>
      </c>
      <c r="J14" s="99">
        <v>390</v>
      </c>
      <c r="K14" s="99">
        <v>336</v>
      </c>
      <c r="L14" s="99">
        <v>469</v>
      </c>
      <c r="M14" s="99">
        <v>675</v>
      </c>
      <c r="N14" s="99">
        <v>379</v>
      </c>
      <c r="O14" s="99">
        <v>181</v>
      </c>
      <c r="P14" s="99">
        <v>351</v>
      </c>
      <c r="Q14" s="99">
        <v>165</v>
      </c>
      <c r="R14" s="99">
        <v>267</v>
      </c>
      <c r="S14" s="99">
        <v>424</v>
      </c>
      <c r="T14" s="99">
        <v>502</v>
      </c>
      <c r="U14" s="99">
        <v>1249</v>
      </c>
      <c r="V14" s="99">
        <v>730</v>
      </c>
    </row>
    <row r="15" spans="1:22" s="97" customFormat="1" ht="15.25" customHeight="1">
      <c r="A15" s="102"/>
      <c r="D15" s="101" t="s">
        <v>21</v>
      </c>
      <c r="E15" s="100"/>
      <c r="F15" s="99">
        <v>4743</v>
      </c>
      <c r="G15" s="99">
        <v>648</v>
      </c>
      <c r="H15" s="99">
        <v>150</v>
      </c>
      <c r="I15" s="99">
        <v>223</v>
      </c>
      <c r="J15" s="99">
        <v>246</v>
      </c>
      <c r="K15" s="99">
        <v>165</v>
      </c>
      <c r="L15" s="99">
        <v>144</v>
      </c>
      <c r="M15" s="99">
        <v>297</v>
      </c>
      <c r="N15" s="99">
        <v>172</v>
      </c>
      <c r="O15" s="99">
        <v>87</v>
      </c>
      <c r="P15" s="99">
        <v>216</v>
      </c>
      <c r="Q15" s="99">
        <v>131</v>
      </c>
      <c r="R15" s="99">
        <v>172</v>
      </c>
      <c r="S15" s="99">
        <v>314</v>
      </c>
      <c r="T15" s="99">
        <v>298</v>
      </c>
      <c r="U15" s="99">
        <v>960</v>
      </c>
      <c r="V15" s="99">
        <v>520</v>
      </c>
    </row>
    <row r="16" spans="1:22" s="97" customFormat="1" ht="15.25" customHeight="1">
      <c r="A16" s="102"/>
      <c r="D16" s="101" t="s">
        <v>47</v>
      </c>
      <c r="E16" s="100"/>
      <c r="F16" s="99">
        <v>6241</v>
      </c>
      <c r="G16" s="99">
        <v>656</v>
      </c>
      <c r="H16" s="99">
        <v>216</v>
      </c>
      <c r="I16" s="99">
        <v>330</v>
      </c>
      <c r="J16" s="99">
        <v>330</v>
      </c>
      <c r="K16" s="99">
        <v>237</v>
      </c>
      <c r="L16" s="99">
        <v>189</v>
      </c>
      <c r="M16" s="99">
        <v>416</v>
      </c>
      <c r="N16" s="99">
        <v>256</v>
      </c>
      <c r="O16" s="99">
        <v>118</v>
      </c>
      <c r="P16" s="99">
        <v>312</v>
      </c>
      <c r="Q16" s="99">
        <v>181</v>
      </c>
      <c r="R16" s="99">
        <v>261</v>
      </c>
      <c r="S16" s="99">
        <v>398</v>
      </c>
      <c r="T16" s="99">
        <v>393</v>
      </c>
      <c r="U16" s="99">
        <v>1262</v>
      </c>
      <c r="V16" s="99">
        <v>686</v>
      </c>
    </row>
    <row r="17" spans="1:22" s="97" customFormat="1" ht="18.25" customHeight="1">
      <c r="A17" s="102"/>
      <c r="B17" s="307" t="s">
        <v>58</v>
      </c>
      <c r="C17" s="307"/>
      <c r="D17" s="307"/>
      <c r="E17" s="100"/>
      <c r="F17" s="99">
        <v>48505</v>
      </c>
      <c r="G17" s="99">
        <v>3296</v>
      </c>
      <c r="H17" s="99">
        <v>1496</v>
      </c>
      <c r="I17" s="99">
        <v>3656</v>
      </c>
      <c r="J17" s="99">
        <v>3654</v>
      </c>
      <c r="K17" s="99">
        <v>2969</v>
      </c>
      <c r="L17" s="99">
        <v>1910</v>
      </c>
      <c r="M17" s="99">
        <v>2242</v>
      </c>
      <c r="N17" s="99">
        <v>1838</v>
      </c>
      <c r="O17" s="99">
        <v>1250</v>
      </c>
      <c r="P17" s="99">
        <v>4126</v>
      </c>
      <c r="Q17" s="99">
        <v>2781</v>
      </c>
      <c r="R17" s="99">
        <v>2776</v>
      </c>
      <c r="S17" s="99">
        <v>3946</v>
      </c>
      <c r="T17" s="99">
        <v>4143</v>
      </c>
      <c r="U17" s="99">
        <v>4595</v>
      </c>
      <c r="V17" s="99">
        <v>3827</v>
      </c>
    </row>
    <row r="18" spans="1:22" s="97" customFormat="1" ht="15.25" customHeight="1">
      <c r="A18" s="102"/>
      <c r="D18" s="101" t="s">
        <v>22</v>
      </c>
      <c r="E18" s="100"/>
      <c r="F18" s="99">
        <v>1344</v>
      </c>
      <c r="G18" s="99">
        <v>117</v>
      </c>
      <c r="H18" s="99">
        <v>54</v>
      </c>
      <c r="I18" s="99">
        <v>74</v>
      </c>
      <c r="J18" s="99">
        <v>61</v>
      </c>
      <c r="K18" s="99">
        <v>71</v>
      </c>
      <c r="L18" s="99">
        <v>52</v>
      </c>
      <c r="M18" s="99">
        <v>84</v>
      </c>
      <c r="N18" s="99">
        <v>65</v>
      </c>
      <c r="O18" s="99">
        <v>42</v>
      </c>
      <c r="P18" s="99">
        <v>61</v>
      </c>
      <c r="Q18" s="99">
        <v>69</v>
      </c>
      <c r="R18" s="99">
        <v>83</v>
      </c>
      <c r="S18" s="99">
        <v>88</v>
      </c>
      <c r="T18" s="99">
        <v>115</v>
      </c>
      <c r="U18" s="99">
        <v>182</v>
      </c>
      <c r="V18" s="99">
        <v>126</v>
      </c>
    </row>
    <row r="19" spans="1:22" s="97" customFormat="1" ht="15.25" customHeight="1">
      <c r="A19" s="102"/>
      <c r="D19" s="101" t="s">
        <v>23</v>
      </c>
      <c r="E19" s="100"/>
      <c r="F19" s="99">
        <v>5054</v>
      </c>
      <c r="G19" s="99">
        <v>415</v>
      </c>
      <c r="H19" s="99">
        <v>206</v>
      </c>
      <c r="I19" s="99">
        <v>390</v>
      </c>
      <c r="J19" s="99">
        <v>351</v>
      </c>
      <c r="K19" s="99">
        <v>339</v>
      </c>
      <c r="L19" s="99">
        <v>262</v>
      </c>
      <c r="M19" s="99">
        <v>287</v>
      </c>
      <c r="N19" s="99">
        <v>209</v>
      </c>
      <c r="O19" s="99">
        <v>136</v>
      </c>
      <c r="P19" s="99">
        <v>392</v>
      </c>
      <c r="Q19" s="99">
        <v>246</v>
      </c>
      <c r="R19" s="99">
        <v>269</v>
      </c>
      <c r="S19" s="99">
        <v>441</v>
      </c>
      <c r="T19" s="99">
        <v>316</v>
      </c>
      <c r="U19" s="99">
        <v>445</v>
      </c>
      <c r="V19" s="99">
        <v>350</v>
      </c>
    </row>
    <row r="20" spans="1:22" s="97" customFormat="1" ht="15.25" customHeight="1">
      <c r="A20" s="102"/>
      <c r="D20" s="101" t="s">
        <v>24</v>
      </c>
      <c r="E20" s="100"/>
      <c r="F20" s="99">
        <v>3763</v>
      </c>
      <c r="G20" s="99">
        <v>390</v>
      </c>
      <c r="H20" s="99">
        <v>93</v>
      </c>
      <c r="I20" s="99">
        <v>163</v>
      </c>
      <c r="J20" s="99">
        <v>208</v>
      </c>
      <c r="K20" s="99">
        <v>200</v>
      </c>
      <c r="L20" s="99">
        <v>158</v>
      </c>
      <c r="M20" s="99">
        <v>202</v>
      </c>
      <c r="N20" s="99">
        <v>220</v>
      </c>
      <c r="O20" s="99">
        <v>98</v>
      </c>
      <c r="P20" s="99">
        <v>224</v>
      </c>
      <c r="Q20" s="99">
        <v>184</v>
      </c>
      <c r="R20" s="99">
        <v>175</v>
      </c>
      <c r="S20" s="99">
        <v>203</v>
      </c>
      <c r="T20" s="99">
        <v>314</v>
      </c>
      <c r="U20" s="99">
        <v>480</v>
      </c>
      <c r="V20" s="99">
        <v>451</v>
      </c>
    </row>
    <row r="21" spans="1:22" s="97" customFormat="1" ht="15.25" customHeight="1">
      <c r="A21" s="102"/>
      <c r="D21" s="101" t="s">
        <v>25</v>
      </c>
      <c r="E21" s="100"/>
      <c r="F21" s="99">
        <v>31847</v>
      </c>
      <c r="G21" s="99">
        <v>1832</v>
      </c>
      <c r="H21" s="99">
        <v>916</v>
      </c>
      <c r="I21" s="99">
        <v>2610</v>
      </c>
      <c r="J21" s="99">
        <v>2647</v>
      </c>
      <c r="K21" s="99">
        <v>1910</v>
      </c>
      <c r="L21" s="99">
        <v>1137</v>
      </c>
      <c r="M21" s="99">
        <v>1308</v>
      </c>
      <c r="N21" s="99">
        <v>1099</v>
      </c>
      <c r="O21" s="99">
        <v>780</v>
      </c>
      <c r="P21" s="99">
        <v>2897</v>
      </c>
      <c r="Q21" s="99">
        <v>1905</v>
      </c>
      <c r="R21" s="99">
        <v>1934</v>
      </c>
      <c r="S21" s="99">
        <v>2826</v>
      </c>
      <c r="T21" s="99">
        <v>2928</v>
      </c>
      <c r="U21" s="99">
        <v>2786</v>
      </c>
      <c r="V21" s="99">
        <v>2332</v>
      </c>
    </row>
    <row r="22" spans="1:22" s="97" customFormat="1" ht="15.25" customHeight="1">
      <c r="A22" s="102"/>
      <c r="D22" s="101" t="s">
        <v>26</v>
      </c>
      <c r="E22" s="100"/>
      <c r="F22" s="99">
        <v>3883</v>
      </c>
      <c r="G22" s="99">
        <v>278</v>
      </c>
      <c r="H22" s="99">
        <v>152</v>
      </c>
      <c r="I22" s="99">
        <v>247</v>
      </c>
      <c r="J22" s="99">
        <v>228</v>
      </c>
      <c r="K22" s="99">
        <v>299</v>
      </c>
      <c r="L22" s="99">
        <v>182</v>
      </c>
      <c r="M22" s="99">
        <v>196</v>
      </c>
      <c r="N22" s="99">
        <v>133</v>
      </c>
      <c r="O22" s="99">
        <v>117</v>
      </c>
      <c r="P22" s="99">
        <v>410</v>
      </c>
      <c r="Q22" s="99">
        <v>294</v>
      </c>
      <c r="R22" s="99">
        <v>195</v>
      </c>
      <c r="S22" s="99">
        <v>208</v>
      </c>
      <c r="T22" s="99">
        <v>313</v>
      </c>
      <c r="U22" s="99">
        <v>336</v>
      </c>
      <c r="V22" s="99">
        <v>295</v>
      </c>
    </row>
    <row r="23" spans="1:22" s="97" customFormat="1" ht="15.25" customHeight="1">
      <c r="A23" s="102"/>
      <c r="D23" s="101" t="s">
        <v>47</v>
      </c>
      <c r="E23" s="100"/>
      <c r="F23" s="99">
        <v>2614</v>
      </c>
      <c r="G23" s="99">
        <v>264</v>
      </c>
      <c r="H23" s="99">
        <v>75</v>
      </c>
      <c r="I23" s="99">
        <v>172</v>
      </c>
      <c r="J23" s="99">
        <v>159</v>
      </c>
      <c r="K23" s="99">
        <v>150</v>
      </c>
      <c r="L23" s="99">
        <v>119</v>
      </c>
      <c r="M23" s="99">
        <v>165</v>
      </c>
      <c r="N23" s="99">
        <v>112</v>
      </c>
      <c r="O23" s="99">
        <v>77</v>
      </c>
      <c r="P23" s="99">
        <v>142</v>
      </c>
      <c r="Q23" s="99">
        <v>83</v>
      </c>
      <c r="R23" s="99">
        <v>120</v>
      </c>
      <c r="S23" s="99">
        <v>180</v>
      </c>
      <c r="T23" s="99">
        <v>157</v>
      </c>
      <c r="U23" s="99">
        <v>366</v>
      </c>
      <c r="V23" s="99">
        <v>273</v>
      </c>
    </row>
    <row r="24" spans="1:22" s="97" customFormat="1" ht="18.25" customHeight="1">
      <c r="A24" s="102"/>
      <c r="B24" s="307" t="s">
        <v>59</v>
      </c>
      <c r="C24" s="307"/>
      <c r="D24" s="307"/>
      <c r="E24" s="100"/>
      <c r="F24" s="99">
        <v>8627</v>
      </c>
      <c r="G24" s="99">
        <v>907</v>
      </c>
      <c r="H24" s="99">
        <v>308</v>
      </c>
      <c r="I24" s="99">
        <v>452</v>
      </c>
      <c r="J24" s="99">
        <v>516</v>
      </c>
      <c r="K24" s="99">
        <v>467</v>
      </c>
      <c r="L24" s="99">
        <v>347</v>
      </c>
      <c r="M24" s="99">
        <v>561</v>
      </c>
      <c r="N24" s="99">
        <v>365</v>
      </c>
      <c r="O24" s="99">
        <v>198</v>
      </c>
      <c r="P24" s="99">
        <v>521</v>
      </c>
      <c r="Q24" s="99">
        <v>256</v>
      </c>
      <c r="R24" s="99">
        <v>351</v>
      </c>
      <c r="S24" s="99">
        <v>613</v>
      </c>
      <c r="T24" s="99">
        <v>515</v>
      </c>
      <c r="U24" s="99">
        <v>1456</v>
      </c>
      <c r="V24" s="99">
        <v>794</v>
      </c>
    </row>
    <row r="25" spans="1:22" s="97" customFormat="1" ht="15.25" customHeight="1">
      <c r="A25" s="102"/>
      <c r="D25" s="101" t="s">
        <v>27</v>
      </c>
      <c r="E25" s="100"/>
      <c r="F25" s="99">
        <v>1132</v>
      </c>
      <c r="G25" s="99">
        <v>119</v>
      </c>
      <c r="H25" s="99">
        <v>42</v>
      </c>
      <c r="I25" s="99">
        <v>63</v>
      </c>
      <c r="J25" s="99">
        <v>72</v>
      </c>
      <c r="K25" s="99">
        <v>72</v>
      </c>
      <c r="L25" s="99">
        <v>42</v>
      </c>
      <c r="M25" s="99">
        <v>93</v>
      </c>
      <c r="N25" s="99">
        <v>54</v>
      </c>
      <c r="O25" s="99">
        <v>31</v>
      </c>
      <c r="P25" s="99">
        <v>53</v>
      </c>
      <c r="Q25" s="99">
        <v>40</v>
      </c>
      <c r="R25" s="99">
        <v>43</v>
      </c>
      <c r="S25" s="99">
        <v>92</v>
      </c>
      <c r="T25" s="99">
        <v>70</v>
      </c>
      <c r="U25" s="99">
        <v>163</v>
      </c>
      <c r="V25" s="99">
        <v>83</v>
      </c>
    </row>
    <row r="26" spans="1:22" s="97" customFormat="1" ht="15.25" customHeight="1">
      <c r="A26" s="102"/>
      <c r="D26" s="101" t="s">
        <v>28</v>
      </c>
      <c r="E26" s="100"/>
      <c r="F26" s="99">
        <v>4075</v>
      </c>
      <c r="G26" s="99">
        <v>413</v>
      </c>
      <c r="H26" s="99">
        <v>145</v>
      </c>
      <c r="I26" s="99">
        <v>231</v>
      </c>
      <c r="J26" s="99">
        <v>256</v>
      </c>
      <c r="K26" s="99">
        <v>217</v>
      </c>
      <c r="L26" s="99">
        <v>184</v>
      </c>
      <c r="M26" s="99">
        <v>230</v>
      </c>
      <c r="N26" s="99">
        <v>149</v>
      </c>
      <c r="O26" s="99">
        <v>92</v>
      </c>
      <c r="P26" s="99">
        <v>256</v>
      </c>
      <c r="Q26" s="99">
        <v>120</v>
      </c>
      <c r="R26" s="99">
        <v>139</v>
      </c>
      <c r="S26" s="99">
        <v>277</v>
      </c>
      <c r="T26" s="99">
        <v>231</v>
      </c>
      <c r="U26" s="99">
        <v>742</v>
      </c>
      <c r="V26" s="99">
        <v>393</v>
      </c>
    </row>
    <row r="27" spans="1:22" s="97" customFormat="1" ht="15.25" customHeight="1">
      <c r="A27" s="102"/>
      <c r="D27" s="101" t="s">
        <v>29</v>
      </c>
      <c r="E27" s="100"/>
      <c r="F27" s="99">
        <v>2119</v>
      </c>
      <c r="G27" s="99">
        <v>265</v>
      </c>
      <c r="H27" s="99">
        <v>80</v>
      </c>
      <c r="I27" s="99">
        <v>84</v>
      </c>
      <c r="J27" s="99">
        <v>116</v>
      </c>
      <c r="K27" s="99">
        <v>102</v>
      </c>
      <c r="L27" s="99">
        <v>67</v>
      </c>
      <c r="M27" s="99">
        <v>149</v>
      </c>
      <c r="N27" s="99">
        <v>97</v>
      </c>
      <c r="O27" s="99">
        <v>47</v>
      </c>
      <c r="P27" s="99">
        <v>111</v>
      </c>
      <c r="Q27" s="99">
        <v>50</v>
      </c>
      <c r="R27" s="99">
        <v>89</v>
      </c>
      <c r="S27" s="99">
        <v>179</v>
      </c>
      <c r="T27" s="99">
        <v>135</v>
      </c>
      <c r="U27" s="99">
        <v>348</v>
      </c>
      <c r="V27" s="99">
        <v>200</v>
      </c>
    </row>
    <row r="28" spans="1:22" s="97" customFormat="1" ht="15.25" customHeight="1">
      <c r="A28" s="102"/>
      <c r="D28" s="101" t="s">
        <v>47</v>
      </c>
      <c r="E28" s="100"/>
      <c r="F28" s="99">
        <v>1301</v>
      </c>
      <c r="G28" s="99">
        <v>110</v>
      </c>
      <c r="H28" s="99">
        <v>41</v>
      </c>
      <c r="I28" s="99">
        <v>74</v>
      </c>
      <c r="J28" s="99">
        <v>72</v>
      </c>
      <c r="K28" s="99">
        <v>76</v>
      </c>
      <c r="L28" s="99">
        <v>54</v>
      </c>
      <c r="M28" s="99">
        <v>89</v>
      </c>
      <c r="N28" s="99">
        <v>65</v>
      </c>
      <c r="O28" s="99">
        <v>28</v>
      </c>
      <c r="P28" s="99">
        <v>101</v>
      </c>
      <c r="Q28" s="99">
        <v>46</v>
      </c>
      <c r="R28" s="99">
        <v>80</v>
      </c>
      <c r="S28" s="99">
        <v>65</v>
      </c>
      <c r="T28" s="99">
        <v>79</v>
      </c>
      <c r="U28" s="99">
        <v>203</v>
      </c>
      <c r="V28" s="99">
        <v>118</v>
      </c>
    </row>
    <row r="29" spans="1:22" s="97" customFormat="1" ht="18.25" customHeight="1">
      <c r="A29" s="102"/>
      <c r="B29" s="307" t="s">
        <v>60</v>
      </c>
      <c r="C29" s="307"/>
      <c r="D29" s="307"/>
      <c r="E29" s="100"/>
      <c r="F29" s="99">
        <v>1902</v>
      </c>
      <c r="G29" s="99">
        <v>200</v>
      </c>
      <c r="H29" s="99">
        <v>56</v>
      </c>
      <c r="I29" s="99">
        <v>89</v>
      </c>
      <c r="J29" s="99">
        <v>94</v>
      </c>
      <c r="K29" s="99">
        <v>87</v>
      </c>
      <c r="L29" s="99">
        <v>88</v>
      </c>
      <c r="M29" s="99">
        <v>122</v>
      </c>
      <c r="N29" s="99">
        <v>64</v>
      </c>
      <c r="O29" s="99">
        <v>40</v>
      </c>
      <c r="P29" s="99">
        <v>123</v>
      </c>
      <c r="Q29" s="99">
        <v>67</v>
      </c>
      <c r="R29" s="99">
        <v>84</v>
      </c>
      <c r="S29" s="99">
        <v>146</v>
      </c>
      <c r="T29" s="99">
        <v>137</v>
      </c>
      <c r="U29" s="99">
        <v>310</v>
      </c>
      <c r="V29" s="99">
        <v>195</v>
      </c>
    </row>
    <row r="30" spans="1:22" s="97" customFormat="1" ht="18.25" customHeight="1">
      <c r="A30" s="102"/>
      <c r="B30" s="307" t="s">
        <v>61</v>
      </c>
      <c r="C30" s="307"/>
      <c r="D30" s="307"/>
      <c r="E30" s="100"/>
      <c r="F30" s="99">
        <v>937</v>
      </c>
      <c r="G30" s="99">
        <v>88</v>
      </c>
      <c r="H30" s="99">
        <v>30</v>
      </c>
      <c r="I30" s="99">
        <v>70</v>
      </c>
      <c r="J30" s="99">
        <v>40</v>
      </c>
      <c r="K30" s="99">
        <v>68</v>
      </c>
      <c r="L30" s="99">
        <v>52</v>
      </c>
      <c r="M30" s="99">
        <v>57</v>
      </c>
      <c r="N30" s="99">
        <v>33</v>
      </c>
      <c r="O30" s="99">
        <v>13</v>
      </c>
      <c r="P30" s="99">
        <v>39</v>
      </c>
      <c r="Q30" s="99">
        <v>36</v>
      </c>
      <c r="R30" s="99">
        <v>38</v>
      </c>
      <c r="S30" s="99">
        <v>60</v>
      </c>
      <c r="T30" s="99">
        <v>58</v>
      </c>
      <c r="U30" s="99">
        <v>134</v>
      </c>
      <c r="V30" s="99">
        <v>121</v>
      </c>
    </row>
    <row r="31" spans="1:22" s="97" customFormat="1" ht="18.25" customHeight="1">
      <c r="A31" s="102"/>
      <c r="B31" s="307" t="s">
        <v>62</v>
      </c>
      <c r="C31" s="307"/>
      <c r="D31" s="307"/>
      <c r="E31" s="100"/>
      <c r="F31" s="99">
        <v>4413</v>
      </c>
      <c r="G31" s="99">
        <v>379</v>
      </c>
      <c r="H31" s="99">
        <v>150</v>
      </c>
      <c r="I31" s="99">
        <v>238</v>
      </c>
      <c r="J31" s="99">
        <v>282</v>
      </c>
      <c r="K31" s="99">
        <v>221</v>
      </c>
      <c r="L31" s="99">
        <v>221</v>
      </c>
      <c r="M31" s="99">
        <v>232</v>
      </c>
      <c r="N31" s="99">
        <v>171</v>
      </c>
      <c r="O31" s="99">
        <v>113</v>
      </c>
      <c r="P31" s="99">
        <v>365</v>
      </c>
      <c r="Q31" s="99">
        <v>287</v>
      </c>
      <c r="R31" s="99">
        <v>306</v>
      </c>
      <c r="S31" s="99">
        <v>242</v>
      </c>
      <c r="T31" s="99">
        <v>292</v>
      </c>
      <c r="U31" s="99">
        <v>519</v>
      </c>
      <c r="V31" s="99">
        <v>395</v>
      </c>
    </row>
    <row r="32" spans="1:22" s="97" customFormat="1" ht="18.25" customHeight="1">
      <c r="A32" s="102"/>
      <c r="B32" s="307" t="s">
        <v>63</v>
      </c>
      <c r="C32" s="307"/>
      <c r="D32" s="307"/>
      <c r="E32" s="100"/>
      <c r="F32" s="99">
        <v>7262</v>
      </c>
      <c r="G32" s="99">
        <v>735</v>
      </c>
      <c r="H32" s="99">
        <v>239</v>
      </c>
      <c r="I32" s="99">
        <v>375</v>
      </c>
      <c r="J32" s="99">
        <v>331</v>
      </c>
      <c r="K32" s="99">
        <v>230</v>
      </c>
      <c r="L32" s="99">
        <v>1266</v>
      </c>
      <c r="M32" s="99">
        <v>543</v>
      </c>
      <c r="N32" s="99">
        <v>321</v>
      </c>
      <c r="O32" s="99">
        <v>210</v>
      </c>
      <c r="P32" s="99">
        <v>364</v>
      </c>
      <c r="Q32" s="99">
        <v>353</v>
      </c>
      <c r="R32" s="99">
        <v>495</v>
      </c>
      <c r="S32" s="99">
        <v>418</v>
      </c>
      <c r="T32" s="99">
        <v>491</v>
      </c>
      <c r="U32" s="99">
        <v>484</v>
      </c>
      <c r="V32" s="99">
        <v>407</v>
      </c>
    </row>
    <row r="33" spans="1:22" ht="6" customHeight="1">
      <c r="A33" s="106"/>
      <c r="E33" s="105"/>
      <c r="F33" s="104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</row>
    <row r="34" spans="1:22" ht="13.5" customHeight="1">
      <c r="A34" s="106"/>
      <c r="E34" s="105"/>
      <c r="F34" s="104"/>
      <c r="G34" s="104"/>
      <c r="H34" s="104"/>
      <c r="I34" s="104"/>
      <c r="J34" s="308" t="s">
        <v>64</v>
      </c>
      <c r="K34" s="308"/>
      <c r="L34" s="308"/>
      <c r="M34" s="308"/>
      <c r="N34" s="308"/>
      <c r="O34" s="308"/>
      <c r="P34" s="308"/>
      <c r="Q34" s="308"/>
      <c r="R34" s="308"/>
      <c r="S34" s="104"/>
      <c r="T34" s="104"/>
      <c r="U34" s="104"/>
      <c r="V34" s="104"/>
    </row>
    <row r="35" spans="1:22" s="97" customFormat="1" ht="18.25" customHeight="1">
      <c r="A35" s="102"/>
      <c r="B35" s="306" t="s">
        <v>65</v>
      </c>
      <c r="C35" s="306"/>
      <c r="D35" s="306"/>
      <c r="E35" s="100"/>
      <c r="F35" s="103">
        <v>55632</v>
      </c>
      <c r="G35" s="103">
        <v>4527</v>
      </c>
      <c r="H35" s="103">
        <v>2599</v>
      </c>
      <c r="I35" s="103">
        <v>3625</v>
      </c>
      <c r="J35" s="103">
        <v>3035</v>
      </c>
      <c r="K35" s="103">
        <v>3453</v>
      </c>
      <c r="L35" s="103">
        <v>3444</v>
      </c>
      <c r="M35" s="103">
        <v>3744</v>
      </c>
      <c r="N35" s="103">
        <v>2989</v>
      </c>
      <c r="O35" s="103">
        <v>2192</v>
      </c>
      <c r="P35" s="103">
        <v>4585</v>
      </c>
      <c r="Q35" s="103">
        <v>3762</v>
      </c>
      <c r="R35" s="103">
        <v>3827</v>
      </c>
      <c r="S35" s="103">
        <v>2575</v>
      </c>
      <c r="T35" s="103">
        <v>3452</v>
      </c>
      <c r="U35" s="103">
        <v>3749</v>
      </c>
      <c r="V35" s="103">
        <v>4074</v>
      </c>
    </row>
    <row r="36" spans="1:22" s="97" customFormat="1" ht="15.25" customHeight="1">
      <c r="A36" s="102"/>
      <c r="D36" s="101" t="s">
        <v>3</v>
      </c>
      <c r="E36" s="100"/>
      <c r="F36" s="99">
        <v>4754</v>
      </c>
      <c r="G36" s="98" t="s">
        <v>72</v>
      </c>
      <c r="H36" s="99">
        <v>546</v>
      </c>
      <c r="I36" s="99">
        <v>304</v>
      </c>
      <c r="J36" s="99">
        <v>209</v>
      </c>
      <c r="K36" s="99">
        <v>233</v>
      </c>
      <c r="L36" s="99">
        <v>401</v>
      </c>
      <c r="M36" s="99">
        <v>608</v>
      </c>
      <c r="N36" s="99">
        <v>211</v>
      </c>
      <c r="O36" s="99">
        <v>64</v>
      </c>
      <c r="P36" s="99">
        <v>226</v>
      </c>
      <c r="Q36" s="99">
        <v>101</v>
      </c>
      <c r="R36" s="99">
        <v>114</v>
      </c>
      <c r="S36" s="99">
        <v>346</v>
      </c>
      <c r="T36" s="99">
        <v>164</v>
      </c>
      <c r="U36" s="99">
        <v>900</v>
      </c>
      <c r="V36" s="99">
        <v>327</v>
      </c>
    </row>
    <row r="37" spans="1:22" s="97" customFormat="1" ht="15.25" customHeight="1">
      <c r="A37" s="102"/>
      <c r="D37" s="101" t="s">
        <v>4</v>
      </c>
      <c r="E37" s="100"/>
      <c r="F37" s="99">
        <v>2608</v>
      </c>
      <c r="G37" s="99">
        <v>450</v>
      </c>
      <c r="H37" s="98" t="s">
        <v>72</v>
      </c>
      <c r="I37" s="99">
        <v>436</v>
      </c>
      <c r="J37" s="99">
        <v>137</v>
      </c>
      <c r="K37" s="99">
        <v>147</v>
      </c>
      <c r="L37" s="99">
        <v>378</v>
      </c>
      <c r="M37" s="99">
        <v>150</v>
      </c>
      <c r="N37" s="99">
        <v>71</v>
      </c>
      <c r="O37" s="99">
        <v>56</v>
      </c>
      <c r="P37" s="99">
        <v>102</v>
      </c>
      <c r="Q37" s="99">
        <v>64</v>
      </c>
      <c r="R37" s="99">
        <v>67</v>
      </c>
      <c r="S37" s="99">
        <v>221</v>
      </c>
      <c r="T37" s="99">
        <v>95</v>
      </c>
      <c r="U37" s="99">
        <v>147</v>
      </c>
      <c r="V37" s="99">
        <v>87</v>
      </c>
    </row>
    <row r="38" spans="1:22" s="97" customFormat="1" ht="15.25" customHeight="1">
      <c r="A38" s="102"/>
      <c r="D38" s="101" t="s">
        <v>5</v>
      </c>
      <c r="E38" s="100"/>
      <c r="F38" s="99">
        <v>3584</v>
      </c>
      <c r="G38" s="99">
        <v>221</v>
      </c>
      <c r="H38" s="99">
        <v>399</v>
      </c>
      <c r="I38" s="98" t="s">
        <v>72</v>
      </c>
      <c r="J38" s="99">
        <v>838</v>
      </c>
      <c r="K38" s="99">
        <v>197</v>
      </c>
      <c r="L38" s="99">
        <v>261</v>
      </c>
      <c r="M38" s="99">
        <v>167</v>
      </c>
      <c r="N38" s="99">
        <v>88</v>
      </c>
      <c r="O38" s="99">
        <v>81</v>
      </c>
      <c r="P38" s="99">
        <v>193</v>
      </c>
      <c r="Q38" s="99">
        <v>140</v>
      </c>
      <c r="R38" s="99">
        <v>89</v>
      </c>
      <c r="S38" s="99">
        <v>407</v>
      </c>
      <c r="T38" s="99">
        <v>157</v>
      </c>
      <c r="U38" s="99">
        <v>206</v>
      </c>
      <c r="V38" s="99">
        <v>140</v>
      </c>
    </row>
    <row r="39" spans="1:22" s="97" customFormat="1" ht="15.25" customHeight="1">
      <c r="A39" s="102"/>
      <c r="D39" s="101" t="s">
        <v>6</v>
      </c>
      <c r="E39" s="100"/>
      <c r="F39" s="99">
        <v>3005</v>
      </c>
      <c r="G39" s="99">
        <v>178</v>
      </c>
      <c r="H39" s="99">
        <v>146</v>
      </c>
      <c r="I39" s="99">
        <v>631</v>
      </c>
      <c r="J39" s="98" t="s">
        <v>72</v>
      </c>
      <c r="K39" s="99">
        <v>441</v>
      </c>
      <c r="L39" s="99">
        <v>316</v>
      </c>
      <c r="M39" s="99">
        <v>129</v>
      </c>
      <c r="N39" s="99">
        <v>96</v>
      </c>
      <c r="O39" s="99">
        <v>68</v>
      </c>
      <c r="P39" s="99">
        <v>254</v>
      </c>
      <c r="Q39" s="99">
        <v>116</v>
      </c>
      <c r="R39" s="99">
        <v>76</v>
      </c>
      <c r="S39" s="99">
        <v>131</v>
      </c>
      <c r="T39" s="99">
        <v>113</v>
      </c>
      <c r="U39" s="99">
        <v>151</v>
      </c>
      <c r="V39" s="99">
        <v>159</v>
      </c>
    </row>
    <row r="40" spans="1:22" s="97" customFormat="1" ht="15.25" customHeight="1">
      <c r="A40" s="102"/>
      <c r="D40" s="101" t="s">
        <v>7</v>
      </c>
      <c r="E40" s="100"/>
      <c r="F40" s="99">
        <v>2817</v>
      </c>
      <c r="G40" s="99">
        <v>189</v>
      </c>
      <c r="H40" s="99">
        <v>126</v>
      </c>
      <c r="I40" s="99">
        <v>209</v>
      </c>
      <c r="J40" s="99">
        <v>366</v>
      </c>
      <c r="K40" s="98" t="s">
        <v>72</v>
      </c>
      <c r="L40" s="99">
        <v>266</v>
      </c>
      <c r="M40" s="99">
        <v>109</v>
      </c>
      <c r="N40" s="99">
        <v>63</v>
      </c>
      <c r="O40" s="99">
        <v>111</v>
      </c>
      <c r="P40" s="99">
        <v>626</v>
      </c>
      <c r="Q40" s="99">
        <v>183</v>
      </c>
      <c r="R40" s="99">
        <v>99</v>
      </c>
      <c r="S40" s="99">
        <v>109</v>
      </c>
      <c r="T40" s="99">
        <v>120</v>
      </c>
      <c r="U40" s="99">
        <v>138</v>
      </c>
      <c r="V40" s="99">
        <v>103</v>
      </c>
    </row>
    <row r="41" spans="1:22" s="97" customFormat="1" ht="15.25" customHeight="1">
      <c r="A41" s="102"/>
      <c r="D41" s="101" t="s">
        <v>8</v>
      </c>
      <c r="E41" s="100"/>
      <c r="F41" s="99">
        <v>2999</v>
      </c>
      <c r="G41" s="99">
        <v>351</v>
      </c>
      <c r="H41" s="99">
        <v>297</v>
      </c>
      <c r="I41" s="99">
        <v>203</v>
      </c>
      <c r="J41" s="99">
        <v>222</v>
      </c>
      <c r="K41" s="99">
        <v>276</v>
      </c>
      <c r="L41" s="98" t="s">
        <v>72</v>
      </c>
      <c r="M41" s="99">
        <v>278</v>
      </c>
      <c r="N41" s="99">
        <v>137</v>
      </c>
      <c r="O41" s="99">
        <v>144</v>
      </c>
      <c r="P41" s="99">
        <v>284</v>
      </c>
      <c r="Q41" s="99">
        <v>123</v>
      </c>
      <c r="R41" s="99">
        <v>152</v>
      </c>
      <c r="S41" s="99">
        <v>116</v>
      </c>
      <c r="T41" s="99">
        <v>114</v>
      </c>
      <c r="U41" s="99">
        <v>165</v>
      </c>
      <c r="V41" s="99">
        <v>137</v>
      </c>
    </row>
    <row r="42" spans="1:22" s="97" customFormat="1" ht="18.25" customHeight="1">
      <c r="A42" s="102"/>
      <c r="D42" s="101" t="s">
        <v>9</v>
      </c>
      <c r="E42" s="100"/>
      <c r="F42" s="99">
        <v>3209</v>
      </c>
      <c r="G42" s="99">
        <v>530</v>
      </c>
      <c r="H42" s="99">
        <v>139</v>
      </c>
      <c r="I42" s="99">
        <v>150</v>
      </c>
      <c r="J42" s="99">
        <v>111</v>
      </c>
      <c r="K42" s="99">
        <v>102</v>
      </c>
      <c r="L42" s="99">
        <v>359</v>
      </c>
      <c r="M42" s="98" t="s">
        <v>72</v>
      </c>
      <c r="N42" s="99">
        <v>347</v>
      </c>
      <c r="O42" s="99">
        <v>103</v>
      </c>
      <c r="P42" s="99">
        <v>136</v>
      </c>
      <c r="Q42" s="99">
        <v>126</v>
      </c>
      <c r="R42" s="99">
        <v>114</v>
      </c>
      <c r="S42" s="99">
        <v>99</v>
      </c>
      <c r="T42" s="99">
        <v>157</v>
      </c>
      <c r="U42" s="99">
        <v>234</v>
      </c>
      <c r="V42" s="99">
        <v>502</v>
      </c>
    </row>
    <row r="43" spans="1:22" s="97" customFormat="1" ht="15.25" customHeight="1">
      <c r="A43" s="102"/>
      <c r="D43" s="101" t="s">
        <v>10</v>
      </c>
      <c r="E43" s="100"/>
      <c r="F43" s="99">
        <v>3077</v>
      </c>
      <c r="G43" s="99">
        <v>162</v>
      </c>
      <c r="H43" s="99">
        <v>71</v>
      </c>
      <c r="I43" s="99">
        <v>103</v>
      </c>
      <c r="J43" s="99">
        <v>75</v>
      </c>
      <c r="K43" s="99">
        <v>79</v>
      </c>
      <c r="L43" s="99">
        <v>193</v>
      </c>
      <c r="M43" s="99">
        <v>540</v>
      </c>
      <c r="N43" s="98" t="s">
        <v>72</v>
      </c>
      <c r="O43" s="99">
        <v>198</v>
      </c>
      <c r="P43" s="99">
        <v>161</v>
      </c>
      <c r="Q43" s="99">
        <v>146</v>
      </c>
      <c r="R43" s="99">
        <v>518</v>
      </c>
      <c r="S43" s="99">
        <v>77</v>
      </c>
      <c r="T43" s="99">
        <v>286</v>
      </c>
      <c r="U43" s="99">
        <v>126</v>
      </c>
      <c r="V43" s="99">
        <v>342</v>
      </c>
    </row>
    <row r="44" spans="1:22" s="97" customFormat="1" ht="15.25" customHeight="1">
      <c r="A44" s="102"/>
      <c r="D44" s="101" t="s">
        <v>11</v>
      </c>
      <c r="E44" s="100"/>
      <c r="F44" s="99">
        <v>2335</v>
      </c>
      <c r="G44" s="99">
        <v>99</v>
      </c>
      <c r="H44" s="99">
        <v>35</v>
      </c>
      <c r="I44" s="99">
        <v>81</v>
      </c>
      <c r="J44" s="99">
        <v>65</v>
      </c>
      <c r="K44" s="99">
        <v>125</v>
      </c>
      <c r="L44" s="99">
        <v>184</v>
      </c>
      <c r="M44" s="99">
        <v>87</v>
      </c>
      <c r="N44" s="99">
        <v>199</v>
      </c>
      <c r="O44" s="98" t="s">
        <v>72</v>
      </c>
      <c r="P44" s="99">
        <v>398</v>
      </c>
      <c r="Q44" s="99">
        <v>422</v>
      </c>
      <c r="R44" s="99">
        <v>310</v>
      </c>
      <c r="S44" s="99">
        <v>60</v>
      </c>
      <c r="T44" s="99">
        <v>107</v>
      </c>
      <c r="U44" s="99">
        <v>52</v>
      </c>
      <c r="V44" s="99">
        <v>111</v>
      </c>
    </row>
    <row r="45" spans="1:22" s="97" customFormat="1" ht="15.25" customHeight="1">
      <c r="A45" s="102"/>
      <c r="D45" s="101" t="s">
        <v>12</v>
      </c>
      <c r="E45" s="100"/>
      <c r="F45" s="99">
        <v>5036</v>
      </c>
      <c r="G45" s="99">
        <v>187</v>
      </c>
      <c r="H45" s="99">
        <v>87</v>
      </c>
      <c r="I45" s="99">
        <v>232</v>
      </c>
      <c r="J45" s="99">
        <v>238</v>
      </c>
      <c r="K45" s="99">
        <v>1003</v>
      </c>
      <c r="L45" s="99">
        <v>284</v>
      </c>
      <c r="M45" s="99">
        <v>186</v>
      </c>
      <c r="N45" s="99">
        <v>169</v>
      </c>
      <c r="O45" s="99">
        <v>398</v>
      </c>
      <c r="P45" s="98" t="s">
        <v>72</v>
      </c>
      <c r="Q45" s="99">
        <v>1269</v>
      </c>
      <c r="R45" s="99">
        <v>311</v>
      </c>
      <c r="S45" s="99">
        <v>132</v>
      </c>
      <c r="T45" s="99">
        <v>221</v>
      </c>
      <c r="U45" s="99">
        <v>145</v>
      </c>
      <c r="V45" s="99">
        <v>174</v>
      </c>
    </row>
    <row r="46" spans="1:22" s="97" customFormat="1" ht="15.25" customHeight="1">
      <c r="A46" s="102"/>
      <c r="D46" s="101" t="s">
        <v>13</v>
      </c>
      <c r="E46" s="100"/>
      <c r="F46" s="99">
        <v>3731</v>
      </c>
      <c r="G46" s="99">
        <v>100</v>
      </c>
      <c r="H46" s="99">
        <v>51</v>
      </c>
      <c r="I46" s="99">
        <v>157</v>
      </c>
      <c r="J46" s="99">
        <v>122</v>
      </c>
      <c r="K46" s="99">
        <v>218</v>
      </c>
      <c r="L46" s="99">
        <v>136</v>
      </c>
      <c r="M46" s="99">
        <v>113</v>
      </c>
      <c r="N46" s="99">
        <v>143</v>
      </c>
      <c r="O46" s="99">
        <v>429</v>
      </c>
      <c r="P46" s="99">
        <v>1212</v>
      </c>
      <c r="Q46" s="98" t="s">
        <v>72</v>
      </c>
      <c r="R46" s="99">
        <v>539</v>
      </c>
      <c r="S46" s="99">
        <v>89</v>
      </c>
      <c r="T46" s="99">
        <v>205</v>
      </c>
      <c r="U46" s="99">
        <v>78</v>
      </c>
      <c r="V46" s="99">
        <v>139</v>
      </c>
    </row>
    <row r="47" spans="1:22" s="97" customFormat="1" ht="15.25" customHeight="1">
      <c r="A47" s="102"/>
      <c r="D47" s="101" t="s">
        <v>14</v>
      </c>
      <c r="E47" s="100"/>
      <c r="F47" s="99">
        <v>3069</v>
      </c>
      <c r="G47" s="99">
        <v>89</v>
      </c>
      <c r="H47" s="99">
        <v>52</v>
      </c>
      <c r="I47" s="99">
        <v>109</v>
      </c>
      <c r="J47" s="99">
        <v>93</v>
      </c>
      <c r="K47" s="99">
        <v>116</v>
      </c>
      <c r="L47" s="99">
        <v>124</v>
      </c>
      <c r="M47" s="99">
        <v>122</v>
      </c>
      <c r="N47" s="99">
        <v>440</v>
      </c>
      <c r="O47" s="99">
        <v>188</v>
      </c>
      <c r="P47" s="99">
        <v>206</v>
      </c>
      <c r="Q47" s="99">
        <v>451</v>
      </c>
      <c r="R47" s="98" t="s">
        <v>72</v>
      </c>
      <c r="S47" s="99">
        <v>51</v>
      </c>
      <c r="T47" s="99">
        <v>671</v>
      </c>
      <c r="U47" s="99">
        <v>109</v>
      </c>
      <c r="V47" s="99">
        <v>248</v>
      </c>
    </row>
    <row r="48" spans="1:22" s="97" customFormat="1" ht="18.25" customHeight="1">
      <c r="A48" s="102"/>
      <c r="D48" s="101" t="s">
        <v>15</v>
      </c>
      <c r="E48" s="100"/>
      <c r="F48" s="99">
        <v>3321</v>
      </c>
      <c r="G48" s="99">
        <v>475</v>
      </c>
      <c r="H48" s="99">
        <v>329</v>
      </c>
      <c r="I48" s="99">
        <v>533</v>
      </c>
      <c r="J48" s="99">
        <v>185</v>
      </c>
      <c r="K48" s="99">
        <v>112</v>
      </c>
      <c r="L48" s="99">
        <v>114</v>
      </c>
      <c r="M48" s="99">
        <v>149</v>
      </c>
      <c r="N48" s="99">
        <v>75</v>
      </c>
      <c r="O48" s="99">
        <v>67</v>
      </c>
      <c r="P48" s="99">
        <v>176</v>
      </c>
      <c r="Q48" s="99">
        <v>94</v>
      </c>
      <c r="R48" s="99">
        <v>113</v>
      </c>
      <c r="S48" s="98" t="s">
        <v>72</v>
      </c>
      <c r="T48" s="99">
        <v>127</v>
      </c>
      <c r="U48" s="99">
        <v>596</v>
      </c>
      <c r="V48" s="99">
        <v>176</v>
      </c>
    </row>
    <row r="49" spans="1:22" s="97" customFormat="1" ht="15.25" customHeight="1">
      <c r="A49" s="102"/>
      <c r="D49" s="101" t="s">
        <v>16</v>
      </c>
      <c r="E49" s="100"/>
      <c r="F49" s="99">
        <v>4032</v>
      </c>
      <c r="G49" s="99">
        <v>145</v>
      </c>
      <c r="H49" s="99">
        <v>67</v>
      </c>
      <c r="I49" s="99">
        <v>142</v>
      </c>
      <c r="J49" s="99">
        <v>88</v>
      </c>
      <c r="K49" s="99">
        <v>102</v>
      </c>
      <c r="L49" s="99">
        <v>112</v>
      </c>
      <c r="M49" s="99">
        <v>189</v>
      </c>
      <c r="N49" s="99">
        <v>354</v>
      </c>
      <c r="O49" s="99">
        <v>107</v>
      </c>
      <c r="P49" s="99">
        <v>265</v>
      </c>
      <c r="Q49" s="99">
        <v>255</v>
      </c>
      <c r="R49" s="99">
        <v>890</v>
      </c>
      <c r="S49" s="99">
        <v>90</v>
      </c>
      <c r="T49" s="98" t="s">
        <v>72</v>
      </c>
      <c r="U49" s="99">
        <v>240</v>
      </c>
      <c r="V49" s="99">
        <v>986</v>
      </c>
    </row>
    <row r="50" spans="1:22" s="97" customFormat="1" ht="15.25" customHeight="1">
      <c r="A50" s="102"/>
      <c r="D50" s="101" t="s">
        <v>17</v>
      </c>
      <c r="E50" s="100"/>
      <c r="F50" s="99">
        <v>3755</v>
      </c>
      <c r="G50" s="99">
        <v>993</v>
      </c>
      <c r="H50" s="99">
        <v>147</v>
      </c>
      <c r="I50" s="99">
        <v>197</v>
      </c>
      <c r="J50" s="99">
        <v>159</v>
      </c>
      <c r="K50" s="99">
        <v>157</v>
      </c>
      <c r="L50" s="99">
        <v>158</v>
      </c>
      <c r="M50" s="99">
        <v>262</v>
      </c>
      <c r="N50" s="99">
        <v>140</v>
      </c>
      <c r="O50" s="99">
        <v>71</v>
      </c>
      <c r="P50" s="99">
        <v>174</v>
      </c>
      <c r="Q50" s="99">
        <v>117</v>
      </c>
      <c r="R50" s="99">
        <v>98</v>
      </c>
      <c r="S50" s="99">
        <v>486</v>
      </c>
      <c r="T50" s="99">
        <v>153</v>
      </c>
      <c r="U50" s="98" t="s">
        <v>72</v>
      </c>
      <c r="V50" s="99">
        <v>443</v>
      </c>
    </row>
    <row r="51" spans="1:22" s="97" customFormat="1" ht="15.25" customHeight="1">
      <c r="A51" s="102"/>
      <c r="D51" s="101" t="s">
        <v>18</v>
      </c>
      <c r="E51" s="100"/>
      <c r="F51" s="99">
        <v>4300</v>
      </c>
      <c r="G51" s="99">
        <v>358</v>
      </c>
      <c r="H51" s="99">
        <v>107</v>
      </c>
      <c r="I51" s="99">
        <v>138</v>
      </c>
      <c r="J51" s="99">
        <v>127</v>
      </c>
      <c r="K51" s="99">
        <v>145</v>
      </c>
      <c r="L51" s="99">
        <v>158</v>
      </c>
      <c r="M51" s="99">
        <v>655</v>
      </c>
      <c r="N51" s="99">
        <v>456</v>
      </c>
      <c r="O51" s="99">
        <v>107</v>
      </c>
      <c r="P51" s="99">
        <v>172</v>
      </c>
      <c r="Q51" s="99">
        <v>155</v>
      </c>
      <c r="R51" s="99">
        <v>337</v>
      </c>
      <c r="S51" s="99">
        <v>161</v>
      </c>
      <c r="T51" s="99">
        <v>762</v>
      </c>
      <c r="U51" s="99">
        <v>462</v>
      </c>
      <c r="V51" s="98" t="s">
        <v>72</v>
      </c>
    </row>
    <row r="52" spans="1:22" ht="6" customHeight="1">
      <c r="A52" s="94"/>
      <c r="B52" s="94"/>
      <c r="C52" s="94"/>
      <c r="D52" s="94"/>
      <c r="E52" s="96"/>
      <c r="F52" s="95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</row>
    <row r="53" spans="1:22" ht="10.5" customHeight="1">
      <c r="A53" s="93" t="s">
        <v>68</v>
      </c>
    </row>
    <row r="54" spans="1:22" ht="10.5" customHeight="1">
      <c r="A54" s="92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12" customWidth="1"/>
    <col min="3" max="3" width="0.6328125" style="12" customWidth="1"/>
    <col min="4" max="4" width="6.36328125" style="12" customWidth="1"/>
    <col min="5" max="5" width="0.90625" style="12" customWidth="1"/>
    <col min="6" max="6" width="5.08984375" style="12" customWidth="1"/>
    <col min="7" max="16" width="4.453125" style="12" customWidth="1"/>
    <col min="17" max="18" width="4.36328125" style="12" customWidth="1"/>
    <col min="19" max="20" width="4.453125" style="12" customWidth="1"/>
    <col min="21" max="21" width="5.08984375" style="12" customWidth="1"/>
    <col min="22" max="22" width="4.453125" style="12" customWidth="1"/>
    <col min="23" max="16384" width="11.36328125" style="12"/>
  </cols>
  <sheetData>
    <row r="1" spans="1:22" ht="12.75" customHeight="1">
      <c r="A1" s="91" t="s">
        <v>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2" ht="12" customHeight="1"/>
    <row r="3" spans="1:22">
      <c r="V3" s="89" t="s">
        <v>73</v>
      </c>
    </row>
    <row r="4" spans="1:22" ht="1.5" customHeight="1"/>
    <row r="5" spans="1:22">
      <c r="A5" s="83"/>
      <c r="B5" s="83"/>
      <c r="C5" s="83"/>
      <c r="D5" s="83"/>
      <c r="E5" s="88" t="s">
        <v>46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3"/>
    </row>
    <row r="6" spans="1:22">
      <c r="F6" s="86" t="s">
        <v>30</v>
      </c>
      <c r="G6" s="86" t="s">
        <v>31</v>
      </c>
      <c r="H6" s="86" t="s">
        <v>32</v>
      </c>
      <c r="I6" s="86" t="s">
        <v>33</v>
      </c>
      <c r="J6" s="86" t="s">
        <v>34</v>
      </c>
      <c r="K6" s="86" t="s">
        <v>35</v>
      </c>
      <c r="L6" s="86" t="s">
        <v>36</v>
      </c>
      <c r="M6" s="86" t="s">
        <v>1</v>
      </c>
      <c r="N6" s="86" t="s">
        <v>37</v>
      </c>
      <c r="O6" s="86" t="s">
        <v>38</v>
      </c>
      <c r="P6" s="86" t="s">
        <v>39</v>
      </c>
      <c r="Q6" s="86" t="s">
        <v>40</v>
      </c>
      <c r="R6" s="86" t="s">
        <v>41</v>
      </c>
      <c r="S6" s="86" t="s">
        <v>42</v>
      </c>
      <c r="T6" s="86" t="s">
        <v>43</v>
      </c>
      <c r="U6" s="86" t="s">
        <v>44</v>
      </c>
      <c r="V6" s="85" t="s">
        <v>45</v>
      </c>
    </row>
    <row r="7" spans="1:22">
      <c r="A7" s="71" t="s">
        <v>49</v>
      </c>
      <c r="B7" s="71"/>
      <c r="C7" s="71"/>
      <c r="D7" s="71"/>
      <c r="E7" s="71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71"/>
    </row>
    <row r="8" spans="1:22" ht="9.75" customHeight="1">
      <c r="B8" s="83"/>
      <c r="C8" s="83"/>
      <c r="D8" s="83"/>
      <c r="E8" s="82"/>
    </row>
    <row r="9" spans="1:22" ht="13.5" customHeight="1">
      <c r="E9" s="79"/>
      <c r="J9" s="296" t="s">
        <v>53</v>
      </c>
      <c r="K9" s="296"/>
      <c r="L9" s="296"/>
      <c r="M9" s="296"/>
      <c r="N9" s="296"/>
      <c r="O9" s="296"/>
      <c r="P9" s="296"/>
      <c r="Q9" s="296"/>
      <c r="R9" s="296"/>
    </row>
    <row r="10" spans="1:22" s="72" customFormat="1" ht="18.25" customHeight="1">
      <c r="A10"/>
      <c r="B10" s="294" t="s">
        <v>54</v>
      </c>
      <c r="C10" s="294"/>
      <c r="D10" s="294"/>
      <c r="E10" s="75"/>
      <c r="F10" s="77">
        <v>95929</v>
      </c>
      <c r="G10" s="77">
        <v>8431</v>
      </c>
      <c r="H10" s="77">
        <v>3170</v>
      </c>
      <c r="I10" s="77">
        <v>6411</v>
      </c>
      <c r="J10" s="77">
        <v>5836</v>
      </c>
      <c r="K10" s="77">
        <v>4966</v>
      </c>
      <c r="L10" s="77">
        <v>5030</v>
      </c>
      <c r="M10" s="77">
        <v>5668</v>
      </c>
      <c r="N10" s="77">
        <v>3858</v>
      </c>
      <c r="O10" s="77">
        <v>2451</v>
      </c>
      <c r="P10" s="77">
        <v>6612</v>
      </c>
      <c r="Q10" s="77">
        <v>4593</v>
      </c>
      <c r="R10" s="77">
        <v>5015</v>
      </c>
      <c r="S10" s="77">
        <v>6737</v>
      </c>
      <c r="T10" s="77">
        <v>7353</v>
      </c>
      <c r="U10" s="77">
        <v>11559</v>
      </c>
      <c r="V10" s="77">
        <v>8239</v>
      </c>
    </row>
    <row r="11" spans="1:22" s="72" customFormat="1" ht="18.25" customHeight="1">
      <c r="A11"/>
      <c r="B11" s="295" t="s">
        <v>55</v>
      </c>
      <c r="C11" s="295"/>
      <c r="D11" s="295"/>
      <c r="E11" s="75"/>
      <c r="F11" s="74">
        <v>1189</v>
      </c>
      <c r="G11" s="74">
        <v>143</v>
      </c>
      <c r="H11" s="74">
        <v>58</v>
      </c>
      <c r="I11" s="74">
        <v>59</v>
      </c>
      <c r="J11" s="74">
        <v>46</v>
      </c>
      <c r="K11" s="74">
        <v>64</v>
      </c>
      <c r="L11" s="74">
        <v>45</v>
      </c>
      <c r="M11" s="74">
        <v>69</v>
      </c>
      <c r="N11" s="74">
        <v>47</v>
      </c>
      <c r="O11" s="74">
        <v>20</v>
      </c>
      <c r="P11" s="74">
        <v>80</v>
      </c>
      <c r="Q11" s="74">
        <v>72</v>
      </c>
      <c r="R11" s="74">
        <v>44</v>
      </c>
      <c r="S11" s="74">
        <v>76</v>
      </c>
      <c r="T11" s="74">
        <v>82</v>
      </c>
      <c r="U11" s="74">
        <v>197</v>
      </c>
      <c r="V11" s="74">
        <v>87</v>
      </c>
    </row>
    <row r="12" spans="1:22" s="72" customFormat="1" ht="18.25" customHeight="1">
      <c r="A12"/>
      <c r="B12" s="295" t="s">
        <v>56</v>
      </c>
      <c r="C12" s="295"/>
      <c r="D12" s="295"/>
      <c r="E12" s="75"/>
      <c r="F12" s="74">
        <v>1200</v>
      </c>
      <c r="G12" s="74">
        <v>121</v>
      </c>
      <c r="H12" s="74">
        <v>41</v>
      </c>
      <c r="I12" s="74">
        <v>64</v>
      </c>
      <c r="J12" s="74">
        <v>83</v>
      </c>
      <c r="K12" s="74">
        <v>49</v>
      </c>
      <c r="L12" s="74">
        <v>50</v>
      </c>
      <c r="M12" s="74">
        <v>89</v>
      </c>
      <c r="N12" s="74">
        <v>35</v>
      </c>
      <c r="O12" s="74">
        <v>32</v>
      </c>
      <c r="P12" s="74">
        <v>69</v>
      </c>
      <c r="Q12" s="74">
        <v>56</v>
      </c>
      <c r="R12" s="74">
        <v>45</v>
      </c>
      <c r="S12" s="74">
        <v>84</v>
      </c>
      <c r="T12" s="74">
        <v>82</v>
      </c>
      <c r="U12" s="74">
        <v>197</v>
      </c>
      <c r="V12" s="74">
        <v>103</v>
      </c>
    </row>
    <row r="13" spans="1:22" s="72" customFormat="1" ht="18.25" customHeight="1">
      <c r="A13"/>
      <c r="B13" s="295" t="s">
        <v>57</v>
      </c>
      <c r="C13" s="295"/>
      <c r="D13" s="295"/>
      <c r="E13" s="75"/>
      <c r="F13" s="74">
        <v>19802</v>
      </c>
      <c r="G13" s="74">
        <v>2626</v>
      </c>
      <c r="H13" s="74">
        <v>797</v>
      </c>
      <c r="I13" s="74">
        <v>1066</v>
      </c>
      <c r="J13" s="74">
        <v>960</v>
      </c>
      <c r="K13" s="74">
        <v>709</v>
      </c>
      <c r="L13" s="74">
        <v>738</v>
      </c>
      <c r="M13" s="74">
        <v>1542</v>
      </c>
      <c r="N13" s="74">
        <v>875</v>
      </c>
      <c r="O13" s="74">
        <v>448</v>
      </c>
      <c r="P13" s="74">
        <v>826</v>
      </c>
      <c r="Q13" s="74">
        <v>509</v>
      </c>
      <c r="R13" s="74">
        <v>714</v>
      </c>
      <c r="S13" s="74">
        <v>1107</v>
      </c>
      <c r="T13" s="74">
        <v>1314</v>
      </c>
      <c r="U13" s="74">
        <v>3445</v>
      </c>
      <c r="V13" s="74">
        <v>2126</v>
      </c>
    </row>
    <row r="14" spans="1:22" s="72" customFormat="1" ht="15.25" customHeight="1">
      <c r="A14"/>
      <c r="D14" s="76" t="s">
        <v>20</v>
      </c>
      <c r="E14" s="75"/>
      <c r="F14" s="74">
        <v>8363</v>
      </c>
      <c r="G14" s="74">
        <v>1273</v>
      </c>
      <c r="H14" s="74">
        <v>376</v>
      </c>
      <c r="I14" s="74">
        <v>481</v>
      </c>
      <c r="J14" s="74">
        <v>414</v>
      </c>
      <c r="K14" s="74">
        <v>310</v>
      </c>
      <c r="L14" s="74">
        <v>388</v>
      </c>
      <c r="M14" s="74">
        <v>730</v>
      </c>
      <c r="N14" s="74">
        <v>435</v>
      </c>
      <c r="O14" s="74">
        <v>198</v>
      </c>
      <c r="P14" s="74">
        <v>320</v>
      </c>
      <c r="Q14" s="74">
        <v>180</v>
      </c>
      <c r="R14" s="74">
        <v>283</v>
      </c>
      <c r="S14" s="74">
        <v>457</v>
      </c>
      <c r="T14" s="74">
        <v>464</v>
      </c>
      <c r="U14" s="74">
        <v>1236</v>
      </c>
      <c r="V14" s="74">
        <v>818</v>
      </c>
    </row>
    <row r="15" spans="1:22" s="72" customFormat="1" ht="15.25" customHeight="1">
      <c r="A15"/>
      <c r="D15" s="76" t="s">
        <v>21</v>
      </c>
      <c r="E15" s="75"/>
      <c r="F15" s="74">
        <v>4998</v>
      </c>
      <c r="G15" s="74">
        <v>625</v>
      </c>
      <c r="H15" s="74">
        <v>183</v>
      </c>
      <c r="I15" s="74">
        <v>260</v>
      </c>
      <c r="J15" s="74">
        <v>206</v>
      </c>
      <c r="K15" s="74">
        <v>174</v>
      </c>
      <c r="L15" s="74">
        <v>149</v>
      </c>
      <c r="M15" s="74">
        <v>342</v>
      </c>
      <c r="N15" s="74">
        <v>200</v>
      </c>
      <c r="O15" s="74">
        <v>98</v>
      </c>
      <c r="P15" s="74">
        <v>190</v>
      </c>
      <c r="Q15" s="74">
        <v>126</v>
      </c>
      <c r="R15" s="74">
        <v>176</v>
      </c>
      <c r="S15" s="74">
        <v>299</v>
      </c>
      <c r="T15" s="74">
        <v>381</v>
      </c>
      <c r="U15" s="74">
        <v>1014</v>
      </c>
      <c r="V15" s="74">
        <v>575</v>
      </c>
    </row>
    <row r="16" spans="1:22" s="72" customFormat="1" ht="15.25" customHeight="1">
      <c r="A16"/>
      <c r="D16" s="76" t="s">
        <v>47</v>
      </c>
      <c r="E16" s="75"/>
      <c r="F16" s="74">
        <v>6441</v>
      </c>
      <c r="G16" s="74">
        <v>728</v>
      </c>
      <c r="H16" s="74">
        <v>238</v>
      </c>
      <c r="I16" s="74">
        <v>325</v>
      </c>
      <c r="J16" s="74">
        <v>340</v>
      </c>
      <c r="K16" s="74">
        <v>225</v>
      </c>
      <c r="L16" s="74">
        <v>201</v>
      </c>
      <c r="M16" s="74">
        <v>470</v>
      </c>
      <c r="N16" s="74">
        <v>240</v>
      </c>
      <c r="O16" s="74">
        <v>152</v>
      </c>
      <c r="P16" s="74">
        <v>316</v>
      </c>
      <c r="Q16" s="74">
        <v>203</v>
      </c>
      <c r="R16" s="74">
        <v>255</v>
      </c>
      <c r="S16" s="74">
        <v>351</v>
      </c>
      <c r="T16" s="74">
        <v>469</v>
      </c>
      <c r="U16" s="74">
        <v>1195</v>
      </c>
      <c r="V16" s="74">
        <v>733</v>
      </c>
    </row>
    <row r="17" spans="1:22" s="72" customFormat="1" ht="18.25" customHeight="1">
      <c r="A17"/>
      <c r="B17" s="295" t="s">
        <v>58</v>
      </c>
      <c r="C17" s="295"/>
      <c r="D17" s="295"/>
      <c r="E17" s="75"/>
      <c r="F17" s="74">
        <v>50536</v>
      </c>
      <c r="G17" s="74">
        <v>3269</v>
      </c>
      <c r="H17" s="74">
        <v>1494</v>
      </c>
      <c r="I17" s="74">
        <v>4035</v>
      </c>
      <c r="J17" s="74">
        <v>3589</v>
      </c>
      <c r="K17" s="74">
        <v>3122</v>
      </c>
      <c r="L17" s="74">
        <v>2032</v>
      </c>
      <c r="M17" s="74">
        <v>2392</v>
      </c>
      <c r="N17" s="74">
        <v>1888</v>
      </c>
      <c r="O17" s="74">
        <v>1356</v>
      </c>
      <c r="P17" s="74">
        <v>4296</v>
      </c>
      <c r="Q17" s="74">
        <v>2900</v>
      </c>
      <c r="R17" s="74">
        <v>3023</v>
      </c>
      <c r="S17" s="74">
        <v>4047</v>
      </c>
      <c r="T17" s="74">
        <v>4325</v>
      </c>
      <c r="U17" s="74">
        <v>4850</v>
      </c>
      <c r="V17" s="74">
        <v>3918</v>
      </c>
    </row>
    <row r="18" spans="1:22" s="72" customFormat="1" ht="15.25" customHeight="1">
      <c r="A18"/>
      <c r="D18" s="76" t="s">
        <v>22</v>
      </c>
      <c r="E18" s="75"/>
      <c r="F18" s="74">
        <v>1308</v>
      </c>
      <c r="G18" s="74">
        <v>102</v>
      </c>
      <c r="H18" s="74">
        <v>49</v>
      </c>
      <c r="I18" s="74">
        <v>80</v>
      </c>
      <c r="J18" s="74">
        <v>61</v>
      </c>
      <c r="K18" s="74">
        <v>76</v>
      </c>
      <c r="L18" s="74">
        <v>59</v>
      </c>
      <c r="M18" s="74">
        <v>60</v>
      </c>
      <c r="N18" s="74">
        <v>58</v>
      </c>
      <c r="O18" s="74">
        <v>42</v>
      </c>
      <c r="P18" s="74">
        <v>108</v>
      </c>
      <c r="Q18" s="74">
        <v>52</v>
      </c>
      <c r="R18" s="74">
        <v>84</v>
      </c>
      <c r="S18" s="74">
        <v>94</v>
      </c>
      <c r="T18" s="74">
        <v>83</v>
      </c>
      <c r="U18" s="74">
        <v>156</v>
      </c>
      <c r="V18" s="74">
        <v>144</v>
      </c>
    </row>
    <row r="19" spans="1:22" s="72" customFormat="1" ht="15.25" customHeight="1">
      <c r="A19"/>
      <c r="D19" s="76" t="s">
        <v>23</v>
      </c>
      <c r="E19" s="75"/>
      <c r="F19" s="74">
        <v>5288</v>
      </c>
      <c r="G19" s="74">
        <v>449</v>
      </c>
      <c r="H19" s="74">
        <v>200</v>
      </c>
      <c r="I19" s="74">
        <v>446</v>
      </c>
      <c r="J19" s="74">
        <v>385</v>
      </c>
      <c r="K19" s="74">
        <v>362</v>
      </c>
      <c r="L19" s="74">
        <v>267</v>
      </c>
      <c r="M19" s="74">
        <v>299</v>
      </c>
      <c r="N19" s="74">
        <v>212</v>
      </c>
      <c r="O19" s="74">
        <v>151</v>
      </c>
      <c r="P19" s="74">
        <v>419</v>
      </c>
      <c r="Q19" s="74">
        <v>230</v>
      </c>
      <c r="R19" s="74">
        <v>248</v>
      </c>
      <c r="S19" s="74">
        <v>446</v>
      </c>
      <c r="T19" s="74">
        <v>333</v>
      </c>
      <c r="U19" s="74">
        <v>431</v>
      </c>
      <c r="V19" s="74">
        <v>410</v>
      </c>
    </row>
    <row r="20" spans="1:22" s="72" customFormat="1" ht="15.25" customHeight="1">
      <c r="A20"/>
      <c r="D20" s="76" t="s">
        <v>24</v>
      </c>
      <c r="E20" s="75"/>
      <c r="F20" s="74">
        <v>3625</v>
      </c>
      <c r="G20" s="74">
        <v>301</v>
      </c>
      <c r="H20" s="74">
        <v>126</v>
      </c>
      <c r="I20" s="74">
        <v>226</v>
      </c>
      <c r="J20" s="74">
        <v>202</v>
      </c>
      <c r="K20" s="74">
        <v>184</v>
      </c>
      <c r="L20" s="74">
        <v>168</v>
      </c>
      <c r="M20" s="74">
        <v>213</v>
      </c>
      <c r="N20" s="74">
        <v>204</v>
      </c>
      <c r="O20" s="74">
        <v>116</v>
      </c>
      <c r="P20" s="74">
        <v>236</v>
      </c>
      <c r="Q20" s="74">
        <v>146</v>
      </c>
      <c r="R20" s="74">
        <v>170</v>
      </c>
      <c r="S20" s="74">
        <v>190</v>
      </c>
      <c r="T20" s="74">
        <v>268</v>
      </c>
      <c r="U20" s="74">
        <v>508</v>
      </c>
      <c r="V20" s="74">
        <v>367</v>
      </c>
    </row>
    <row r="21" spans="1:22" s="72" customFormat="1" ht="15.25" customHeight="1">
      <c r="A21"/>
      <c r="D21" s="76" t="s">
        <v>25</v>
      </c>
      <c r="E21" s="75"/>
      <c r="F21" s="74">
        <v>33357</v>
      </c>
      <c r="G21" s="74">
        <v>1879</v>
      </c>
      <c r="H21" s="74">
        <v>928</v>
      </c>
      <c r="I21" s="74">
        <v>2800</v>
      </c>
      <c r="J21" s="74">
        <v>2521</v>
      </c>
      <c r="K21" s="74">
        <v>2089</v>
      </c>
      <c r="L21" s="74">
        <v>1207</v>
      </c>
      <c r="M21" s="74">
        <v>1405</v>
      </c>
      <c r="N21" s="74">
        <v>1137</v>
      </c>
      <c r="O21" s="74">
        <v>842</v>
      </c>
      <c r="P21" s="74">
        <v>2871</v>
      </c>
      <c r="Q21" s="74">
        <v>2048</v>
      </c>
      <c r="R21" s="74">
        <v>2133</v>
      </c>
      <c r="S21" s="74">
        <v>2867</v>
      </c>
      <c r="T21" s="74">
        <v>3153</v>
      </c>
      <c r="U21" s="74">
        <v>3045</v>
      </c>
      <c r="V21" s="74">
        <v>2432</v>
      </c>
    </row>
    <row r="22" spans="1:22" s="72" customFormat="1" ht="15.25" customHeight="1">
      <c r="A22"/>
      <c r="D22" s="76" t="s">
        <v>26</v>
      </c>
      <c r="E22" s="75"/>
      <c r="F22" s="74">
        <v>4192</v>
      </c>
      <c r="G22" s="74">
        <v>277</v>
      </c>
      <c r="H22" s="74">
        <v>111</v>
      </c>
      <c r="I22" s="74">
        <v>278</v>
      </c>
      <c r="J22" s="74">
        <v>232</v>
      </c>
      <c r="K22" s="74">
        <v>269</v>
      </c>
      <c r="L22" s="74">
        <v>182</v>
      </c>
      <c r="M22" s="74">
        <v>226</v>
      </c>
      <c r="N22" s="74">
        <v>165</v>
      </c>
      <c r="O22" s="74">
        <v>125</v>
      </c>
      <c r="P22" s="74">
        <v>524</v>
      </c>
      <c r="Q22" s="74">
        <v>341</v>
      </c>
      <c r="R22" s="74">
        <v>284</v>
      </c>
      <c r="S22" s="74">
        <v>235</v>
      </c>
      <c r="T22" s="74">
        <v>290</v>
      </c>
      <c r="U22" s="74">
        <v>332</v>
      </c>
      <c r="V22" s="74">
        <v>321</v>
      </c>
    </row>
    <row r="23" spans="1:22" s="72" customFormat="1" ht="15.25" customHeight="1">
      <c r="A23"/>
      <c r="D23" s="76" t="s">
        <v>47</v>
      </c>
      <c r="E23" s="75"/>
      <c r="F23" s="74">
        <v>2766</v>
      </c>
      <c r="G23" s="74">
        <v>261</v>
      </c>
      <c r="H23" s="74">
        <v>80</v>
      </c>
      <c r="I23" s="74">
        <v>205</v>
      </c>
      <c r="J23" s="74">
        <v>188</v>
      </c>
      <c r="K23" s="74">
        <v>142</v>
      </c>
      <c r="L23" s="74">
        <v>149</v>
      </c>
      <c r="M23" s="74">
        <v>189</v>
      </c>
      <c r="N23" s="74">
        <v>112</v>
      </c>
      <c r="O23" s="74">
        <v>80</v>
      </c>
      <c r="P23" s="74">
        <v>138</v>
      </c>
      <c r="Q23" s="74">
        <v>83</v>
      </c>
      <c r="R23" s="74">
        <v>104</v>
      </c>
      <c r="S23" s="74">
        <v>215</v>
      </c>
      <c r="T23" s="74">
        <v>198</v>
      </c>
      <c r="U23" s="74">
        <v>378</v>
      </c>
      <c r="V23" s="74">
        <v>244</v>
      </c>
    </row>
    <row r="24" spans="1:22" s="72" customFormat="1" ht="18.25" customHeight="1">
      <c r="A24"/>
      <c r="B24" s="295" t="s">
        <v>59</v>
      </c>
      <c r="C24" s="295"/>
      <c r="D24" s="295"/>
      <c r="E24" s="75"/>
      <c r="F24" s="74">
        <v>8902</v>
      </c>
      <c r="G24" s="74">
        <v>894</v>
      </c>
      <c r="H24" s="74">
        <v>304</v>
      </c>
      <c r="I24" s="74">
        <v>484</v>
      </c>
      <c r="J24" s="74">
        <v>496</v>
      </c>
      <c r="K24" s="74">
        <v>459</v>
      </c>
      <c r="L24" s="74">
        <v>464</v>
      </c>
      <c r="M24" s="74">
        <v>551</v>
      </c>
      <c r="N24" s="74">
        <v>403</v>
      </c>
      <c r="O24" s="74">
        <v>224</v>
      </c>
      <c r="P24" s="74">
        <v>518</v>
      </c>
      <c r="Q24" s="74">
        <v>317</v>
      </c>
      <c r="R24" s="74">
        <v>338</v>
      </c>
      <c r="S24" s="74">
        <v>645</v>
      </c>
      <c r="T24" s="74">
        <v>564</v>
      </c>
      <c r="U24" s="74">
        <v>1391</v>
      </c>
      <c r="V24" s="74">
        <v>850</v>
      </c>
    </row>
    <row r="25" spans="1:22" s="72" customFormat="1" ht="15.25" customHeight="1">
      <c r="A25"/>
      <c r="D25" s="76" t="s">
        <v>27</v>
      </c>
      <c r="E25" s="75"/>
      <c r="F25" s="74">
        <v>1161</v>
      </c>
      <c r="G25" s="74">
        <v>134</v>
      </c>
      <c r="H25" s="74">
        <v>26</v>
      </c>
      <c r="I25" s="74">
        <v>81</v>
      </c>
      <c r="J25" s="74">
        <v>76</v>
      </c>
      <c r="K25" s="74">
        <v>71</v>
      </c>
      <c r="L25" s="74">
        <v>48</v>
      </c>
      <c r="M25" s="74">
        <v>93</v>
      </c>
      <c r="N25" s="74">
        <v>50</v>
      </c>
      <c r="O25" s="74">
        <v>34</v>
      </c>
      <c r="P25" s="74">
        <v>68</v>
      </c>
      <c r="Q25" s="74">
        <v>41</v>
      </c>
      <c r="R25" s="74">
        <v>32</v>
      </c>
      <c r="S25" s="74">
        <v>77</v>
      </c>
      <c r="T25" s="74">
        <v>82</v>
      </c>
      <c r="U25" s="74">
        <v>149</v>
      </c>
      <c r="V25" s="74">
        <v>99</v>
      </c>
    </row>
    <row r="26" spans="1:22" s="72" customFormat="1" ht="15.25" customHeight="1">
      <c r="A26"/>
      <c r="D26" s="76" t="s">
        <v>28</v>
      </c>
      <c r="E26" s="75"/>
      <c r="F26" s="74">
        <v>4203</v>
      </c>
      <c r="G26" s="74">
        <v>371</v>
      </c>
      <c r="H26" s="74">
        <v>138</v>
      </c>
      <c r="I26" s="74">
        <v>235</v>
      </c>
      <c r="J26" s="74">
        <v>224</v>
      </c>
      <c r="K26" s="74">
        <v>237</v>
      </c>
      <c r="L26" s="74">
        <v>278</v>
      </c>
      <c r="M26" s="74">
        <v>225</v>
      </c>
      <c r="N26" s="74">
        <v>193</v>
      </c>
      <c r="O26" s="74">
        <v>116</v>
      </c>
      <c r="P26" s="74">
        <v>262</v>
      </c>
      <c r="Q26" s="74">
        <v>133</v>
      </c>
      <c r="R26" s="74">
        <v>144</v>
      </c>
      <c r="S26" s="74">
        <v>296</v>
      </c>
      <c r="T26" s="74">
        <v>285</v>
      </c>
      <c r="U26" s="74">
        <v>673</v>
      </c>
      <c r="V26" s="74">
        <v>393</v>
      </c>
    </row>
    <row r="27" spans="1:22" s="72" customFormat="1" ht="15.25" customHeight="1">
      <c r="A27"/>
      <c r="D27" s="76" t="s">
        <v>29</v>
      </c>
      <c r="E27" s="75"/>
      <c r="F27" s="74">
        <v>2191</v>
      </c>
      <c r="G27" s="74">
        <v>269</v>
      </c>
      <c r="H27" s="74">
        <v>93</v>
      </c>
      <c r="I27" s="74">
        <v>77</v>
      </c>
      <c r="J27" s="74">
        <v>91</v>
      </c>
      <c r="K27" s="74">
        <v>87</v>
      </c>
      <c r="L27" s="74">
        <v>83</v>
      </c>
      <c r="M27" s="74">
        <v>168</v>
      </c>
      <c r="N27" s="74">
        <v>99</v>
      </c>
      <c r="O27" s="74">
        <v>52</v>
      </c>
      <c r="P27" s="74">
        <v>112</v>
      </c>
      <c r="Q27" s="74">
        <v>90</v>
      </c>
      <c r="R27" s="74">
        <v>83</v>
      </c>
      <c r="S27" s="74">
        <v>187</v>
      </c>
      <c r="T27" s="74">
        <v>112</v>
      </c>
      <c r="U27" s="74">
        <v>370</v>
      </c>
      <c r="V27" s="74">
        <v>218</v>
      </c>
    </row>
    <row r="28" spans="1:22" s="72" customFormat="1" ht="15.25" customHeight="1">
      <c r="A28"/>
      <c r="D28" s="76" t="s">
        <v>47</v>
      </c>
      <c r="E28" s="75"/>
      <c r="F28" s="74">
        <v>1347</v>
      </c>
      <c r="G28" s="74">
        <v>120</v>
      </c>
      <c r="H28" s="74">
        <v>47</v>
      </c>
      <c r="I28" s="74">
        <v>91</v>
      </c>
      <c r="J28" s="74">
        <v>105</v>
      </c>
      <c r="K28" s="74">
        <v>64</v>
      </c>
      <c r="L28" s="74">
        <v>55</v>
      </c>
      <c r="M28" s="74">
        <v>65</v>
      </c>
      <c r="N28" s="74">
        <v>61</v>
      </c>
      <c r="O28" s="74">
        <v>22</v>
      </c>
      <c r="P28" s="74">
        <v>76</v>
      </c>
      <c r="Q28" s="74">
        <v>53</v>
      </c>
      <c r="R28" s="74">
        <v>79</v>
      </c>
      <c r="S28" s="74">
        <v>85</v>
      </c>
      <c r="T28" s="74">
        <v>85</v>
      </c>
      <c r="U28" s="74">
        <v>199</v>
      </c>
      <c r="V28" s="74">
        <v>140</v>
      </c>
    </row>
    <row r="29" spans="1:22" s="72" customFormat="1" ht="18.25" customHeight="1">
      <c r="A29"/>
      <c r="B29" s="295" t="s">
        <v>60</v>
      </c>
      <c r="C29" s="295"/>
      <c r="D29" s="295"/>
      <c r="E29" s="75"/>
      <c r="F29" s="74">
        <v>1964</v>
      </c>
      <c r="G29" s="74">
        <v>192</v>
      </c>
      <c r="H29" s="74">
        <v>69</v>
      </c>
      <c r="I29" s="74">
        <v>86</v>
      </c>
      <c r="J29" s="74">
        <v>82</v>
      </c>
      <c r="K29" s="74">
        <v>74</v>
      </c>
      <c r="L29" s="74">
        <v>66</v>
      </c>
      <c r="M29" s="74">
        <v>119</v>
      </c>
      <c r="N29" s="74">
        <v>79</v>
      </c>
      <c r="O29" s="74">
        <v>43</v>
      </c>
      <c r="P29" s="74">
        <v>133</v>
      </c>
      <c r="Q29" s="74">
        <v>85</v>
      </c>
      <c r="R29" s="74">
        <v>100</v>
      </c>
      <c r="S29" s="74">
        <v>148</v>
      </c>
      <c r="T29" s="74">
        <v>134</v>
      </c>
      <c r="U29" s="74">
        <v>329</v>
      </c>
      <c r="V29" s="74">
        <v>225</v>
      </c>
    </row>
    <row r="30" spans="1:22" s="72" customFormat="1" ht="18.25" customHeight="1">
      <c r="A30"/>
      <c r="B30" s="295" t="s">
        <v>61</v>
      </c>
      <c r="C30" s="295"/>
      <c r="D30" s="295"/>
      <c r="E30" s="75"/>
      <c r="F30" s="74">
        <v>988</v>
      </c>
      <c r="G30" s="74">
        <v>90</v>
      </c>
      <c r="H30" s="74">
        <v>35</v>
      </c>
      <c r="I30" s="74">
        <v>58</v>
      </c>
      <c r="J30" s="74">
        <v>29</v>
      </c>
      <c r="K30" s="74">
        <v>38</v>
      </c>
      <c r="L30" s="74">
        <v>67</v>
      </c>
      <c r="M30" s="74">
        <v>68</v>
      </c>
      <c r="N30" s="74">
        <v>42</v>
      </c>
      <c r="O30" s="74">
        <v>24</v>
      </c>
      <c r="P30" s="74">
        <v>59</v>
      </c>
      <c r="Q30" s="74">
        <v>28</v>
      </c>
      <c r="R30" s="74">
        <v>59</v>
      </c>
      <c r="S30" s="74">
        <v>64</v>
      </c>
      <c r="T30" s="74">
        <v>64</v>
      </c>
      <c r="U30" s="74">
        <v>165</v>
      </c>
      <c r="V30" s="74">
        <v>98</v>
      </c>
    </row>
    <row r="31" spans="1:22" s="72" customFormat="1" ht="18.25" customHeight="1">
      <c r="A31"/>
      <c r="B31" s="295" t="s">
        <v>62</v>
      </c>
      <c r="C31" s="295"/>
      <c r="D31" s="295"/>
      <c r="E31" s="75"/>
      <c r="F31" s="74">
        <v>4466</v>
      </c>
      <c r="G31" s="74">
        <v>368</v>
      </c>
      <c r="H31" s="74">
        <v>145</v>
      </c>
      <c r="I31" s="74">
        <v>257</v>
      </c>
      <c r="J31" s="74">
        <v>257</v>
      </c>
      <c r="K31" s="74">
        <v>244</v>
      </c>
      <c r="L31" s="74">
        <v>218</v>
      </c>
      <c r="M31" s="74">
        <v>288</v>
      </c>
      <c r="N31" s="74">
        <v>178</v>
      </c>
      <c r="O31" s="74">
        <v>111</v>
      </c>
      <c r="P31" s="74">
        <v>328</v>
      </c>
      <c r="Q31" s="74">
        <v>291</v>
      </c>
      <c r="R31" s="74">
        <v>247</v>
      </c>
      <c r="S31" s="74">
        <v>249</v>
      </c>
      <c r="T31" s="74">
        <v>347</v>
      </c>
      <c r="U31" s="74">
        <v>534</v>
      </c>
      <c r="V31" s="74">
        <v>404</v>
      </c>
    </row>
    <row r="32" spans="1:22" s="72" customFormat="1" ht="18.25" customHeight="1">
      <c r="A32"/>
      <c r="B32" s="295" t="s">
        <v>63</v>
      </c>
      <c r="C32" s="295"/>
      <c r="D32" s="295"/>
      <c r="E32" s="75"/>
      <c r="F32" s="74">
        <v>6882</v>
      </c>
      <c r="G32" s="74">
        <v>728</v>
      </c>
      <c r="H32" s="74">
        <v>227</v>
      </c>
      <c r="I32" s="74">
        <v>302</v>
      </c>
      <c r="J32" s="74">
        <v>294</v>
      </c>
      <c r="K32" s="74">
        <v>207</v>
      </c>
      <c r="L32" s="74">
        <v>1350</v>
      </c>
      <c r="M32" s="74">
        <v>550</v>
      </c>
      <c r="N32" s="74">
        <v>311</v>
      </c>
      <c r="O32" s="74">
        <v>193</v>
      </c>
      <c r="P32" s="74">
        <v>303</v>
      </c>
      <c r="Q32" s="74">
        <v>335</v>
      </c>
      <c r="R32" s="74">
        <v>445</v>
      </c>
      <c r="S32" s="74">
        <v>317</v>
      </c>
      <c r="T32" s="74">
        <v>441</v>
      </c>
      <c r="U32" s="74">
        <v>451</v>
      </c>
      <c r="V32" s="74">
        <v>428</v>
      </c>
    </row>
    <row r="33" spans="1:22" ht="6" customHeight="1">
      <c r="A33" s="80"/>
      <c r="E33" s="79"/>
      <c r="F33" s="78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</row>
    <row r="34" spans="1:22" ht="13.5" customHeight="1">
      <c r="A34" s="80"/>
      <c r="E34" s="79"/>
      <c r="F34" s="78"/>
      <c r="G34" s="78"/>
      <c r="H34" s="78"/>
      <c r="I34" s="78"/>
      <c r="J34" s="296" t="s">
        <v>64</v>
      </c>
      <c r="K34" s="296"/>
      <c r="L34" s="296"/>
      <c r="M34" s="296"/>
      <c r="N34" s="296"/>
      <c r="O34" s="296"/>
      <c r="P34" s="296"/>
      <c r="Q34" s="296"/>
      <c r="R34" s="296"/>
      <c r="S34" s="78"/>
      <c r="T34" s="78"/>
      <c r="U34" s="78"/>
      <c r="V34" s="78"/>
    </row>
    <row r="35" spans="1:22" s="72" customFormat="1" ht="18.25" customHeight="1">
      <c r="A35"/>
      <c r="B35" s="294" t="s">
        <v>65</v>
      </c>
      <c r="C35" s="294"/>
      <c r="D35" s="294"/>
      <c r="E35" s="75"/>
      <c r="F35" s="77">
        <v>56736</v>
      </c>
      <c r="G35" s="77">
        <v>4784</v>
      </c>
      <c r="H35" s="77">
        <v>2834</v>
      </c>
      <c r="I35" s="77">
        <v>3843</v>
      </c>
      <c r="J35" s="77">
        <v>2949</v>
      </c>
      <c r="K35" s="77">
        <v>3287</v>
      </c>
      <c r="L35" s="77">
        <v>3300</v>
      </c>
      <c r="M35" s="77">
        <v>3673</v>
      </c>
      <c r="N35" s="77">
        <v>3263</v>
      </c>
      <c r="O35" s="77">
        <v>2307</v>
      </c>
      <c r="P35" s="77">
        <v>4700</v>
      </c>
      <c r="Q35" s="77">
        <v>3928</v>
      </c>
      <c r="R35" s="77">
        <v>3795</v>
      </c>
      <c r="S35" s="77">
        <v>2688</v>
      </c>
      <c r="T35" s="77">
        <v>3352</v>
      </c>
      <c r="U35" s="77">
        <v>3665</v>
      </c>
      <c r="V35" s="77">
        <v>4368</v>
      </c>
    </row>
    <row r="36" spans="1:22" s="72" customFormat="1" ht="15.25" customHeight="1">
      <c r="A36"/>
      <c r="D36" s="76" t="s">
        <v>3</v>
      </c>
      <c r="E36" s="75"/>
      <c r="F36" s="74">
        <v>4885</v>
      </c>
      <c r="G36" s="73" t="s">
        <v>0</v>
      </c>
      <c r="H36" s="74">
        <v>558</v>
      </c>
      <c r="I36" s="74">
        <v>312</v>
      </c>
      <c r="J36" s="74">
        <v>184</v>
      </c>
      <c r="K36" s="74">
        <v>230</v>
      </c>
      <c r="L36" s="74">
        <v>314</v>
      </c>
      <c r="M36" s="74">
        <v>637</v>
      </c>
      <c r="N36" s="74">
        <v>220</v>
      </c>
      <c r="O36" s="74">
        <v>89</v>
      </c>
      <c r="P36" s="74">
        <v>176</v>
      </c>
      <c r="Q36" s="74">
        <v>134</v>
      </c>
      <c r="R36" s="74">
        <v>144</v>
      </c>
      <c r="S36" s="74">
        <v>403</v>
      </c>
      <c r="T36" s="74">
        <v>159</v>
      </c>
      <c r="U36" s="74">
        <v>948</v>
      </c>
      <c r="V36" s="74">
        <v>377</v>
      </c>
    </row>
    <row r="37" spans="1:22" s="72" customFormat="1" ht="15.25" customHeight="1">
      <c r="A37"/>
      <c r="D37" s="76" t="s">
        <v>4</v>
      </c>
      <c r="E37" s="75"/>
      <c r="F37" s="74">
        <v>2782</v>
      </c>
      <c r="G37" s="74">
        <v>481</v>
      </c>
      <c r="H37" s="73" t="s">
        <v>0</v>
      </c>
      <c r="I37" s="74">
        <v>544</v>
      </c>
      <c r="J37" s="74">
        <v>137</v>
      </c>
      <c r="K37" s="74">
        <v>140</v>
      </c>
      <c r="L37" s="74">
        <v>431</v>
      </c>
      <c r="M37" s="74">
        <v>143</v>
      </c>
      <c r="N37" s="74">
        <v>77</v>
      </c>
      <c r="O37" s="74">
        <v>63</v>
      </c>
      <c r="P37" s="74">
        <v>81</v>
      </c>
      <c r="Q37" s="74">
        <v>56</v>
      </c>
      <c r="R37" s="74">
        <v>81</v>
      </c>
      <c r="S37" s="74">
        <v>256</v>
      </c>
      <c r="T37" s="74">
        <v>73</v>
      </c>
      <c r="U37" s="74">
        <v>129</v>
      </c>
      <c r="V37" s="74">
        <v>90</v>
      </c>
    </row>
    <row r="38" spans="1:22" s="72" customFormat="1" ht="15.25" customHeight="1">
      <c r="A38"/>
      <c r="D38" s="76" t="s">
        <v>5</v>
      </c>
      <c r="E38" s="75"/>
      <c r="F38" s="74">
        <v>3663</v>
      </c>
      <c r="G38" s="74">
        <v>388</v>
      </c>
      <c r="H38" s="74">
        <v>473</v>
      </c>
      <c r="I38" s="73" t="s">
        <v>0</v>
      </c>
      <c r="J38" s="74">
        <v>695</v>
      </c>
      <c r="K38" s="74">
        <v>191</v>
      </c>
      <c r="L38" s="74">
        <v>275</v>
      </c>
      <c r="M38" s="74">
        <v>176</v>
      </c>
      <c r="N38" s="74">
        <v>104</v>
      </c>
      <c r="O38" s="74">
        <v>70</v>
      </c>
      <c r="P38" s="74">
        <v>224</v>
      </c>
      <c r="Q38" s="74">
        <v>141</v>
      </c>
      <c r="R38" s="74">
        <v>121</v>
      </c>
      <c r="S38" s="74">
        <v>367</v>
      </c>
      <c r="T38" s="74">
        <v>110</v>
      </c>
      <c r="U38" s="74">
        <v>186</v>
      </c>
      <c r="V38" s="74">
        <v>142</v>
      </c>
    </row>
    <row r="39" spans="1:22" s="72" customFormat="1" ht="15.25" customHeight="1">
      <c r="A39"/>
      <c r="D39" s="76" t="s">
        <v>6</v>
      </c>
      <c r="E39" s="75"/>
      <c r="F39" s="74">
        <v>2766</v>
      </c>
      <c r="G39" s="74">
        <v>188</v>
      </c>
      <c r="H39" s="74">
        <v>149</v>
      </c>
      <c r="I39" s="74">
        <v>619</v>
      </c>
      <c r="J39" s="73" t="s">
        <v>0</v>
      </c>
      <c r="K39" s="74">
        <v>379</v>
      </c>
      <c r="L39" s="74">
        <v>276</v>
      </c>
      <c r="M39" s="74">
        <v>114</v>
      </c>
      <c r="N39" s="74">
        <v>69</v>
      </c>
      <c r="O39" s="74">
        <v>60</v>
      </c>
      <c r="P39" s="74">
        <v>213</v>
      </c>
      <c r="Q39" s="74">
        <v>122</v>
      </c>
      <c r="R39" s="74">
        <v>94</v>
      </c>
      <c r="S39" s="74">
        <v>96</v>
      </c>
      <c r="T39" s="74">
        <v>115</v>
      </c>
      <c r="U39" s="74">
        <v>141</v>
      </c>
      <c r="V39" s="74">
        <v>131</v>
      </c>
    </row>
    <row r="40" spans="1:22" s="72" customFormat="1" ht="15.25" customHeight="1">
      <c r="A40"/>
      <c r="D40" s="76" t="s">
        <v>7</v>
      </c>
      <c r="E40" s="75"/>
      <c r="F40" s="74">
        <v>2898</v>
      </c>
      <c r="G40" s="74">
        <v>162</v>
      </c>
      <c r="H40" s="74">
        <v>120</v>
      </c>
      <c r="I40" s="74">
        <v>165</v>
      </c>
      <c r="J40" s="74">
        <v>365</v>
      </c>
      <c r="K40" s="73" t="s">
        <v>0</v>
      </c>
      <c r="L40" s="74">
        <v>264</v>
      </c>
      <c r="M40" s="74">
        <v>128</v>
      </c>
      <c r="N40" s="74">
        <v>99</v>
      </c>
      <c r="O40" s="74">
        <v>78</v>
      </c>
      <c r="P40" s="74">
        <v>788</v>
      </c>
      <c r="Q40" s="74">
        <v>152</v>
      </c>
      <c r="R40" s="74">
        <v>113</v>
      </c>
      <c r="S40" s="74">
        <v>86</v>
      </c>
      <c r="T40" s="74">
        <v>98</v>
      </c>
      <c r="U40" s="74">
        <v>144</v>
      </c>
      <c r="V40" s="74">
        <v>136</v>
      </c>
    </row>
    <row r="41" spans="1:22" s="72" customFormat="1" ht="15.25" customHeight="1">
      <c r="A41"/>
      <c r="D41" s="76" t="s">
        <v>8</v>
      </c>
      <c r="E41" s="75"/>
      <c r="F41" s="74">
        <v>3093</v>
      </c>
      <c r="G41" s="74">
        <v>317</v>
      </c>
      <c r="H41" s="74">
        <v>317</v>
      </c>
      <c r="I41" s="74">
        <v>198</v>
      </c>
      <c r="J41" s="74">
        <v>236</v>
      </c>
      <c r="K41" s="74">
        <v>265</v>
      </c>
      <c r="L41" s="73" t="s">
        <v>0</v>
      </c>
      <c r="M41" s="74">
        <v>327</v>
      </c>
      <c r="N41" s="74">
        <v>138</v>
      </c>
      <c r="O41" s="74">
        <v>185</v>
      </c>
      <c r="P41" s="74">
        <v>263</v>
      </c>
      <c r="Q41" s="74">
        <v>123</v>
      </c>
      <c r="R41" s="74">
        <v>122</v>
      </c>
      <c r="S41" s="74">
        <v>143</v>
      </c>
      <c r="T41" s="74">
        <v>129</v>
      </c>
      <c r="U41" s="74">
        <v>175</v>
      </c>
      <c r="V41" s="74">
        <v>155</v>
      </c>
    </row>
    <row r="42" spans="1:22" s="72" customFormat="1" ht="18.25" customHeight="1">
      <c r="A42"/>
      <c r="D42" s="76" t="s">
        <v>9</v>
      </c>
      <c r="E42" s="75"/>
      <c r="F42" s="74">
        <v>3491</v>
      </c>
      <c r="G42" s="74">
        <v>589</v>
      </c>
      <c r="H42" s="74">
        <v>135</v>
      </c>
      <c r="I42" s="74">
        <v>165</v>
      </c>
      <c r="J42" s="74">
        <v>142</v>
      </c>
      <c r="K42" s="74">
        <v>133</v>
      </c>
      <c r="L42" s="74">
        <v>298</v>
      </c>
      <c r="M42" s="73" t="s">
        <v>0</v>
      </c>
      <c r="N42" s="74">
        <v>471</v>
      </c>
      <c r="O42" s="74">
        <v>115</v>
      </c>
      <c r="P42" s="74">
        <v>163</v>
      </c>
      <c r="Q42" s="74">
        <v>126</v>
      </c>
      <c r="R42" s="74">
        <v>162</v>
      </c>
      <c r="S42" s="74">
        <v>115</v>
      </c>
      <c r="T42" s="74">
        <v>187</v>
      </c>
      <c r="U42" s="74">
        <v>217</v>
      </c>
      <c r="V42" s="74">
        <v>473</v>
      </c>
    </row>
    <row r="43" spans="1:22" s="72" customFormat="1" ht="15.25" customHeight="1">
      <c r="A43"/>
      <c r="D43" s="76" t="s">
        <v>10</v>
      </c>
      <c r="E43" s="75"/>
      <c r="F43" s="74">
        <v>2758</v>
      </c>
      <c r="G43" s="74">
        <v>174</v>
      </c>
      <c r="H43" s="74">
        <v>59</v>
      </c>
      <c r="I43" s="74">
        <v>123</v>
      </c>
      <c r="J43" s="74">
        <v>69</v>
      </c>
      <c r="K43" s="74">
        <v>86</v>
      </c>
      <c r="L43" s="74">
        <v>139</v>
      </c>
      <c r="M43" s="74">
        <v>387</v>
      </c>
      <c r="N43" s="73" t="s">
        <v>0</v>
      </c>
      <c r="O43" s="74">
        <v>185</v>
      </c>
      <c r="P43" s="74">
        <v>178</v>
      </c>
      <c r="Q43" s="74">
        <v>125</v>
      </c>
      <c r="R43" s="74">
        <v>463</v>
      </c>
      <c r="S43" s="74">
        <v>72</v>
      </c>
      <c r="T43" s="74">
        <v>259</v>
      </c>
      <c r="U43" s="74">
        <v>107</v>
      </c>
      <c r="V43" s="74">
        <v>332</v>
      </c>
    </row>
    <row r="44" spans="1:22" s="72" customFormat="1" ht="15.25" customHeight="1">
      <c r="A44"/>
      <c r="D44" s="76" t="s">
        <v>11</v>
      </c>
      <c r="E44" s="75"/>
      <c r="F44" s="74">
        <v>2485</v>
      </c>
      <c r="G44" s="74">
        <v>73</v>
      </c>
      <c r="H44" s="74">
        <v>50</v>
      </c>
      <c r="I44" s="74">
        <v>86</v>
      </c>
      <c r="J44" s="74">
        <v>93</v>
      </c>
      <c r="K44" s="74">
        <v>91</v>
      </c>
      <c r="L44" s="74">
        <v>189</v>
      </c>
      <c r="M44" s="74">
        <v>118</v>
      </c>
      <c r="N44" s="74">
        <v>211</v>
      </c>
      <c r="O44" s="73" t="s">
        <v>0</v>
      </c>
      <c r="P44" s="74">
        <v>478</v>
      </c>
      <c r="Q44" s="74">
        <v>462</v>
      </c>
      <c r="R44" s="74">
        <v>244</v>
      </c>
      <c r="S44" s="74">
        <v>59</v>
      </c>
      <c r="T44" s="74">
        <v>158</v>
      </c>
      <c r="U44" s="74">
        <v>76</v>
      </c>
      <c r="V44" s="74">
        <v>97</v>
      </c>
    </row>
    <row r="45" spans="1:22" s="72" customFormat="1" ht="15.25" customHeight="1">
      <c r="A45"/>
      <c r="D45" s="76" t="s">
        <v>12</v>
      </c>
      <c r="E45" s="75"/>
      <c r="F45" s="74">
        <v>4979</v>
      </c>
      <c r="G45" s="74">
        <v>172</v>
      </c>
      <c r="H45" s="74">
        <v>89</v>
      </c>
      <c r="I45" s="74">
        <v>231</v>
      </c>
      <c r="J45" s="74">
        <v>261</v>
      </c>
      <c r="K45" s="74">
        <v>923</v>
      </c>
      <c r="L45" s="74">
        <v>344</v>
      </c>
      <c r="M45" s="74">
        <v>185</v>
      </c>
      <c r="N45" s="74">
        <v>192</v>
      </c>
      <c r="O45" s="74">
        <v>466</v>
      </c>
      <c r="P45" s="73" t="s">
        <v>0</v>
      </c>
      <c r="Q45" s="74">
        <v>1251</v>
      </c>
      <c r="R45" s="74">
        <v>260</v>
      </c>
      <c r="S45" s="74">
        <v>107</v>
      </c>
      <c r="T45" s="74">
        <v>209</v>
      </c>
      <c r="U45" s="74">
        <v>122</v>
      </c>
      <c r="V45" s="74">
        <v>167</v>
      </c>
    </row>
    <row r="46" spans="1:22" s="72" customFormat="1" ht="15.25" customHeight="1">
      <c r="A46"/>
      <c r="D46" s="76" t="s">
        <v>13</v>
      </c>
      <c r="E46" s="75"/>
      <c r="F46" s="74">
        <v>3624</v>
      </c>
      <c r="G46" s="74">
        <v>120</v>
      </c>
      <c r="H46" s="74">
        <v>57</v>
      </c>
      <c r="I46" s="74">
        <v>138</v>
      </c>
      <c r="J46" s="74">
        <v>96</v>
      </c>
      <c r="K46" s="74">
        <v>180</v>
      </c>
      <c r="L46" s="74">
        <v>98</v>
      </c>
      <c r="M46" s="74">
        <v>111</v>
      </c>
      <c r="N46" s="74">
        <v>156</v>
      </c>
      <c r="O46" s="74">
        <v>350</v>
      </c>
      <c r="P46" s="74">
        <v>1161</v>
      </c>
      <c r="Q46" s="73" t="s">
        <v>0</v>
      </c>
      <c r="R46" s="74">
        <v>610</v>
      </c>
      <c r="S46" s="74">
        <v>87</v>
      </c>
      <c r="T46" s="74">
        <v>245</v>
      </c>
      <c r="U46" s="74">
        <v>82</v>
      </c>
      <c r="V46" s="74">
        <v>133</v>
      </c>
    </row>
    <row r="47" spans="1:22" s="72" customFormat="1" ht="15.25" customHeight="1">
      <c r="A47"/>
      <c r="D47" s="76" t="s">
        <v>14</v>
      </c>
      <c r="E47" s="75"/>
      <c r="F47" s="74">
        <v>3475</v>
      </c>
      <c r="G47" s="74">
        <v>114</v>
      </c>
      <c r="H47" s="74">
        <v>78</v>
      </c>
      <c r="I47" s="74">
        <v>160</v>
      </c>
      <c r="J47" s="74">
        <v>100</v>
      </c>
      <c r="K47" s="74">
        <v>106</v>
      </c>
      <c r="L47" s="74">
        <v>128</v>
      </c>
      <c r="M47" s="74">
        <v>147</v>
      </c>
      <c r="N47" s="74">
        <v>485</v>
      </c>
      <c r="O47" s="74">
        <v>275</v>
      </c>
      <c r="P47" s="74">
        <v>221</v>
      </c>
      <c r="Q47" s="74">
        <v>552</v>
      </c>
      <c r="R47" s="73" t="s">
        <v>0</v>
      </c>
      <c r="S47" s="74">
        <v>103</v>
      </c>
      <c r="T47" s="74">
        <v>622</v>
      </c>
      <c r="U47" s="74">
        <v>81</v>
      </c>
      <c r="V47" s="74">
        <v>303</v>
      </c>
    </row>
    <row r="48" spans="1:22" s="72" customFormat="1" ht="18.25" customHeight="1">
      <c r="A48"/>
      <c r="D48" s="76" t="s">
        <v>15</v>
      </c>
      <c r="E48" s="75"/>
      <c r="F48" s="74">
        <v>3536</v>
      </c>
      <c r="G48" s="74">
        <v>528</v>
      </c>
      <c r="H48" s="74">
        <v>379</v>
      </c>
      <c r="I48" s="74">
        <v>556</v>
      </c>
      <c r="J48" s="74">
        <v>189</v>
      </c>
      <c r="K48" s="74">
        <v>137</v>
      </c>
      <c r="L48" s="74">
        <v>120</v>
      </c>
      <c r="M48" s="74">
        <v>179</v>
      </c>
      <c r="N48" s="74">
        <v>92</v>
      </c>
      <c r="O48" s="74">
        <v>56</v>
      </c>
      <c r="P48" s="74">
        <v>135</v>
      </c>
      <c r="Q48" s="74">
        <v>117</v>
      </c>
      <c r="R48" s="74">
        <v>114</v>
      </c>
      <c r="S48" s="73" t="s">
        <v>0</v>
      </c>
      <c r="T48" s="74">
        <v>143</v>
      </c>
      <c r="U48" s="74">
        <v>596</v>
      </c>
      <c r="V48" s="74">
        <v>195</v>
      </c>
    </row>
    <row r="49" spans="1:22" s="72" customFormat="1" ht="15.25" customHeight="1">
      <c r="A49"/>
      <c r="D49" s="76" t="s">
        <v>16</v>
      </c>
      <c r="E49" s="75"/>
      <c r="F49" s="74">
        <v>4477</v>
      </c>
      <c r="G49" s="74">
        <v>142</v>
      </c>
      <c r="H49" s="74">
        <v>90</v>
      </c>
      <c r="I49" s="74">
        <v>167</v>
      </c>
      <c r="J49" s="74">
        <v>134</v>
      </c>
      <c r="K49" s="74">
        <v>154</v>
      </c>
      <c r="L49" s="74">
        <v>137</v>
      </c>
      <c r="M49" s="74">
        <v>194</v>
      </c>
      <c r="N49" s="74">
        <v>334</v>
      </c>
      <c r="O49" s="74">
        <v>139</v>
      </c>
      <c r="P49" s="74">
        <v>267</v>
      </c>
      <c r="Q49" s="74">
        <v>308</v>
      </c>
      <c r="R49" s="74">
        <v>910</v>
      </c>
      <c r="S49" s="74">
        <v>124</v>
      </c>
      <c r="T49" s="73" t="s">
        <v>0</v>
      </c>
      <c r="U49" s="74">
        <v>215</v>
      </c>
      <c r="V49" s="74">
        <v>1162</v>
      </c>
    </row>
    <row r="50" spans="1:22" s="72" customFormat="1" ht="15.25" customHeight="1">
      <c r="A50"/>
      <c r="D50" s="76" t="s">
        <v>17</v>
      </c>
      <c r="E50" s="75"/>
      <c r="F50" s="74">
        <v>3851</v>
      </c>
      <c r="G50" s="74">
        <v>959</v>
      </c>
      <c r="H50" s="74">
        <v>163</v>
      </c>
      <c r="I50" s="74">
        <v>236</v>
      </c>
      <c r="J50" s="74">
        <v>125</v>
      </c>
      <c r="K50" s="74">
        <v>125</v>
      </c>
      <c r="L50" s="74">
        <v>134</v>
      </c>
      <c r="M50" s="74">
        <v>245</v>
      </c>
      <c r="N50" s="74">
        <v>179</v>
      </c>
      <c r="O50" s="74">
        <v>78</v>
      </c>
      <c r="P50" s="74">
        <v>187</v>
      </c>
      <c r="Q50" s="74">
        <v>124</v>
      </c>
      <c r="R50" s="74">
        <v>96</v>
      </c>
      <c r="S50" s="74">
        <v>553</v>
      </c>
      <c r="T50" s="74">
        <v>172</v>
      </c>
      <c r="U50" s="73" t="s">
        <v>0</v>
      </c>
      <c r="V50" s="74">
        <v>475</v>
      </c>
    </row>
    <row r="51" spans="1:22" s="72" customFormat="1" ht="15.25" customHeight="1">
      <c r="A51"/>
      <c r="D51" s="76" t="s">
        <v>18</v>
      </c>
      <c r="E51" s="75"/>
      <c r="F51" s="74">
        <v>3973</v>
      </c>
      <c r="G51" s="74">
        <v>377</v>
      </c>
      <c r="H51" s="74">
        <v>117</v>
      </c>
      <c r="I51" s="74">
        <v>143</v>
      </c>
      <c r="J51" s="74">
        <v>123</v>
      </c>
      <c r="K51" s="74">
        <v>147</v>
      </c>
      <c r="L51" s="74">
        <v>153</v>
      </c>
      <c r="M51" s="74">
        <v>582</v>
      </c>
      <c r="N51" s="74">
        <v>436</v>
      </c>
      <c r="O51" s="74">
        <v>98</v>
      </c>
      <c r="P51" s="74">
        <v>165</v>
      </c>
      <c r="Q51" s="74">
        <v>135</v>
      </c>
      <c r="R51" s="74">
        <v>261</v>
      </c>
      <c r="S51" s="74">
        <v>117</v>
      </c>
      <c r="T51" s="74">
        <v>673</v>
      </c>
      <c r="U51" s="74">
        <v>446</v>
      </c>
      <c r="V51" s="73" t="s">
        <v>0</v>
      </c>
    </row>
    <row r="52" spans="1:22" ht="6" customHeight="1">
      <c r="A52" s="71"/>
      <c r="B52" s="71"/>
      <c r="C52" s="71"/>
      <c r="D52" s="71"/>
      <c r="E52" s="70"/>
      <c r="F52" s="69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1:22" ht="10.5" customHeight="1">
      <c r="A53" s="67" t="s">
        <v>68</v>
      </c>
    </row>
    <row r="54" spans="1:22" ht="10.5" customHeight="1">
      <c r="A54" s="12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40" customWidth="1"/>
    <col min="3" max="3" width="0.6328125" style="40" customWidth="1"/>
    <col min="4" max="4" width="6.36328125" style="40" customWidth="1"/>
    <col min="5" max="5" width="0.90625" style="40" customWidth="1"/>
    <col min="6" max="6" width="5.08984375" style="40" customWidth="1"/>
    <col min="7" max="16" width="4.453125" style="40" customWidth="1"/>
    <col min="17" max="18" width="4.36328125" style="40" customWidth="1"/>
    <col min="19" max="20" width="4.453125" style="40" customWidth="1"/>
    <col min="21" max="21" width="5.08984375" style="40" customWidth="1"/>
    <col min="22" max="22" width="4.453125" style="40" customWidth="1"/>
    <col min="23" max="16384" width="11.36328125" style="40"/>
  </cols>
  <sheetData>
    <row r="1" spans="1:22" ht="12.75" customHeight="1">
      <c r="A1" s="49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ht="12" customHeight="1"/>
    <row r="3" spans="1:22">
      <c r="V3" s="41" t="s">
        <v>71</v>
      </c>
    </row>
    <row r="4" spans="1:22" ht="1.5" customHeight="1"/>
    <row r="5" spans="1:22">
      <c r="A5" s="42"/>
      <c r="B5" s="42"/>
      <c r="C5" s="42"/>
      <c r="D5" s="42"/>
      <c r="E5" s="51" t="s">
        <v>46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42"/>
    </row>
    <row r="6" spans="1:22">
      <c r="F6" s="53" t="s">
        <v>30</v>
      </c>
      <c r="G6" s="53" t="s">
        <v>31</v>
      </c>
      <c r="H6" s="53" t="s">
        <v>32</v>
      </c>
      <c r="I6" s="53" t="s">
        <v>33</v>
      </c>
      <c r="J6" s="53" t="s">
        <v>34</v>
      </c>
      <c r="K6" s="53" t="s">
        <v>35</v>
      </c>
      <c r="L6" s="53" t="s">
        <v>36</v>
      </c>
      <c r="M6" s="53" t="s">
        <v>1</v>
      </c>
      <c r="N6" s="53" t="s">
        <v>37</v>
      </c>
      <c r="O6" s="53" t="s">
        <v>38</v>
      </c>
      <c r="P6" s="53" t="s">
        <v>39</v>
      </c>
      <c r="Q6" s="53" t="s">
        <v>40</v>
      </c>
      <c r="R6" s="53" t="s">
        <v>41</v>
      </c>
      <c r="S6" s="53" t="s">
        <v>42</v>
      </c>
      <c r="T6" s="53" t="s">
        <v>43</v>
      </c>
      <c r="U6" s="53" t="s">
        <v>44</v>
      </c>
      <c r="V6" s="54" t="s">
        <v>45</v>
      </c>
    </row>
    <row r="7" spans="1:22">
      <c r="A7" s="45" t="s">
        <v>49</v>
      </c>
      <c r="B7" s="45"/>
      <c r="C7" s="45"/>
      <c r="D7" s="45"/>
      <c r="E7" s="4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45"/>
    </row>
    <row r="8" spans="1:22" ht="9.75" customHeight="1">
      <c r="B8" s="42"/>
      <c r="C8" s="42"/>
      <c r="D8" s="42"/>
      <c r="E8" s="43"/>
    </row>
    <row r="9" spans="1:22" ht="13.5" customHeight="1">
      <c r="E9" s="44"/>
      <c r="J9" s="311" t="s">
        <v>53</v>
      </c>
      <c r="K9" s="311"/>
      <c r="L9" s="311"/>
      <c r="M9" s="311"/>
      <c r="N9" s="311"/>
      <c r="O9" s="311"/>
      <c r="P9" s="311"/>
      <c r="Q9" s="311"/>
      <c r="R9" s="311"/>
    </row>
    <row r="10" spans="1:22" s="59" customFormat="1" ht="18.25" customHeight="1">
      <c r="A10" s="56"/>
      <c r="B10" s="309" t="s">
        <v>54</v>
      </c>
      <c r="C10" s="309"/>
      <c r="D10" s="309"/>
      <c r="E10" s="57"/>
      <c r="F10" s="58">
        <v>94251</v>
      </c>
      <c r="G10" s="58">
        <v>8487</v>
      </c>
      <c r="H10" s="58">
        <v>3158</v>
      </c>
      <c r="I10" s="58">
        <v>6308</v>
      </c>
      <c r="J10" s="58">
        <v>5716</v>
      </c>
      <c r="K10" s="58">
        <v>4899</v>
      </c>
      <c r="L10" s="58">
        <v>4363</v>
      </c>
      <c r="M10" s="58">
        <v>5487</v>
      </c>
      <c r="N10" s="58">
        <v>3928</v>
      </c>
      <c r="O10" s="58">
        <v>2509</v>
      </c>
      <c r="P10" s="58">
        <v>6619</v>
      </c>
      <c r="Q10" s="58">
        <v>4297</v>
      </c>
      <c r="R10" s="58">
        <v>5084</v>
      </c>
      <c r="S10" s="58">
        <v>6644</v>
      </c>
      <c r="T10" s="58">
        <v>7156</v>
      </c>
      <c r="U10" s="58">
        <v>11560</v>
      </c>
      <c r="V10" s="58">
        <v>8036</v>
      </c>
    </row>
    <row r="11" spans="1:22" s="59" customFormat="1" ht="18.25" customHeight="1">
      <c r="A11" s="56"/>
      <c r="B11" s="310" t="s">
        <v>55</v>
      </c>
      <c r="C11" s="310"/>
      <c r="D11" s="310"/>
      <c r="E11" s="57"/>
      <c r="F11" s="61">
        <v>1070</v>
      </c>
      <c r="G11" s="61">
        <v>134</v>
      </c>
      <c r="H11" s="61">
        <v>37</v>
      </c>
      <c r="I11" s="61">
        <v>72</v>
      </c>
      <c r="J11" s="61">
        <v>48</v>
      </c>
      <c r="K11" s="61">
        <v>61</v>
      </c>
      <c r="L11" s="61">
        <v>58</v>
      </c>
      <c r="M11" s="61">
        <v>57</v>
      </c>
      <c r="N11" s="61">
        <v>49</v>
      </c>
      <c r="O11" s="61">
        <v>15</v>
      </c>
      <c r="P11" s="61">
        <v>64</v>
      </c>
      <c r="Q11" s="61">
        <v>44</v>
      </c>
      <c r="R11" s="61">
        <v>64</v>
      </c>
      <c r="S11" s="61">
        <v>65</v>
      </c>
      <c r="T11" s="61">
        <v>74</v>
      </c>
      <c r="U11" s="61">
        <v>158</v>
      </c>
      <c r="V11" s="61">
        <v>70</v>
      </c>
    </row>
    <row r="12" spans="1:22" s="59" customFormat="1" ht="18.25" customHeight="1">
      <c r="A12" s="56"/>
      <c r="B12" s="310" t="s">
        <v>56</v>
      </c>
      <c r="C12" s="310"/>
      <c r="D12" s="310"/>
      <c r="E12" s="57"/>
      <c r="F12" s="61">
        <v>1097</v>
      </c>
      <c r="G12" s="61">
        <v>118</v>
      </c>
      <c r="H12" s="61">
        <v>34</v>
      </c>
      <c r="I12" s="61">
        <v>43</v>
      </c>
      <c r="J12" s="61">
        <v>53</v>
      </c>
      <c r="K12" s="61">
        <v>40</v>
      </c>
      <c r="L12" s="61">
        <v>57</v>
      </c>
      <c r="M12" s="61">
        <v>65</v>
      </c>
      <c r="N12" s="61">
        <v>50</v>
      </c>
      <c r="O12" s="61">
        <v>27</v>
      </c>
      <c r="P12" s="61">
        <v>54</v>
      </c>
      <c r="Q12" s="61">
        <v>41</v>
      </c>
      <c r="R12" s="61">
        <v>57</v>
      </c>
      <c r="S12" s="61">
        <v>50</v>
      </c>
      <c r="T12" s="61">
        <v>94</v>
      </c>
      <c r="U12" s="61">
        <v>191</v>
      </c>
      <c r="V12" s="61">
        <v>123</v>
      </c>
    </row>
    <row r="13" spans="1:22" s="59" customFormat="1" ht="18.25" customHeight="1">
      <c r="A13" s="56"/>
      <c r="B13" s="310" t="s">
        <v>57</v>
      </c>
      <c r="C13" s="310"/>
      <c r="D13" s="310"/>
      <c r="E13" s="57"/>
      <c r="F13" s="61">
        <v>18720</v>
      </c>
      <c r="G13" s="61">
        <v>2554</v>
      </c>
      <c r="H13" s="61">
        <v>759</v>
      </c>
      <c r="I13" s="61">
        <v>1003</v>
      </c>
      <c r="J13" s="61">
        <v>881</v>
      </c>
      <c r="K13" s="61">
        <v>676</v>
      </c>
      <c r="L13" s="61">
        <v>755</v>
      </c>
      <c r="M13" s="61">
        <v>1393</v>
      </c>
      <c r="N13" s="61">
        <v>734</v>
      </c>
      <c r="O13" s="61">
        <v>422</v>
      </c>
      <c r="P13" s="61">
        <v>843</v>
      </c>
      <c r="Q13" s="61">
        <v>458</v>
      </c>
      <c r="R13" s="61">
        <v>632</v>
      </c>
      <c r="S13" s="61">
        <v>1051</v>
      </c>
      <c r="T13" s="61">
        <v>1210</v>
      </c>
      <c r="U13" s="61">
        <v>3317</v>
      </c>
      <c r="V13" s="61">
        <v>2032</v>
      </c>
    </row>
    <row r="14" spans="1:22" s="59" customFormat="1" ht="15.25" customHeight="1">
      <c r="A14" s="56"/>
      <c r="D14" s="60" t="s">
        <v>20</v>
      </c>
      <c r="E14" s="57"/>
      <c r="F14" s="61">
        <v>7928</v>
      </c>
      <c r="G14" s="61">
        <v>1201</v>
      </c>
      <c r="H14" s="61">
        <v>392</v>
      </c>
      <c r="I14" s="61">
        <v>431</v>
      </c>
      <c r="J14" s="61">
        <v>398</v>
      </c>
      <c r="K14" s="61">
        <v>304</v>
      </c>
      <c r="L14" s="61">
        <v>438</v>
      </c>
      <c r="M14" s="61">
        <v>642</v>
      </c>
      <c r="N14" s="61">
        <v>349</v>
      </c>
      <c r="O14" s="61">
        <v>164</v>
      </c>
      <c r="P14" s="61">
        <v>332</v>
      </c>
      <c r="Q14" s="61">
        <v>164</v>
      </c>
      <c r="R14" s="61">
        <v>234</v>
      </c>
      <c r="S14" s="61">
        <v>382</v>
      </c>
      <c r="T14" s="61">
        <v>457</v>
      </c>
      <c r="U14" s="61">
        <v>1243</v>
      </c>
      <c r="V14" s="61">
        <v>797</v>
      </c>
    </row>
    <row r="15" spans="1:22" s="59" customFormat="1" ht="15.25" customHeight="1">
      <c r="A15" s="56"/>
      <c r="D15" s="60" t="s">
        <v>21</v>
      </c>
      <c r="E15" s="57"/>
      <c r="F15" s="61">
        <v>4873</v>
      </c>
      <c r="G15" s="61">
        <v>646</v>
      </c>
      <c r="H15" s="61">
        <v>187</v>
      </c>
      <c r="I15" s="61">
        <v>221</v>
      </c>
      <c r="J15" s="61">
        <v>221</v>
      </c>
      <c r="K15" s="61">
        <v>165</v>
      </c>
      <c r="L15" s="61">
        <v>139</v>
      </c>
      <c r="M15" s="61">
        <v>327</v>
      </c>
      <c r="N15" s="61">
        <v>165</v>
      </c>
      <c r="O15" s="61">
        <v>98</v>
      </c>
      <c r="P15" s="61">
        <v>217</v>
      </c>
      <c r="Q15" s="61">
        <v>133</v>
      </c>
      <c r="R15" s="61">
        <v>181</v>
      </c>
      <c r="S15" s="61">
        <v>299</v>
      </c>
      <c r="T15" s="61">
        <v>360</v>
      </c>
      <c r="U15" s="61">
        <v>940</v>
      </c>
      <c r="V15" s="61">
        <v>574</v>
      </c>
    </row>
    <row r="16" spans="1:22" s="59" customFormat="1" ht="15.25" customHeight="1">
      <c r="A16" s="56"/>
      <c r="D16" s="60" t="s">
        <v>47</v>
      </c>
      <c r="E16" s="57"/>
      <c r="F16" s="61">
        <v>5919</v>
      </c>
      <c r="G16" s="61">
        <v>707</v>
      </c>
      <c r="H16" s="61">
        <v>180</v>
      </c>
      <c r="I16" s="61">
        <v>351</v>
      </c>
      <c r="J16" s="61">
        <v>262</v>
      </c>
      <c r="K16" s="61">
        <v>207</v>
      </c>
      <c r="L16" s="61">
        <v>178</v>
      </c>
      <c r="M16" s="61">
        <v>424</v>
      </c>
      <c r="N16" s="61">
        <v>220</v>
      </c>
      <c r="O16" s="61">
        <v>160</v>
      </c>
      <c r="P16" s="61">
        <v>294</v>
      </c>
      <c r="Q16" s="61">
        <v>161</v>
      </c>
      <c r="R16" s="61">
        <v>217</v>
      </c>
      <c r="S16" s="61">
        <v>370</v>
      </c>
      <c r="T16" s="61">
        <v>393</v>
      </c>
      <c r="U16" s="61">
        <v>1134</v>
      </c>
      <c r="V16" s="61">
        <v>661</v>
      </c>
    </row>
    <row r="17" spans="1:22" s="59" customFormat="1" ht="18.25" customHeight="1">
      <c r="A17" s="56"/>
      <c r="B17" s="310" t="s">
        <v>58</v>
      </c>
      <c r="C17" s="310"/>
      <c r="D17" s="310"/>
      <c r="E17" s="57"/>
      <c r="F17" s="61">
        <v>51004</v>
      </c>
      <c r="G17" s="61">
        <v>3471</v>
      </c>
      <c r="H17" s="61">
        <v>1581</v>
      </c>
      <c r="I17" s="61">
        <v>3974</v>
      </c>
      <c r="J17" s="61">
        <v>3607</v>
      </c>
      <c r="K17" s="61">
        <v>2965</v>
      </c>
      <c r="L17" s="61">
        <v>1922</v>
      </c>
      <c r="M17" s="61">
        <v>2456</v>
      </c>
      <c r="N17" s="61">
        <v>2092</v>
      </c>
      <c r="O17" s="61">
        <v>1416</v>
      </c>
      <c r="P17" s="61">
        <v>4351</v>
      </c>
      <c r="Q17" s="61">
        <v>2742</v>
      </c>
      <c r="R17" s="61">
        <v>3099</v>
      </c>
      <c r="S17" s="61">
        <v>4067</v>
      </c>
      <c r="T17" s="61">
        <v>4348</v>
      </c>
      <c r="U17" s="61">
        <v>4986</v>
      </c>
      <c r="V17" s="61">
        <v>3927</v>
      </c>
    </row>
    <row r="18" spans="1:22" s="59" customFormat="1" ht="15.25" customHeight="1">
      <c r="A18" s="56"/>
      <c r="D18" s="60" t="s">
        <v>22</v>
      </c>
      <c r="E18" s="57"/>
      <c r="F18" s="61">
        <v>1407</v>
      </c>
      <c r="G18" s="61">
        <v>115</v>
      </c>
      <c r="H18" s="61">
        <v>40</v>
      </c>
      <c r="I18" s="61">
        <v>67</v>
      </c>
      <c r="J18" s="61">
        <v>61</v>
      </c>
      <c r="K18" s="61">
        <v>73</v>
      </c>
      <c r="L18" s="61">
        <v>75</v>
      </c>
      <c r="M18" s="61">
        <v>73</v>
      </c>
      <c r="N18" s="61">
        <v>82</v>
      </c>
      <c r="O18" s="61">
        <v>55</v>
      </c>
      <c r="P18" s="61">
        <v>106</v>
      </c>
      <c r="Q18" s="61">
        <v>72</v>
      </c>
      <c r="R18" s="61">
        <v>72</v>
      </c>
      <c r="S18" s="61">
        <v>87</v>
      </c>
      <c r="T18" s="61">
        <v>114</v>
      </c>
      <c r="U18" s="61">
        <v>181</v>
      </c>
      <c r="V18" s="61">
        <v>134</v>
      </c>
    </row>
    <row r="19" spans="1:22" s="59" customFormat="1" ht="15.25" customHeight="1">
      <c r="A19" s="56"/>
      <c r="D19" s="60" t="s">
        <v>23</v>
      </c>
      <c r="E19" s="57"/>
      <c r="F19" s="61">
        <v>5619</v>
      </c>
      <c r="G19" s="61">
        <v>473</v>
      </c>
      <c r="H19" s="61">
        <v>252</v>
      </c>
      <c r="I19" s="61">
        <v>418</v>
      </c>
      <c r="J19" s="61">
        <v>357</v>
      </c>
      <c r="K19" s="61">
        <v>384</v>
      </c>
      <c r="L19" s="61">
        <v>262</v>
      </c>
      <c r="M19" s="61">
        <v>329</v>
      </c>
      <c r="N19" s="61">
        <v>224</v>
      </c>
      <c r="O19" s="61">
        <v>164</v>
      </c>
      <c r="P19" s="61">
        <v>410</v>
      </c>
      <c r="Q19" s="61">
        <v>273</v>
      </c>
      <c r="R19" s="61">
        <v>265</v>
      </c>
      <c r="S19" s="61">
        <v>485</v>
      </c>
      <c r="T19" s="61">
        <v>363</v>
      </c>
      <c r="U19" s="61">
        <v>526</v>
      </c>
      <c r="V19" s="61">
        <v>434</v>
      </c>
    </row>
    <row r="20" spans="1:22" s="59" customFormat="1" ht="15.25" customHeight="1">
      <c r="A20" s="56"/>
      <c r="D20" s="60" t="s">
        <v>24</v>
      </c>
      <c r="E20" s="57"/>
      <c r="F20" s="61">
        <v>3755</v>
      </c>
      <c r="G20" s="61">
        <v>337</v>
      </c>
      <c r="H20" s="61">
        <v>121</v>
      </c>
      <c r="I20" s="61">
        <v>203</v>
      </c>
      <c r="J20" s="61">
        <v>199</v>
      </c>
      <c r="K20" s="61">
        <v>225</v>
      </c>
      <c r="L20" s="61">
        <v>127</v>
      </c>
      <c r="M20" s="61">
        <v>308</v>
      </c>
      <c r="N20" s="61">
        <v>190</v>
      </c>
      <c r="O20" s="61">
        <v>104</v>
      </c>
      <c r="P20" s="61">
        <v>232</v>
      </c>
      <c r="Q20" s="61">
        <v>103</v>
      </c>
      <c r="R20" s="61">
        <v>199</v>
      </c>
      <c r="S20" s="61">
        <v>217</v>
      </c>
      <c r="T20" s="61">
        <v>264</v>
      </c>
      <c r="U20" s="61">
        <v>511</v>
      </c>
      <c r="V20" s="61">
        <v>415</v>
      </c>
    </row>
    <row r="21" spans="1:22" s="59" customFormat="1" ht="15.25" customHeight="1">
      <c r="A21" s="56"/>
      <c r="D21" s="60" t="s">
        <v>25</v>
      </c>
      <c r="E21" s="57"/>
      <c r="F21" s="61">
        <v>33399</v>
      </c>
      <c r="G21" s="61">
        <v>1989</v>
      </c>
      <c r="H21" s="61">
        <v>957</v>
      </c>
      <c r="I21" s="61">
        <v>2857</v>
      </c>
      <c r="J21" s="61">
        <v>2616</v>
      </c>
      <c r="K21" s="61">
        <v>1869</v>
      </c>
      <c r="L21" s="61">
        <v>1152</v>
      </c>
      <c r="M21" s="61">
        <v>1328</v>
      </c>
      <c r="N21" s="61">
        <v>1282</v>
      </c>
      <c r="O21" s="61">
        <v>860</v>
      </c>
      <c r="P21" s="61">
        <v>2952</v>
      </c>
      <c r="Q21" s="61">
        <v>1867</v>
      </c>
      <c r="R21" s="61">
        <v>2147</v>
      </c>
      <c r="S21" s="61">
        <v>2891</v>
      </c>
      <c r="T21" s="61">
        <v>3136</v>
      </c>
      <c r="U21" s="61">
        <v>3140</v>
      </c>
      <c r="V21" s="61">
        <v>2356</v>
      </c>
    </row>
    <row r="22" spans="1:22" s="59" customFormat="1" ht="15.25" customHeight="1">
      <c r="A22" s="56"/>
      <c r="D22" s="60" t="s">
        <v>26</v>
      </c>
      <c r="E22" s="57"/>
      <c r="F22" s="61">
        <v>4114</v>
      </c>
      <c r="G22" s="61">
        <v>333</v>
      </c>
      <c r="H22" s="61">
        <v>142</v>
      </c>
      <c r="I22" s="61">
        <v>236</v>
      </c>
      <c r="J22" s="61">
        <v>208</v>
      </c>
      <c r="K22" s="61">
        <v>265</v>
      </c>
      <c r="L22" s="61">
        <v>186</v>
      </c>
      <c r="M22" s="61">
        <v>202</v>
      </c>
      <c r="N22" s="61">
        <v>206</v>
      </c>
      <c r="O22" s="61">
        <v>154</v>
      </c>
      <c r="P22" s="61">
        <v>463</v>
      </c>
      <c r="Q22" s="61">
        <v>331</v>
      </c>
      <c r="R22" s="61">
        <v>252</v>
      </c>
      <c r="S22" s="61">
        <v>219</v>
      </c>
      <c r="T22" s="61">
        <v>315</v>
      </c>
      <c r="U22" s="61">
        <v>283</v>
      </c>
      <c r="V22" s="61">
        <v>319</v>
      </c>
    </row>
    <row r="23" spans="1:22" s="59" customFormat="1" ht="15.25" customHeight="1">
      <c r="A23" s="56"/>
      <c r="D23" s="60" t="s">
        <v>47</v>
      </c>
      <c r="E23" s="57"/>
      <c r="F23" s="61">
        <v>2710</v>
      </c>
      <c r="G23" s="61">
        <v>224</v>
      </c>
      <c r="H23" s="61">
        <v>69</v>
      </c>
      <c r="I23" s="61">
        <v>193</v>
      </c>
      <c r="J23" s="61">
        <v>166</v>
      </c>
      <c r="K23" s="61">
        <v>149</v>
      </c>
      <c r="L23" s="61">
        <v>120</v>
      </c>
      <c r="M23" s="61">
        <v>216</v>
      </c>
      <c r="N23" s="61">
        <v>108</v>
      </c>
      <c r="O23" s="61">
        <v>79</v>
      </c>
      <c r="P23" s="61">
        <v>188</v>
      </c>
      <c r="Q23" s="61">
        <v>96</v>
      </c>
      <c r="R23" s="61">
        <v>164</v>
      </c>
      <c r="S23" s="61">
        <v>168</v>
      </c>
      <c r="T23" s="61">
        <v>156</v>
      </c>
      <c r="U23" s="61">
        <v>345</v>
      </c>
      <c r="V23" s="61">
        <v>269</v>
      </c>
    </row>
    <row r="24" spans="1:22" s="59" customFormat="1" ht="18.25" customHeight="1">
      <c r="A24" s="56"/>
      <c r="B24" s="310" t="s">
        <v>59</v>
      </c>
      <c r="C24" s="310"/>
      <c r="D24" s="310"/>
      <c r="E24" s="57"/>
      <c r="F24" s="61">
        <v>8692</v>
      </c>
      <c r="G24" s="61">
        <v>869</v>
      </c>
      <c r="H24" s="61">
        <v>264</v>
      </c>
      <c r="I24" s="61">
        <v>468</v>
      </c>
      <c r="J24" s="61">
        <v>488</v>
      </c>
      <c r="K24" s="61">
        <v>478</v>
      </c>
      <c r="L24" s="61">
        <v>406</v>
      </c>
      <c r="M24" s="61">
        <v>554</v>
      </c>
      <c r="N24" s="61">
        <v>378</v>
      </c>
      <c r="O24" s="61">
        <v>239</v>
      </c>
      <c r="P24" s="61">
        <v>494</v>
      </c>
      <c r="Q24" s="61">
        <v>308</v>
      </c>
      <c r="R24" s="61">
        <v>354</v>
      </c>
      <c r="S24" s="61">
        <v>596</v>
      </c>
      <c r="T24" s="61">
        <v>499</v>
      </c>
      <c r="U24" s="61">
        <v>1424</v>
      </c>
      <c r="V24" s="61">
        <v>873</v>
      </c>
    </row>
    <row r="25" spans="1:22" s="59" customFormat="1" ht="15.25" customHeight="1">
      <c r="A25" s="56"/>
      <c r="D25" s="60" t="s">
        <v>27</v>
      </c>
      <c r="E25" s="57"/>
      <c r="F25" s="61">
        <v>1167</v>
      </c>
      <c r="G25" s="61">
        <v>117</v>
      </c>
      <c r="H25" s="61">
        <v>37</v>
      </c>
      <c r="I25" s="61">
        <v>65</v>
      </c>
      <c r="J25" s="61">
        <v>67</v>
      </c>
      <c r="K25" s="61">
        <v>76</v>
      </c>
      <c r="L25" s="61">
        <v>66</v>
      </c>
      <c r="M25" s="61">
        <v>113</v>
      </c>
      <c r="N25" s="61">
        <v>67</v>
      </c>
      <c r="O25" s="61">
        <v>29</v>
      </c>
      <c r="P25" s="61">
        <v>47</v>
      </c>
      <c r="Q25" s="61">
        <v>39</v>
      </c>
      <c r="R25" s="61">
        <v>40</v>
      </c>
      <c r="S25" s="61">
        <v>93</v>
      </c>
      <c r="T25" s="61">
        <v>65</v>
      </c>
      <c r="U25" s="61">
        <v>147</v>
      </c>
      <c r="V25" s="61">
        <v>99</v>
      </c>
    </row>
    <row r="26" spans="1:22" s="59" customFormat="1" ht="15.25" customHeight="1">
      <c r="A26" s="56"/>
      <c r="D26" s="60" t="s">
        <v>28</v>
      </c>
      <c r="E26" s="57"/>
      <c r="F26" s="61">
        <v>4040</v>
      </c>
      <c r="G26" s="61">
        <v>366</v>
      </c>
      <c r="H26" s="61">
        <v>116</v>
      </c>
      <c r="I26" s="61">
        <v>219</v>
      </c>
      <c r="J26" s="61">
        <v>257</v>
      </c>
      <c r="K26" s="61">
        <v>240</v>
      </c>
      <c r="L26" s="61">
        <v>203</v>
      </c>
      <c r="M26" s="61">
        <v>198</v>
      </c>
      <c r="N26" s="61">
        <v>178</v>
      </c>
      <c r="O26" s="61">
        <v>133</v>
      </c>
      <c r="P26" s="61">
        <v>253</v>
      </c>
      <c r="Q26" s="61">
        <v>133</v>
      </c>
      <c r="R26" s="61">
        <v>164</v>
      </c>
      <c r="S26" s="61">
        <v>231</v>
      </c>
      <c r="T26" s="61">
        <v>239</v>
      </c>
      <c r="U26" s="61">
        <v>720</v>
      </c>
      <c r="V26" s="61">
        <v>390</v>
      </c>
    </row>
    <row r="27" spans="1:22" s="59" customFormat="1" ht="15.25" customHeight="1">
      <c r="A27" s="56"/>
      <c r="D27" s="60" t="s">
        <v>29</v>
      </c>
      <c r="E27" s="57"/>
      <c r="F27" s="61">
        <v>2082</v>
      </c>
      <c r="G27" s="61">
        <v>264</v>
      </c>
      <c r="H27" s="61">
        <v>75</v>
      </c>
      <c r="I27" s="61">
        <v>98</v>
      </c>
      <c r="J27" s="61">
        <v>74</v>
      </c>
      <c r="K27" s="61">
        <v>106</v>
      </c>
      <c r="L27" s="61">
        <v>75</v>
      </c>
      <c r="M27" s="61">
        <v>156</v>
      </c>
      <c r="N27" s="61">
        <v>74</v>
      </c>
      <c r="O27" s="61">
        <v>47</v>
      </c>
      <c r="P27" s="61">
        <v>116</v>
      </c>
      <c r="Q27" s="61">
        <v>78</v>
      </c>
      <c r="R27" s="61">
        <v>80</v>
      </c>
      <c r="S27" s="61">
        <v>168</v>
      </c>
      <c r="T27" s="61">
        <v>101</v>
      </c>
      <c r="U27" s="61">
        <v>352</v>
      </c>
      <c r="V27" s="61">
        <v>218</v>
      </c>
    </row>
    <row r="28" spans="1:22" s="59" customFormat="1" ht="15.25" customHeight="1">
      <c r="A28" s="56"/>
      <c r="D28" s="60" t="s">
        <v>47</v>
      </c>
      <c r="E28" s="57"/>
      <c r="F28" s="61">
        <v>1403</v>
      </c>
      <c r="G28" s="61">
        <v>122</v>
      </c>
      <c r="H28" s="61">
        <v>36</v>
      </c>
      <c r="I28" s="61">
        <v>86</v>
      </c>
      <c r="J28" s="61">
        <v>90</v>
      </c>
      <c r="K28" s="61">
        <v>56</v>
      </c>
      <c r="L28" s="61">
        <v>62</v>
      </c>
      <c r="M28" s="61">
        <v>87</v>
      </c>
      <c r="N28" s="61">
        <v>59</v>
      </c>
      <c r="O28" s="61">
        <v>30</v>
      </c>
      <c r="P28" s="61">
        <v>78</v>
      </c>
      <c r="Q28" s="61">
        <v>58</v>
      </c>
      <c r="R28" s="61">
        <v>70</v>
      </c>
      <c r="S28" s="61">
        <v>104</v>
      </c>
      <c r="T28" s="61">
        <v>94</v>
      </c>
      <c r="U28" s="61">
        <v>205</v>
      </c>
      <c r="V28" s="61">
        <v>166</v>
      </c>
    </row>
    <row r="29" spans="1:22" s="59" customFormat="1" ht="18.25" customHeight="1">
      <c r="A29" s="56"/>
      <c r="B29" s="310" t="s">
        <v>60</v>
      </c>
      <c r="C29" s="310"/>
      <c r="D29" s="310"/>
      <c r="E29" s="57"/>
      <c r="F29" s="61">
        <v>1770</v>
      </c>
      <c r="G29" s="61">
        <v>155</v>
      </c>
      <c r="H29" s="61">
        <v>44</v>
      </c>
      <c r="I29" s="61">
        <v>109</v>
      </c>
      <c r="J29" s="61">
        <v>83</v>
      </c>
      <c r="K29" s="61">
        <v>80</v>
      </c>
      <c r="L29" s="61">
        <v>69</v>
      </c>
      <c r="M29" s="61">
        <v>101</v>
      </c>
      <c r="N29" s="61">
        <v>75</v>
      </c>
      <c r="O29" s="61">
        <v>46</v>
      </c>
      <c r="P29" s="61">
        <v>110</v>
      </c>
      <c r="Q29" s="61">
        <v>80</v>
      </c>
      <c r="R29" s="61">
        <v>84</v>
      </c>
      <c r="S29" s="61">
        <v>158</v>
      </c>
      <c r="T29" s="61">
        <v>120</v>
      </c>
      <c r="U29" s="61">
        <v>282</v>
      </c>
      <c r="V29" s="61">
        <v>174</v>
      </c>
    </row>
    <row r="30" spans="1:22" s="59" customFormat="1" ht="18.25" customHeight="1">
      <c r="A30" s="56"/>
      <c r="B30" s="310" t="s">
        <v>61</v>
      </c>
      <c r="C30" s="310"/>
      <c r="D30" s="310"/>
      <c r="E30" s="57"/>
      <c r="F30" s="61">
        <v>855</v>
      </c>
      <c r="G30" s="61">
        <v>66</v>
      </c>
      <c r="H30" s="61">
        <v>31</v>
      </c>
      <c r="I30" s="61">
        <v>59</v>
      </c>
      <c r="J30" s="61">
        <v>39</v>
      </c>
      <c r="K30" s="61">
        <v>52</v>
      </c>
      <c r="L30" s="61">
        <v>23</v>
      </c>
      <c r="M30" s="61">
        <v>59</v>
      </c>
      <c r="N30" s="61">
        <v>43</v>
      </c>
      <c r="O30" s="61">
        <v>35</v>
      </c>
      <c r="P30" s="61">
        <v>51</v>
      </c>
      <c r="Q30" s="61">
        <v>32</v>
      </c>
      <c r="R30" s="61">
        <v>35</v>
      </c>
      <c r="S30" s="61">
        <v>59</v>
      </c>
      <c r="T30" s="61">
        <v>61</v>
      </c>
      <c r="U30" s="61">
        <v>126</v>
      </c>
      <c r="V30" s="61">
        <v>84</v>
      </c>
    </row>
    <row r="31" spans="1:22" s="59" customFormat="1" ht="18.25" customHeight="1">
      <c r="A31" s="56"/>
      <c r="B31" s="310" t="s">
        <v>62</v>
      </c>
      <c r="C31" s="310"/>
      <c r="D31" s="310"/>
      <c r="E31" s="57"/>
      <c r="F31" s="61">
        <v>4581</v>
      </c>
      <c r="G31" s="61">
        <v>404</v>
      </c>
      <c r="H31" s="61">
        <v>164</v>
      </c>
      <c r="I31" s="61">
        <v>274</v>
      </c>
      <c r="J31" s="61">
        <v>232</v>
      </c>
      <c r="K31" s="61">
        <v>242</v>
      </c>
      <c r="L31" s="61">
        <v>218</v>
      </c>
      <c r="M31" s="61">
        <v>268</v>
      </c>
      <c r="N31" s="61">
        <v>211</v>
      </c>
      <c r="O31" s="61">
        <v>101</v>
      </c>
      <c r="P31" s="61">
        <v>373</v>
      </c>
      <c r="Q31" s="61">
        <v>274</v>
      </c>
      <c r="R31" s="61">
        <v>285</v>
      </c>
      <c r="S31" s="61">
        <v>295</v>
      </c>
      <c r="T31" s="61">
        <v>341</v>
      </c>
      <c r="U31" s="61">
        <v>537</v>
      </c>
      <c r="V31" s="61">
        <v>362</v>
      </c>
    </row>
    <row r="32" spans="1:22" s="59" customFormat="1" ht="18.25" customHeight="1">
      <c r="A32" s="56"/>
      <c r="B32" s="310" t="s">
        <v>63</v>
      </c>
      <c r="C32" s="310"/>
      <c r="D32" s="310"/>
      <c r="E32" s="57"/>
      <c r="F32" s="61">
        <v>6462</v>
      </c>
      <c r="G32" s="61">
        <v>716</v>
      </c>
      <c r="H32" s="61">
        <v>244</v>
      </c>
      <c r="I32" s="61">
        <v>306</v>
      </c>
      <c r="J32" s="61">
        <v>285</v>
      </c>
      <c r="K32" s="61">
        <v>305</v>
      </c>
      <c r="L32" s="61">
        <v>855</v>
      </c>
      <c r="M32" s="61">
        <v>534</v>
      </c>
      <c r="N32" s="61">
        <v>296</v>
      </c>
      <c r="O32" s="61">
        <v>208</v>
      </c>
      <c r="P32" s="61">
        <v>279</v>
      </c>
      <c r="Q32" s="61">
        <v>318</v>
      </c>
      <c r="R32" s="61">
        <v>474</v>
      </c>
      <c r="S32" s="61">
        <v>303</v>
      </c>
      <c r="T32" s="61">
        <v>409</v>
      </c>
      <c r="U32" s="61">
        <v>539</v>
      </c>
      <c r="V32" s="61">
        <v>391</v>
      </c>
    </row>
    <row r="33" spans="1:22" ht="6" customHeight="1">
      <c r="A33" s="62"/>
      <c r="E33" s="44"/>
      <c r="F33" s="63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</row>
    <row r="34" spans="1:22" ht="13.5" customHeight="1">
      <c r="A34" s="62"/>
      <c r="E34" s="44"/>
      <c r="F34" s="63"/>
      <c r="G34" s="63"/>
      <c r="H34" s="63"/>
      <c r="I34" s="63"/>
      <c r="J34" s="311" t="s">
        <v>64</v>
      </c>
      <c r="K34" s="311"/>
      <c r="L34" s="311"/>
      <c r="M34" s="311"/>
      <c r="N34" s="311"/>
      <c r="O34" s="311"/>
      <c r="P34" s="311"/>
      <c r="Q34" s="311"/>
      <c r="R34" s="311"/>
      <c r="S34" s="63"/>
      <c r="T34" s="63"/>
      <c r="U34" s="63"/>
      <c r="V34" s="63"/>
    </row>
    <row r="35" spans="1:22" s="59" customFormat="1" ht="18.25" customHeight="1">
      <c r="A35" s="56"/>
      <c r="B35" s="309" t="s">
        <v>65</v>
      </c>
      <c r="C35" s="309"/>
      <c r="D35" s="309"/>
      <c r="E35" s="57"/>
      <c r="F35" s="58">
        <v>56561</v>
      </c>
      <c r="G35" s="58">
        <v>4943</v>
      </c>
      <c r="H35" s="58">
        <v>2863</v>
      </c>
      <c r="I35" s="58">
        <v>3915</v>
      </c>
      <c r="J35" s="58">
        <v>2938</v>
      </c>
      <c r="K35" s="58">
        <v>3355</v>
      </c>
      <c r="L35" s="58">
        <v>3323</v>
      </c>
      <c r="M35" s="58">
        <v>3751</v>
      </c>
      <c r="N35" s="58">
        <v>3400</v>
      </c>
      <c r="O35" s="58">
        <v>2229</v>
      </c>
      <c r="P35" s="58">
        <v>4576</v>
      </c>
      <c r="Q35" s="58">
        <v>3812</v>
      </c>
      <c r="R35" s="58">
        <v>3653</v>
      </c>
      <c r="S35" s="58">
        <v>2602</v>
      </c>
      <c r="T35" s="58">
        <v>3205</v>
      </c>
      <c r="U35" s="58">
        <v>3700</v>
      </c>
      <c r="V35" s="58">
        <v>4296</v>
      </c>
    </row>
    <row r="36" spans="1:22" s="59" customFormat="1" ht="15.25" customHeight="1">
      <c r="A36" s="56"/>
      <c r="D36" s="60" t="s">
        <v>3</v>
      </c>
      <c r="E36" s="57"/>
      <c r="F36" s="61">
        <v>4648</v>
      </c>
      <c r="G36" s="65" t="s">
        <v>70</v>
      </c>
      <c r="H36" s="61">
        <v>519</v>
      </c>
      <c r="I36" s="61">
        <v>294</v>
      </c>
      <c r="J36" s="61">
        <v>192</v>
      </c>
      <c r="K36" s="61">
        <v>187</v>
      </c>
      <c r="L36" s="61">
        <v>426</v>
      </c>
      <c r="M36" s="61">
        <v>561</v>
      </c>
      <c r="N36" s="61">
        <v>250</v>
      </c>
      <c r="O36" s="61">
        <v>83</v>
      </c>
      <c r="P36" s="61">
        <v>167</v>
      </c>
      <c r="Q36" s="61">
        <v>141</v>
      </c>
      <c r="R36" s="61">
        <v>98</v>
      </c>
      <c r="S36" s="61">
        <v>396</v>
      </c>
      <c r="T36" s="61">
        <v>136</v>
      </c>
      <c r="U36" s="61">
        <v>885</v>
      </c>
      <c r="V36" s="61">
        <v>313</v>
      </c>
    </row>
    <row r="37" spans="1:22" s="59" customFormat="1" ht="15.25" customHeight="1">
      <c r="A37" s="56"/>
      <c r="D37" s="60" t="s">
        <v>4</v>
      </c>
      <c r="E37" s="57"/>
      <c r="F37" s="61">
        <v>2713</v>
      </c>
      <c r="G37" s="61">
        <v>502</v>
      </c>
      <c r="H37" s="65" t="s">
        <v>70</v>
      </c>
      <c r="I37" s="61">
        <v>484</v>
      </c>
      <c r="J37" s="61">
        <v>146</v>
      </c>
      <c r="K37" s="61">
        <v>133</v>
      </c>
      <c r="L37" s="61">
        <v>405</v>
      </c>
      <c r="M37" s="61">
        <v>111</v>
      </c>
      <c r="N37" s="61">
        <v>76</v>
      </c>
      <c r="O37" s="61">
        <v>36</v>
      </c>
      <c r="P37" s="61">
        <v>97</v>
      </c>
      <c r="Q37" s="61">
        <v>56</v>
      </c>
      <c r="R37" s="61">
        <v>70</v>
      </c>
      <c r="S37" s="61">
        <v>231</v>
      </c>
      <c r="T37" s="61">
        <v>92</v>
      </c>
      <c r="U37" s="61">
        <v>178</v>
      </c>
      <c r="V37" s="61">
        <v>96</v>
      </c>
    </row>
    <row r="38" spans="1:22" s="59" customFormat="1" ht="15.25" customHeight="1">
      <c r="A38" s="56"/>
      <c r="D38" s="60" t="s">
        <v>5</v>
      </c>
      <c r="E38" s="57"/>
      <c r="F38" s="61">
        <v>3682</v>
      </c>
      <c r="G38" s="61">
        <v>268</v>
      </c>
      <c r="H38" s="61">
        <v>477</v>
      </c>
      <c r="I38" s="65" t="s">
        <v>70</v>
      </c>
      <c r="J38" s="61">
        <v>745</v>
      </c>
      <c r="K38" s="61">
        <v>222</v>
      </c>
      <c r="L38" s="61">
        <v>282</v>
      </c>
      <c r="M38" s="61">
        <v>242</v>
      </c>
      <c r="N38" s="61">
        <v>119</v>
      </c>
      <c r="O38" s="61">
        <v>91</v>
      </c>
      <c r="P38" s="61">
        <v>181</v>
      </c>
      <c r="Q38" s="61">
        <v>128</v>
      </c>
      <c r="R38" s="61">
        <v>123</v>
      </c>
      <c r="S38" s="61">
        <v>368</v>
      </c>
      <c r="T38" s="61">
        <v>117</v>
      </c>
      <c r="U38" s="61">
        <v>177</v>
      </c>
      <c r="V38" s="61">
        <v>142</v>
      </c>
    </row>
    <row r="39" spans="1:22" s="59" customFormat="1" ht="15.25" customHeight="1">
      <c r="A39" s="56"/>
      <c r="D39" s="60" t="s">
        <v>6</v>
      </c>
      <c r="E39" s="57"/>
      <c r="F39" s="61">
        <v>2878</v>
      </c>
      <c r="G39" s="61">
        <v>165</v>
      </c>
      <c r="H39" s="61">
        <v>172</v>
      </c>
      <c r="I39" s="61">
        <v>689</v>
      </c>
      <c r="J39" s="65" t="s">
        <v>70</v>
      </c>
      <c r="K39" s="61">
        <v>390</v>
      </c>
      <c r="L39" s="61">
        <v>234</v>
      </c>
      <c r="M39" s="61">
        <v>127</v>
      </c>
      <c r="N39" s="61">
        <v>91</v>
      </c>
      <c r="O39" s="61">
        <v>74</v>
      </c>
      <c r="P39" s="61">
        <v>226</v>
      </c>
      <c r="Q39" s="61">
        <v>138</v>
      </c>
      <c r="R39" s="61">
        <v>89</v>
      </c>
      <c r="S39" s="61">
        <v>120</v>
      </c>
      <c r="T39" s="61">
        <v>86</v>
      </c>
      <c r="U39" s="61">
        <v>145</v>
      </c>
      <c r="V39" s="61">
        <v>132</v>
      </c>
    </row>
    <row r="40" spans="1:22" s="59" customFormat="1" ht="15.25" customHeight="1">
      <c r="A40" s="56"/>
      <c r="D40" s="60" t="s">
        <v>7</v>
      </c>
      <c r="E40" s="57"/>
      <c r="F40" s="61">
        <v>2677</v>
      </c>
      <c r="G40" s="61">
        <v>177</v>
      </c>
      <c r="H40" s="61">
        <v>108</v>
      </c>
      <c r="I40" s="61">
        <v>157</v>
      </c>
      <c r="J40" s="61">
        <v>310</v>
      </c>
      <c r="K40" s="65" t="s">
        <v>70</v>
      </c>
      <c r="L40" s="61">
        <v>228</v>
      </c>
      <c r="M40" s="61">
        <v>132</v>
      </c>
      <c r="N40" s="61">
        <v>76</v>
      </c>
      <c r="O40" s="61">
        <v>80</v>
      </c>
      <c r="P40" s="61">
        <v>666</v>
      </c>
      <c r="Q40" s="61">
        <v>161</v>
      </c>
      <c r="R40" s="61">
        <v>116</v>
      </c>
      <c r="S40" s="61">
        <v>111</v>
      </c>
      <c r="T40" s="61">
        <v>104</v>
      </c>
      <c r="U40" s="61">
        <v>107</v>
      </c>
      <c r="V40" s="61">
        <v>144</v>
      </c>
    </row>
    <row r="41" spans="1:22" s="59" customFormat="1" ht="15.25" customHeight="1">
      <c r="A41" s="56"/>
      <c r="D41" s="60" t="s">
        <v>8</v>
      </c>
      <c r="E41" s="57"/>
      <c r="F41" s="61">
        <v>3050</v>
      </c>
      <c r="G41" s="61">
        <v>367</v>
      </c>
      <c r="H41" s="61">
        <v>304</v>
      </c>
      <c r="I41" s="61">
        <v>221</v>
      </c>
      <c r="J41" s="61">
        <v>225</v>
      </c>
      <c r="K41" s="61">
        <v>228</v>
      </c>
      <c r="L41" s="65" t="s">
        <v>70</v>
      </c>
      <c r="M41" s="61">
        <v>329</v>
      </c>
      <c r="N41" s="61">
        <v>134</v>
      </c>
      <c r="O41" s="61">
        <v>174</v>
      </c>
      <c r="P41" s="61">
        <v>277</v>
      </c>
      <c r="Q41" s="61">
        <v>115</v>
      </c>
      <c r="R41" s="61">
        <v>141</v>
      </c>
      <c r="S41" s="61">
        <v>109</v>
      </c>
      <c r="T41" s="61">
        <v>111</v>
      </c>
      <c r="U41" s="61">
        <v>173</v>
      </c>
      <c r="V41" s="61">
        <v>142</v>
      </c>
    </row>
    <row r="42" spans="1:22" s="59" customFormat="1" ht="18.25" customHeight="1">
      <c r="A42" s="56"/>
      <c r="D42" s="60" t="s">
        <v>9</v>
      </c>
      <c r="E42" s="57"/>
      <c r="F42" s="61">
        <v>3344</v>
      </c>
      <c r="G42" s="61">
        <v>600</v>
      </c>
      <c r="H42" s="61">
        <v>131</v>
      </c>
      <c r="I42" s="61">
        <v>173</v>
      </c>
      <c r="J42" s="61">
        <v>111</v>
      </c>
      <c r="K42" s="61">
        <v>107</v>
      </c>
      <c r="L42" s="61">
        <v>276</v>
      </c>
      <c r="M42" s="65" t="s">
        <v>70</v>
      </c>
      <c r="N42" s="61">
        <v>468</v>
      </c>
      <c r="O42" s="61">
        <v>114</v>
      </c>
      <c r="P42" s="61">
        <v>157</v>
      </c>
      <c r="Q42" s="61">
        <v>102</v>
      </c>
      <c r="R42" s="61">
        <v>171</v>
      </c>
      <c r="S42" s="61">
        <v>98</v>
      </c>
      <c r="T42" s="61">
        <v>155</v>
      </c>
      <c r="U42" s="61">
        <v>209</v>
      </c>
      <c r="V42" s="61">
        <v>472</v>
      </c>
    </row>
    <row r="43" spans="1:22" s="59" customFormat="1" ht="15.25" customHeight="1">
      <c r="A43" s="56"/>
      <c r="D43" s="60" t="s">
        <v>10</v>
      </c>
      <c r="E43" s="57"/>
      <c r="F43" s="61">
        <v>3055</v>
      </c>
      <c r="G43" s="61">
        <v>208</v>
      </c>
      <c r="H43" s="61">
        <v>76</v>
      </c>
      <c r="I43" s="61">
        <v>110</v>
      </c>
      <c r="J43" s="61">
        <v>71</v>
      </c>
      <c r="K43" s="61">
        <v>91</v>
      </c>
      <c r="L43" s="61">
        <v>156</v>
      </c>
      <c r="M43" s="61">
        <v>465</v>
      </c>
      <c r="N43" s="65" t="s">
        <v>70</v>
      </c>
      <c r="O43" s="61">
        <v>193</v>
      </c>
      <c r="P43" s="61">
        <v>162</v>
      </c>
      <c r="Q43" s="61">
        <v>153</v>
      </c>
      <c r="R43" s="61">
        <v>414</v>
      </c>
      <c r="S43" s="61">
        <v>72</v>
      </c>
      <c r="T43" s="61">
        <v>275</v>
      </c>
      <c r="U43" s="61">
        <v>198</v>
      </c>
      <c r="V43" s="61">
        <v>411</v>
      </c>
    </row>
    <row r="44" spans="1:22" s="59" customFormat="1" ht="15.25" customHeight="1">
      <c r="A44" s="56"/>
      <c r="D44" s="60" t="s">
        <v>11</v>
      </c>
      <c r="E44" s="57"/>
      <c r="F44" s="61">
        <v>1893</v>
      </c>
      <c r="G44" s="61">
        <v>102</v>
      </c>
      <c r="H44" s="61">
        <v>44</v>
      </c>
      <c r="I44" s="61">
        <v>71</v>
      </c>
      <c r="J44" s="61">
        <v>57</v>
      </c>
      <c r="K44" s="61">
        <v>90</v>
      </c>
      <c r="L44" s="61">
        <v>155</v>
      </c>
      <c r="M44" s="61">
        <v>95</v>
      </c>
      <c r="N44" s="61">
        <v>161</v>
      </c>
      <c r="O44" s="65" t="s">
        <v>70</v>
      </c>
      <c r="P44" s="61">
        <v>344</v>
      </c>
      <c r="Q44" s="61">
        <v>343</v>
      </c>
      <c r="R44" s="61">
        <v>174</v>
      </c>
      <c r="S44" s="61">
        <v>33</v>
      </c>
      <c r="T44" s="61">
        <v>93</v>
      </c>
      <c r="U44" s="61">
        <v>56</v>
      </c>
      <c r="V44" s="61">
        <v>75</v>
      </c>
    </row>
    <row r="45" spans="1:22" s="59" customFormat="1" ht="15.25" customHeight="1">
      <c r="A45" s="56"/>
      <c r="D45" s="60" t="s">
        <v>12</v>
      </c>
      <c r="E45" s="57"/>
      <c r="F45" s="61">
        <v>5229</v>
      </c>
      <c r="G45" s="61">
        <v>194</v>
      </c>
      <c r="H45" s="61">
        <v>149</v>
      </c>
      <c r="I45" s="61">
        <v>213</v>
      </c>
      <c r="J45" s="61">
        <v>278</v>
      </c>
      <c r="K45" s="61">
        <v>993</v>
      </c>
      <c r="L45" s="61">
        <v>303</v>
      </c>
      <c r="M45" s="61">
        <v>184</v>
      </c>
      <c r="N45" s="61">
        <v>193</v>
      </c>
      <c r="O45" s="61">
        <v>441</v>
      </c>
      <c r="P45" s="65" t="s">
        <v>70</v>
      </c>
      <c r="Q45" s="61">
        <v>1276</v>
      </c>
      <c r="R45" s="61">
        <v>301</v>
      </c>
      <c r="S45" s="61">
        <v>126</v>
      </c>
      <c r="T45" s="61">
        <v>237</v>
      </c>
      <c r="U45" s="61">
        <v>135</v>
      </c>
      <c r="V45" s="61">
        <v>206</v>
      </c>
    </row>
    <row r="46" spans="1:22" s="59" customFormat="1" ht="15.25" customHeight="1">
      <c r="A46" s="56"/>
      <c r="D46" s="60" t="s">
        <v>13</v>
      </c>
      <c r="E46" s="57"/>
      <c r="F46" s="61">
        <v>3519</v>
      </c>
      <c r="G46" s="61">
        <v>119</v>
      </c>
      <c r="H46" s="61">
        <v>59</v>
      </c>
      <c r="I46" s="61">
        <v>146</v>
      </c>
      <c r="J46" s="61">
        <v>112</v>
      </c>
      <c r="K46" s="61">
        <v>231</v>
      </c>
      <c r="L46" s="61">
        <v>134</v>
      </c>
      <c r="M46" s="61">
        <v>82</v>
      </c>
      <c r="N46" s="61">
        <v>175</v>
      </c>
      <c r="O46" s="61">
        <v>355</v>
      </c>
      <c r="P46" s="61">
        <v>1170</v>
      </c>
      <c r="Q46" s="65" t="s">
        <v>70</v>
      </c>
      <c r="R46" s="61">
        <v>431</v>
      </c>
      <c r="S46" s="61">
        <v>59</v>
      </c>
      <c r="T46" s="61">
        <v>203</v>
      </c>
      <c r="U46" s="61">
        <v>105</v>
      </c>
      <c r="V46" s="61">
        <v>138</v>
      </c>
    </row>
    <row r="47" spans="1:22" s="59" customFormat="1" ht="15.25" customHeight="1">
      <c r="A47" s="56"/>
      <c r="D47" s="60" t="s">
        <v>14</v>
      </c>
      <c r="E47" s="57"/>
      <c r="F47" s="61">
        <v>3236</v>
      </c>
      <c r="G47" s="61">
        <v>116</v>
      </c>
      <c r="H47" s="61">
        <v>62</v>
      </c>
      <c r="I47" s="61">
        <v>120</v>
      </c>
      <c r="J47" s="61">
        <v>90</v>
      </c>
      <c r="K47" s="61">
        <v>112</v>
      </c>
      <c r="L47" s="61">
        <v>119</v>
      </c>
      <c r="M47" s="61">
        <v>165</v>
      </c>
      <c r="N47" s="61">
        <v>553</v>
      </c>
      <c r="O47" s="61">
        <v>216</v>
      </c>
      <c r="P47" s="61">
        <v>251</v>
      </c>
      <c r="Q47" s="61">
        <v>472</v>
      </c>
      <c r="R47" s="65" t="s">
        <v>70</v>
      </c>
      <c r="S47" s="61">
        <v>79</v>
      </c>
      <c r="T47" s="61">
        <v>535</v>
      </c>
      <c r="U47" s="61">
        <v>75</v>
      </c>
      <c r="V47" s="61">
        <v>271</v>
      </c>
    </row>
    <row r="48" spans="1:22" s="59" customFormat="1" ht="18.25" customHeight="1">
      <c r="A48" s="56"/>
      <c r="D48" s="60" t="s">
        <v>15</v>
      </c>
      <c r="E48" s="57"/>
      <c r="F48" s="61">
        <v>3881</v>
      </c>
      <c r="G48" s="61">
        <v>555</v>
      </c>
      <c r="H48" s="61">
        <v>366</v>
      </c>
      <c r="I48" s="61">
        <v>711</v>
      </c>
      <c r="J48" s="61">
        <v>209</v>
      </c>
      <c r="K48" s="61">
        <v>135</v>
      </c>
      <c r="L48" s="61">
        <v>136</v>
      </c>
      <c r="M48" s="61">
        <v>179</v>
      </c>
      <c r="N48" s="61">
        <v>106</v>
      </c>
      <c r="O48" s="61">
        <v>78</v>
      </c>
      <c r="P48" s="61">
        <v>187</v>
      </c>
      <c r="Q48" s="61">
        <v>109</v>
      </c>
      <c r="R48" s="61">
        <v>115</v>
      </c>
      <c r="S48" s="65" t="s">
        <v>70</v>
      </c>
      <c r="T48" s="61">
        <v>153</v>
      </c>
      <c r="U48" s="61">
        <v>643</v>
      </c>
      <c r="V48" s="61">
        <v>199</v>
      </c>
    </row>
    <row r="49" spans="1:22" s="59" customFormat="1" ht="15.25" customHeight="1">
      <c r="A49" s="56"/>
      <c r="D49" s="60" t="s">
        <v>16</v>
      </c>
      <c r="E49" s="57"/>
      <c r="F49" s="61">
        <v>4651</v>
      </c>
      <c r="G49" s="61">
        <v>189</v>
      </c>
      <c r="H49" s="61">
        <v>94</v>
      </c>
      <c r="I49" s="61">
        <v>154</v>
      </c>
      <c r="J49" s="61">
        <v>120</v>
      </c>
      <c r="K49" s="61">
        <v>126</v>
      </c>
      <c r="L49" s="61">
        <v>106</v>
      </c>
      <c r="M49" s="61">
        <v>210</v>
      </c>
      <c r="N49" s="61">
        <v>415</v>
      </c>
      <c r="O49" s="61">
        <v>153</v>
      </c>
      <c r="P49" s="61">
        <v>335</v>
      </c>
      <c r="Q49" s="61">
        <v>352</v>
      </c>
      <c r="R49" s="61">
        <v>996</v>
      </c>
      <c r="S49" s="61">
        <v>120</v>
      </c>
      <c r="T49" s="65" t="s">
        <v>70</v>
      </c>
      <c r="U49" s="61">
        <v>218</v>
      </c>
      <c r="V49" s="61">
        <v>1063</v>
      </c>
    </row>
    <row r="50" spans="1:22" s="59" customFormat="1" ht="15.25" customHeight="1">
      <c r="A50" s="56"/>
      <c r="D50" s="60" t="s">
        <v>17</v>
      </c>
      <c r="E50" s="57"/>
      <c r="F50" s="61">
        <v>4133</v>
      </c>
      <c r="G50" s="61">
        <v>1024</v>
      </c>
      <c r="H50" s="61">
        <v>184</v>
      </c>
      <c r="I50" s="61">
        <v>248</v>
      </c>
      <c r="J50" s="61">
        <v>142</v>
      </c>
      <c r="K50" s="61">
        <v>169</v>
      </c>
      <c r="L50" s="61">
        <v>191</v>
      </c>
      <c r="M50" s="61">
        <v>307</v>
      </c>
      <c r="N50" s="61">
        <v>152</v>
      </c>
      <c r="O50" s="61">
        <v>55</v>
      </c>
      <c r="P50" s="61">
        <v>194</v>
      </c>
      <c r="Q50" s="61">
        <v>106</v>
      </c>
      <c r="R50" s="61">
        <v>115</v>
      </c>
      <c r="S50" s="61">
        <v>570</v>
      </c>
      <c r="T50" s="61">
        <v>184</v>
      </c>
      <c r="U50" s="65" t="s">
        <v>72</v>
      </c>
      <c r="V50" s="61">
        <v>492</v>
      </c>
    </row>
    <row r="51" spans="1:22" s="59" customFormat="1" ht="15.25" customHeight="1">
      <c r="A51" s="56"/>
      <c r="D51" s="60" t="s">
        <v>18</v>
      </c>
      <c r="E51" s="57"/>
      <c r="F51" s="61">
        <v>3972</v>
      </c>
      <c r="G51" s="61">
        <v>357</v>
      </c>
      <c r="H51" s="61">
        <v>118</v>
      </c>
      <c r="I51" s="61">
        <v>124</v>
      </c>
      <c r="J51" s="61">
        <v>130</v>
      </c>
      <c r="K51" s="61">
        <v>141</v>
      </c>
      <c r="L51" s="61">
        <v>172</v>
      </c>
      <c r="M51" s="61">
        <v>562</v>
      </c>
      <c r="N51" s="61">
        <v>431</v>
      </c>
      <c r="O51" s="61">
        <v>86</v>
      </c>
      <c r="P51" s="61">
        <v>162</v>
      </c>
      <c r="Q51" s="61">
        <v>160</v>
      </c>
      <c r="R51" s="61">
        <v>299</v>
      </c>
      <c r="S51" s="61">
        <v>110</v>
      </c>
      <c r="T51" s="61">
        <v>724</v>
      </c>
      <c r="U51" s="61">
        <v>396</v>
      </c>
      <c r="V51" s="65" t="s">
        <v>70</v>
      </c>
    </row>
    <row r="52" spans="1:22" ht="6" customHeight="1">
      <c r="A52" s="45"/>
      <c r="B52" s="45"/>
      <c r="C52" s="45"/>
      <c r="D52" s="45"/>
      <c r="E52" s="46"/>
      <c r="F52" s="47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1:22" ht="10.5" customHeight="1">
      <c r="A53" s="48" t="s">
        <v>68</v>
      </c>
    </row>
    <row r="54" spans="1:22" ht="10.5" customHeight="1">
      <c r="A54" s="40" t="s">
        <v>2</v>
      </c>
    </row>
  </sheetData>
  <mergeCells count="13">
    <mergeCell ref="J34:R34"/>
    <mergeCell ref="J9:R9"/>
    <mergeCell ref="B10:D10"/>
    <mergeCell ref="B11:D11"/>
    <mergeCell ref="B12:D12"/>
    <mergeCell ref="B13:D13"/>
    <mergeCell ref="B17:D17"/>
    <mergeCell ref="B35:D35"/>
    <mergeCell ref="B24:D24"/>
    <mergeCell ref="B29:D29"/>
    <mergeCell ref="B30:D30"/>
    <mergeCell ref="B31:D31"/>
    <mergeCell ref="B32:D32"/>
  </mergeCells>
  <phoneticPr fontId="8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40" customWidth="1"/>
    <col min="3" max="3" width="0.6328125" style="40" customWidth="1"/>
    <col min="4" max="4" width="6.36328125" style="40" customWidth="1"/>
    <col min="5" max="5" width="0.90625" style="40" customWidth="1"/>
    <col min="6" max="6" width="5.08984375" style="40" customWidth="1"/>
    <col min="7" max="16" width="4.453125" style="40" customWidth="1"/>
    <col min="17" max="18" width="4.36328125" style="40" customWidth="1"/>
    <col min="19" max="20" width="4.453125" style="40" customWidth="1"/>
    <col min="21" max="21" width="5.08984375" style="40" customWidth="1"/>
    <col min="22" max="22" width="4.453125" style="40" customWidth="1"/>
    <col min="23" max="16384" width="11.36328125" style="40"/>
  </cols>
  <sheetData>
    <row r="1" spans="1:22" ht="12.75" customHeight="1">
      <c r="A1" s="49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ht="12" customHeight="1"/>
    <row r="3" spans="1:22">
      <c r="V3" s="41" t="s">
        <v>69</v>
      </c>
    </row>
    <row r="4" spans="1:22" ht="1.5" customHeight="1"/>
    <row r="5" spans="1:22">
      <c r="A5" s="42"/>
      <c r="B5" s="42"/>
      <c r="C5" s="42"/>
      <c r="D5" s="42"/>
      <c r="E5" s="51" t="s">
        <v>46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42"/>
    </row>
    <row r="6" spans="1:22">
      <c r="F6" s="53" t="s">
        <v>30</v>
      </c>
      <c r="G6" s="53" t="s">
        <v>31</v>
      </c>
      <c r="H6" s="53" t="s">
        <v>32</v>
      </c>
      <c r="I6" s="53" t="s">
        <v>33</v>
      </c>
      <c r="J6" s="53" t="s">
        <v>34</v>
      </c>
      <c r="K6" s="53" t="s">
        <v>35</v>
      </c>
      <c r="L6" s="53" t="s">
        <v>36</v>
      </c>
      <c r="M6" s="53" t="s">
        <v>1</v>
      </c>
      <c r="N6" s="53" t="s">
        <v>37</v>
      </c>
      <c r="O6" s="53" t="s">
        <v>38</v>
      </c>
      <c r="P6" s="53" t="s">
        <v>39</v>
      </c>
      <c r="Q6" s="53" t="s">
        <v>40</v>
      </c>
      <c r="R6" s="53" t="s">
        <v>41</v>
      </c>
      <c r="S6" s="53" t="s">
        <v>42</v>
      </c>
      <c r="T6" s="53" t="s">
        <v>43</v>
      </c>
      <c r="U6" s="53" t="s">
        <v>44</v>
      </c>
      <c r="V6" s="54" t="s">
        <v>45</v>
      </c>
    </row>
    <row r="7" spans="1:22">
      <c r="A7" s="45" t="s">
        <v>49</v>
      </c>
      <c r="B7" s="45"/>
      <c r="C7" s="45"/>
      <c r="D7" s="45"/>
      <c r="E7" s="4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45"/>
    </row>
    <row r="8" spans="1:22" ht="9.75" customHeight="1">
      <c r="B8" s="42"/>
      <c r="C8" s="42"/>
      <c r="D8" s="42"/>
      <c r="E8" s="43"/>
    </row>
    <row r="9" spans="1:22" ht="13.5" customHeight="1">
      <c r="E9" s="44"/>
      <c r="J9" s="311" t="s">
        <v>53</v>
      </c>
      <c r="K9" s="311"/>
      <c r="L9" s="311"/>
      <c r="M9" s="311"/>
      <c r="N9" s="311"/>
      <c r="O9" s="311"/>
      <c r="P9" s="311"/>
      <c r="Q9" s="311"/>
      <c r="R9" s="311"/>
    </row>
    <row r="10" spans="1:22" s="59" customFormat="1" ht="18.25" customHeight="1">
      <c r="A10" s="56"/>
      <c r="B10" s="309" t="s">
        <v>54</v>
      </c>
      <c r="C10" s="309"/>
      <c r="D10" s="309"/>
      <c r="E10" s="57"/>
      <c r="F10" s="58">
        <v>95814</v>
      </c>
      <c r="G10" s="58">
        <v>8724</v>
      </c>
      <c r="H10" s="58">
        <v>3127</v>
      </c>
      <c r="I10" s="58">
        <v>6352</v>
      </c>
      <c r="J10" s="58">
        <v>5778</v>
      </c>
      <c r="K10" s="58">
        <v>5126</v>
      </c>
      <c r="L10" s="58">
        <v>4110</v>
      </c>
      <c r="M10" s="58">
        <v>5545</v>
      </c>
      <c r="N10" s="58">
        <v>4086</v>
      </c>
      <c r="O10" s="58">
        <v>2490</v>
      </c>
      <c r="P10" s="58">
        <v>6547</v>
      </c>
      <c r="Q10" s="58">
        <v>4768</v>
      </c>
      <c r="R10" s="58">
        <v>5104</v>
      </c>
      <c r="S10" s="58">
        <v>6971</v>
      </c>
      <c r="T10" s="58">
        <v>7302</v>
      </c>
      <c r="U10" s="58">
        <v>11629</v>
      </c>
      <c r="V10" s="58">
        <v>8155</v>
      </c>
    </row>
    <row r="11" spans="1:22" s="59" customFormat="1" ht="18.25" customHeight="1">
      <c r="A11" s="56"/>
      <c r="B11" s="310" t="s">
        <v>55</v>
      </c>
      <c r="C11" s="310"/>
      <c r="D11" s="310"/>
      <c r="E11" s="57"/>
      <c r="F11" s="61">
        <v>1167</v>
      </c>
      <c r="G11" s="61">
        <v>141</v>
      </c>
      <c r="H11" s="61">
        <v>46</v>
      </c>
      <c r="I11" s="61">
        <v>69</v>
      </c>
      <c r="J11" s="61">
        <v>67</v>
      </c>
      <c r="K11" s="61">
        <v>59</v>
      </c>
      <c r="L11" s="61">
        <v>45</v>
      </c>
      <c r="M11" s="61">
        <v>61</v>
      </c>
      <c r="N11" s="61">
        <v>62</v>
      </c>
      <c r="O11" s="61">
        <v>25</v>
      </c>
      <c r="P11" s="61">
        <v>86</v>
      </c>
      <c r="Q11" s="61">
        <v>61</v>
      </c>
      <c r="R11" s="61">
        <v>51</v>
      </c>
      <c r="S11" s="61">
        <v>82</v>
      </c>
      <c r="T11" s="61">
        <v>67</v>
      </c>
      <c r="U11" s="61">
        <v>151</v>
      </c>
      <c r="V11" s="61">
        <v>94</v>
      </c>
    </row>
    <row r="12" spans="1:22" s="59" customFormat="1" ht="18.25" customHeight="1">
      <c r="A12" s="56"/>
      <c r="B12" s="310" t="s">
        <v>56</v>
      </c>
      <c r="C12" s="310"/>
      <c r="D12" s="310"/>
      <c r="E12" s="57"/>
      <c r="F12" s="61">
        <v>1175</v>
      </c>
      <c r="G12" s="61">
        <v>122</v>
      </c>
      <c r="H12" s="61">
        <v>54</v>
      </c>
      <c r="I12" s="61">
        <v>64</v>
      </c>
      <c r="J12" s="61">
        <v>59</v>
      </c>
      <c r="K12" s="61">
        <v>51</v>
      </c>
      <c r="L12" s="61">
        <v>63</v>
      </c>
      <c r="M12" s="61">
        <v>55</v>
      </c>
      <c r="N12" s="61">
        <v>49</v>
      </c>
      <c r="O12" s="61">
        <v>32</v>
      </c>
      <c r="P12" s="61">
        <v>80</v>
      </c>
      <c r="Q12" s="61">
        <v>45</v>
      </c>
      <c r="R12" s="61">
        <v>53</v>
      </c>
      <c r="S12" s="61">
        <v>87</v>
      </c>
      <c r="T12" s="61">
        <v>56</v>
      </c>
      <c r="U12" s="61">
        <v>193</v>
      </c>
      <c r="V12" s="61">
        <v>112</v>
      </c>
    </row>
    <row r="13" spans="1:22" s="59" customFormat="1" ht="18.25" customHeight="1">
      <c r="A13" s="56"/>
      <c r="B13" s="310" t="s">
        <v>57</v>
      </c>
      <c r="C13" s="310"/>
      <c r="D13" s="310"/>
      <c r="E13" s="57"/>
      <c r="F13" s="61">
        <v>17870</v>
      </c>
      <c r="G13" s="61">
        <v>2497</v>
      </c>
      <c r="H13" s="61">
        <v>678</v>
      </c>
      <c r="I13" s="61">
        <v>921</v>
      </c>
      <c r="J13" s="61">
        <v>797</v>
      </c>
      <c r="K13" s="61">
        <v>654</v>
      </c>
      <c r="L13" s="61">
        <v>626</v>
      </c>
      <c r="M13" s="61">
        <v>1396</v>
      </c>
      <c r="N13" s="61">
        <v>742</v>
      </c>
      <c r="O13" s="61">
        <v>368</v>
      </c>
      <c r="P13" s="61">
        <v>705</v>
      </c>
      <c r="Q13" s="61">
        <v>447</v>
      </c>
      <c r="R13" s="61">
        <v>633</v>
      </c>
      <c r="S13" s="61">
        <v>1105</v>
      </c>
      <c r="T13" s="61">
        <v>1194</v>
      </c>
      <c r="U13" s="61">
        <v>3293</v>
      </c>
      <c r="V13" s="61">
        <v>1814</v>
      </c>
    </row>
    <row r="14" spans="1:22" s="59" customFormat="1" ht="15.25" customHeight="1">
      <c r="A14" s="56"/>
      <c r="D14" s="60" t="s">
        <v>20</v>
      </c>
      <c r="E14" s="57"/>
      <c r="F14" s="61">
        <v>7561</v>
      </c>
      <c r="G14" s="61">
        <v>1177</v>
      </c>
      <c r="H14" s="61">
        <v>356</v>
      </c>
      <c r="I14" s="61">
        <v>414</v>
      </c>
      <c r="J14" s="61">
        <v>313</v>
      </c>
      <c r="K14" s="61">
        <v>294</v>
      </c>
      <c r="L14" s="61">
        <v>337</v>
      </c>
      <c r="M14" s="61">
        <v>664</v>
      </c>
      <c r="N14" s="61">
        <v>316</v>
      </c>
      <c r="O14" s="61">
        <v>174</v>
      </c>
      <c r="P14" s="61">
        <v>262</v>
      </c>
      <c r="Q14" s="61">
        <v>166</v>
      </c>
      <c r="R14" s="61">
        <v>258</v>
      </c>
      <c r="S14" s="61">
        <v>450</v>
      </c>
      <c r="T14" s="61">
        <v>424</v>
      </c>
      <c r="U14" s="61">
        <v>1285</v>
      </c>
      <c r="V14" s="61">
        <v>671</v>
      </c>
    </row>
    <row r="15" spans="1:22" s="59" customFormat="1" ht="15.25" customHeight="1">
      <c r="A15" s="56"/>
      <c r="D15" s="60" t="s">
        <v>21</v>
      </c>
      <c r="E15" s="57"/>
      <c r="F15" s="61">
        <v>4539</v>
      </c>
      <c r="G15" s="61">
        <v>573</v>
      </c>
      <c r="H15" s="61">
        <v>155</v>
      </c>
      <c r="I15" s="61">
        <v>214</v>
      </c>
      <c r="J15" s="61">
        <v>210</v>
      </c>
      <c r="K15" s="61">
        <v>155</v>
      </c>
      <c r="L15" s="61">
        <v>133</v>
      </c>
      <c r="M15" s="61">
        <v>304</v>
      </c>
      <c r="N15" s="61">
        <v>200</v>
      </c>
      <c r="O15" s="61">
        <v>87</v>
      </c>
      <c r="P15" s="61">
        <v>199</v>
      </c>
      <c r="Q15" s="61">
        <v>109</v>
      </c>
      <c r="R15" s="61">
        <v>168</v>
      </c>
      <c r="S15" s="61">
        <v>278</v>
      </c>
      <c r="T15" s="61">
        <v>352</v>
      </c>
      <c r="U15" s="61">
        <v>929</v>
      </c>
      <c r="V15" s="61">
        <v>473</v>
      </c>
    </row>
    <row r="16" spans="1:22" s="59" customFormat="1" ht="15.25" customHeight="1">
      <c r="A16" s="56"/>
      <c r="D16" s="60" t="s">
        <v>47</v>
      </c>
      <c r="E16" s="57"/>
      <c r="F16" s="61">
        <v>5770</v>
      </c>
      <c r="G16" s="61">
        <v>747</v>
      </c>
      <c r="H16" s="61">
        <v>167</v>
      </c>
      <c r="I16" s="61">
        <v>293</v>
      </c>
      <c r="J16" s="61">
        <v>274</v>
      </c>
      <c r="K16" s="61">
        <v>205</v>
      </c>
      <c r="L16" s="61">
        <v>156</v>
      </c>
      <c r="M16" s="61">
        <v>428</v>
      </c>
      <c r="N16" s="61">
        <v>226</v>
      </c>
      <c r="O16" s="61">
        <v>107</v>
      </c>
      <c r="P16" s="61">
        <v>244</v>
      </c>
      <c r="Q16" s="61">
        <v>172</v>
      </c>
      <c r="R16" s="61">
        <v>207</v>
      </c>
      <c r="S16" s="61">
        <v>377</v>
      </c>
      <c r="T16" s="61">
        <v>418</v>
      </c>
      <c r="U16" s="61">
        <v>1079</v>
      </c>
      <c r="V16" s="61">
        <v>670</v>
      </c>
    </row>
    <row r="17" spans="1:22" s="59" customFormat="1" ht="18.25" customHeight="1">
      <c r="A17" s="56"/>
      <c r="B17" s="310" t="s">
        <v>58</v>
      </c>
      <c r="C17" s="310"/>
      <c r="D17" s="310"/>
      <c r="E17" s="57"/>
      <c r="F17" s="61">
        <v>52762</v>
      </c>
      <c r="G17" s="61">
        <v>3579</v>
      </c>
      <c r="H17" s="61">
        <v>1650</v>
      </c>
      <c r="I17" s="61">
        <v>4070</v>
      </c>
      <c r="J17" s="61">
        <v>3674</v>
      </c>
      <c r="K17" s="61">
        <v>3241</v>
      </c>
      <c r="L17" s="61">
        <v>1988</v>
      </c>
      <c r="M17" s="61">
        <v>2526</v>
      </c>
      <c r="N17" s="61">
        <v>2223</v>
      </c>
      <c r="O17" s="61">
        <v>1368</v>
      </c>
      <c r="P17" s="61">
        <v>4343</v>
      </c>
      <c r="Q17" s="61">
        <v>3144</v>
      </c>
      <c r="R17" s="61">
        <v>3103</v>
      </c>
      <c r="S17" s="61">
        <v>4234</v>
      </c>
      <c r="T17" s="61">
        <v>4620</v>
      </c>
      <c r="U17" s="61">
        <v>4936</v>
      </c>
      <c r="V17" s="61">
        <v>4063</v>
      </c>
    </row>
    <row r="18" spans="1:22" s="59" customFormat="1" ht="15.25" customHeight="1">
      <c r="A18" s="56"/>
      <c r="D18" s="60" t="s">
        <v>22</v>
      </c>
      <c r="E18" s="57"/>
      <c r="F18" s="61">
        <v>1447</v>
      </c>
      <c r="G18" s="61">
        <v>126</v>
      </c>
      <c r="H18" s="61">
        <v>63</v>
      </c>
      <c r="I18" s="61">
        <v>85</v>
      </c>
      <c r="J18" s="61">
        <v>57</v>
      </c>
      <c r="K18" s="61">
        <v>77</v>
      </c>
      <c r="L18" s="61">
        <v>51</v>
      </c>
      <c r="M18" s="61">
        <v>84</v>
      </c>
      <c r="N18" s="61">
        <v>118</v>
      </c>
      <c r="O18" s="61">
        <v>52</v>
      </c>
      <c r="P18" s="61">
        <v>71</v>
      </c>
      <c r="Q18" s="61">
        <v>71</v>
      </c>
      <c r="R18" s="61">
        <v>88</v>
      </c>
      <c r="S18" s="61">
        <v>84</v>
      </c>
      <c r="T18" s="61">
        <v>115</v>
      </c>
      <c r="U18" s="61">
        <v>160</v>
      </c>
      <c r="V18" s="61">
        <v>145</v>
      </c>
    </row>
    <row r="19" spans="1:22" s="59" customFormat="1" ht="15.25" customHeight="1">
      <c r="A19" s="56"/>
      <c r="D19" s="60" t="s">
        <v>23</v>
      </c>
      <c r="E19" s="57"/>
      <c r="F19" s="61">
        <v>5820</v>
      </c>
      <c r="G19" s="61">
        <v>471</v>
      </c>
      <c r="H19" s="61">
        <v>263</v>
      </c>
      <c r="I19" s="61">
        <v>500</v>
      </c>
      <c r="J19" s="61">
        <v>388</v>
      </c>
      <c r="K19" s="61">
        <v>345</v>
      </c>
      <c r="L19" s="61">
        <v>319</v>
      </c>
      <c r="M19" s="61">
        <v>353</v>
      </c>
      <c r="N19" s="61">
        <v>269</v>
      </c>
      <c r="O19" s="61">
        <v>165</v>
      </c>
      <c r="P19" s="61">
        <v>443</v>
      </c>
      <c r="Q19" s="61">
        <v>288</v>
      </c>
      <c r="R19" s="61">
        <v>273</v>
      </c>
      <c r="S19" s="61">
        <v>485</v>
      </c>
      <c r="T19" s="61">
        <v>372</v>
      </c>
      <c r="U19" s="61">
        <v>501</v>
      </c>
      <c r="V19" s="61">
        <v>385</v>
      </c>
    </row>
    <row r="20" spans="1:22" s="59" customFormat="1" ht="15.25" customHeight="1">
      <c r="A20" s="56"/>
      <c r="D20" s="60" t="s">
        <v>24</v>
      </c>
      <c r="E20" s="57"/>
      <c r="F20" s="61">
        <v>3991</v>
      </c>
      <c r="G20" s="61">
        <v>391</v>
      </c>
      <c r="H20" s="61">
        <v>124</v>
      </c>
      <c r="I20" s="61">
        <v>189</v>
      </c>
      <c r="J20" s="61">
        <v>245</v>
      </c>
      <c r="K20" s="61">
        <v>206</v>
      </c>
      <c r="L20" s="61">
        <v>143</v>
      </c>
      <c r="M20" s="61">
        <v>249</v>
      </c>
      <c r="N20" s="61">
        <v>230</v>
      </c>
      <c r="O20" s="61">
        <v>132</v>
      </c>
      <c r="P20" s="61">
        <v>228</v>
      </c>
      <c r="Q20" s="61">
        <v>180</v>
      </c>
      <c r="R20" s="61">
        <v>185</v>
      </c>
      <c r="S20" s="61">
        <v>287</v>
      </c>
      <c r="T20" s="61">
        <v>280</v>
      </c>
      <c r="U20" s="61">
        <v>487</v>
      </c>
      <c r="V20" s="61">
        <v>435</v>
      </c>
    </row>
    <row r="21" spans="1:22" s="59" customFormat="1" ht="15.25" customHeight="1">
      <c r="A21" s="56"/>
      <c r="D21" s="60" t="s">
        <v>25</v>
      </c>
      <c r="E21" s="57"/>
      <c r="F21" s="61">
        <v>34189</v>
      </c>
      <c r="G21" s="61">
        <v>2039</v>
      </c>
      <c r="H21" s="61">
        <v>964</v>
      </c>
      <c r="I21" s="61">
        <v>2822</v>
      </c>
      <c r="J21" s="61">
        <v>2637</v>
      </c>
      <c r="K21" s="61">
        <v>2131</v>
      </c>
      <c r="L21" s="61">
        <v>1152</v>
      </c>
      <c r="M21" s="61">
        <v>1430</v>
      </c>
      <c r="N21" s="61">
        <v>1291</v>
      </c>
      <c r="O21" s="61">
        <v>808</v>
      </c>
      <c r="P21" s="61">
        <v>2910</v>
      </c>
      <c r="Q21" s="61">
        <v>2078</v>
      </c>
      <c r="R21" s="61">
        <v>2151</v>
      </c>
      <c r="S21" s="61">
        <v>2923</v>
      </c>
      <c r="T21" s="61">
        <v>3341</v>
      </c>
      <c r="U21" s="61">
        <v>3023</v>
      </c>
      <c r="V21" s="61">
        <v>2489</v>
      </c>
    </row>
    <row r="22" spans="1:22" s="59" customFormat="1" ht="15.25" customHeight="1">
      <c r="A22" s="56"/>
      <c r="D22" s="60" t="s">
        <v>26</v>
      </c>
      <c r="E22" s="57"/>
      <c r="F22" s="61">
        <v>4499</v>
      </c>
      <c r="G22" s="61">
        <v>284</v>
      </c>
      <c r="H22" s="61">
        <v>138</v>
      </c>
      <c r="I22" s="61">
        <v>286</v>
      </c>
      <c r="J22" s="61">
        <v>213</v>
      </c>
      <c r="K22" s="61">
        <v>339</v>
      </c>
      <c r="L22" s="61">
        <v>201</v>
      </c>
      <c r="M22" s="61">
        <v>234</v>
      </c>
      <c r="N22" s="61">
        <v>198</v>
      </c>
      <c r="O22" s="61">
        <v>133</v>
      </c>
      <c r="P22" s="61">
        <v>527</v>
      </c>
      <c r="Q22" s="61">
        <v>399</v>
      </c>
      <c r="R22" s="61">
        <v>294</v>
      </c>
      <c r="S22" s="61">
        <v>232</v>
      </c>
      <c r="T22" s="61">
        <v>326</v>
      </c>
      <c r="U22" s="61">
        <v>395</v>
      </c>
      <c r="V22" s="61">
        <v>300</v>
      </c>
    </row>
    <row r="23" spans="1:22" s="59" customFormat="1" ht="15.25" customHeight="1">
      <c r="A23" s="56"/>
      <c r="D23" s="60" t="s">
        <v>47</v>
      </c>
      <c r="E23" s="57"/>
      <c r="F23" s="61">
        <v>2816</v>
      </c>
      <c r="G23" s="61">
        <v>268</v>
      </c>
      <c r="H23" s="61">
        <v>98</v>
      </c>
      <c r="I23" s="61">
        <v>188</v>
      </c>
      <c r="J23" s="61">
        <v>134</v>
      </c>
      <c r="K23" s="61">
        <v>143</v>
      </c>
      <c r="L23" s="61">
        <v>122</v>
      </c>
      <c r="M23" s="61">
        <v>176</v>
      </c>
      <c r="N23" s="61">
        <v>117</v>
      </c>
      <c r="O23" s="61">
        <v>78</v>
      </c>
      <c r="P23" s="61">
        <v>164</v>
      </c>
      <c r="Q23" s="61">
        <v>128</v>
      </c>
      <c r="R23" s="61">
        <v>112</v>
      </c>
      <c r="S23" s="61">
        <v>223</v>
      </c>
      <c r="T23" s="61">
        <v>186</v>
      </c>
      <c r="U23" s="61">
        <v>370</v>
      </c>
      <c r="V23" s="61">
        <v>309</v>
      </c>
    </row>
    <row r="24" spans="1:22" s="59" customFormat="1" ht="18.25" customHeight="1">
      <c r="A24" s="56"/>
      <c r="B24" s="310" t="s">
        <v>59</v>
      </c>
      <c r="C24" s="310"/>
      <c r="D24" s="310"/>
      <c r="E24" s="57"/>
      <c r="F24" s="61">
        <v>8812</v>
      </c>
      <c r="G24" s="61">
        <v>998</v>
      </c>
      <c r="H24" s="61">
        <v>282</v>
      </c>
      <c r="I24" s="61">
        <v>418</v>
      </c>
      <c r="J24" s="61">
        <v>505</v>
      </c>
      <c r="K24" s="61">
        <v>436</v>
      </c>
      <c r="L24" s="61">
        <v>366</v>
      </c>
      <c r="M24" s="61">
        <v>560</v>
      </c>
      <c r="N24" s="61">
        <v>373</v>
      </c>
      <c r="O24" s="61">
        <v>211</v>
      </c>
      <c r="P24" s="61">
        <v>452</v>
      </c>
      <c r="Q24" s="61">
        <v>287</v>
      </c>
      <c r="R24" s="61">
        <v>358</v>
      </c>
      <c r="S24" s="61">
        <v>613</v>
      </c>
      <c r="T24" s="61">
        <v>507</v>
      </c>
      <c r="U24" s="61">
        <v>1580</v>
      </c>
      <c r="V24" s="61">
        <v>866</v>
      </c>
    </row>
    <row r="25" spans="1:22" s="59" customFormat="1" ht="15.25" customHeight="1">
      <c r="A25" s="56"/>
      <c r="D25" s="60" t="s">
        <v>27</v>
      </c>
      <c r="E25" s="57"/>
      <c r="F25" s="61">
        <v>1084</v>
      </c>
      <c r="G25" s="61">
        <v>115</v>
      </c>
      <c r="H25" s="61">
        <v>35</v>
      </c>
      <c r="I25" s="61">
        <v>53</v>
      </c>
      <c r="J25" s="61">
        <v>68</v>
      </c>
      <c r="K25" s="61">
        <v>71</v>
      </c>
      <c r="L25" s="61">
        <v>37</v>
      </c>
      <c r="M25" s="61">
        <v>74</v>
      </c>
      <c r="N25" s="61">
        <v>49</v>
      </c>
      <c r="O25" s="61">
        <v>30</v>
      </c>
      <c r="P25" s="61">
        <v>56</v>
      </c>
      <c r="Q25" s="61">
        <v>49</v>
      </c>
      <c r="R25" s="61">
        <v>42</v>
      </c>
      <c r="S25" s="61">
        <v>77</v>
      </c>
      <c r="T25" s="61">
        <v>66</v>
      </c>
      <c r="U25" s="61">
        <v>160</v>
      </c>
      <c r="V25" s="61">
        <v>102</v>
      </c>
    </row>
    <row r="26" spans="1:22" s="59" customFormat="1" ht="15.25" customHeight="1">
      <c r="A26" s="56"/>
      <c r="D26" s="60" t="s">
        <v>28</v>
      </c>
      <c r="E26" s="57"/>
      <c r="F26" s="61">
        <v>4173</v>
      </c>
      <c r="G26" s="61">
        <v>483</v>
      </c>
      <c r="H26" s="61">
        <v>135</v>
      </c>
      <c r="I26" s="61">
        <v>193</v>
      </c>
      <c r="J26" s="61">
        <v>263</v>
      </c>
      <c r="K26" s="61">
        <v>214</v>
      </c>
      <c r="L26" s="61">
        <v>179</v>
      </c>
      <c r="M26" s="61">
        <v>237</v>
      </c>
      <c r="N26" s="61">
        <v>173</v>
      </c>
      <c r="O26" s="61">
        <v>107</v>
      </c>
      <c r="P26" s="61">
        <v>225</v>
      </c>
      <c r="Q26" s="61">
        <v>113</v>
      </c>
      <c r="R26" s="61">
        <v>151</v>
      </c>
      <c r="S26" s="61">
        <v>239</v>
      </c>
      <c r="T26" s="61">
        <v>268</v>
      </c>
      <c r="U26" s="61">
        <v>798</v>
      </c>
      <c r="V26" s="61">
        <v>395</v>
      </c>
    </row>
    <row r="27" spans="1:22" s="59" customFormat="1" ht="15.25" customHeight="1">
      <c r="A27" s="56"/>
      <c r="D27" s="60" t="s">
        <v>29</v>
      </c>
      <c r="E27" s="57"/>
      <c r="F27" s="61">
        <v>2149</v>
      </c>
      <c r="G27" s="61">
        <v>254</v>
      </c>
      <c r="H27" s="61">
        <v>72</v>
      </c>
      <c r="I27" s="61">
        <v>104</v>
      </c>
      <c r="J27" s="61">
        <v>107</v>
      </c>
      <c r="K27" s="61">
        <v>77</v>
      </c>
      <c r="L27" s="61">
        <v>92</v>
      </c>
      <c r="M27" s="61">
        <v>140</v>
      </c>
      <c r="N27" s="61">
        <v>84</v>
      </c>
      <c r="O27" s="61">
        <v>49</v>
      </c>
      <c r="P27" s="61">
        <v>93</v>
      </c>
      <c r="Q27" s="61">
        <v>73</v>
      </c>
      <c r="R27" s="61">
        <v>81</v>
      </c>
      <c r="S27" s="61">
        <v>189</v>
      </c>
      <c r="T27" s="61">
        <v>112</v>
      </c>
      <c r="U27" s="61">
        <v>393</v>
      </c>
      <c r="V27" s="61">
        <v>229</v>
      </c>
    </row>
    <row r="28" spans="1:22" s="59" customFormat="1" ht="15.25" customHeight="1">
      <c r="A28" s="56"/>
      <c r="D28" s="60" t="s">
        <v>47</v>
      </c>
      <c r="E28" s="57"/>
      <c r="F28" s="61">
        <v>1406</v>
      </c>
      <c r="G28" s="61">
        <v>146</v>
      </c>
      <c r="H28" s="61">
        <v>40</v>
      </c>
      <c r="I28" s="61">
        <v>68</v>
      </c>
      <c r="J28" s="61">
        <v>67</v>
      </c>
      <c r="K28" s="61">
        <v>74</v>
      </c>
      <c r="L28" s="61">
        <v>58</v>
      </c>
      <c r="M28" s="61">
        <v>109</v>
      </c>
      <c r="N28" s="61">
        <v>67</v>
      </c>
      <c r="O28" s="61">
        <v>25</v>
      </c>
      <c r="P28" s="61">
        <v>78</v>
      </c>
      <c r="Q28" s="61">
        <v>52</v>
      </c>
      <c r="R28" s="61">
        <v>84</v>
      </c>
      <c r="S28" s="61">
        <v>108</v>
      </c>
      <c r="T28" s="61">
        <v>61</v>
      </c>
      <c r="U28" s="61">
        <v>229</v>
      </c>
      <c r="V28" s="61">
        <v>140</v>
      </c>
    </row>
    <row r="29" spans="1:22" s="59" customFormat="1" ht="18.25" customHeight="1">
      <c r="A29" s="56"/>
      <c r="B29" s="310" t="s">
        <v>60</v>
      </c>
      <c r="C29" s="310"/>
      <c r="D29" s="310"/>
      <c r="E29" s="57"/>
      <c r="F29" s="61">
        <v>1882</v>
      </c>
      <c r="G29" s="61">
        <v>167</v>
      </c>
      <c r="H29" s="61">
        <v>60</v>
      </c>
      <c r="I29" s="61">
        <v>136</v>
      </c>
      <c r="J29" s="61">
        <v>92</v>
      </c>
      <c r="K29" s="61">
        <v>88</v>
      </c>
      <c r="L29" s="61">
        <v>65</v>
      </c>
      <c r="M29" s="61">
        <v>134</v>
      </c>
      <c r="N29" s="61">
        <v>67</v>
      </c>
      <c r="O29" s="61">
        <v>52</v>
      </c>
      <c r="P29" s="61">
        <v>96</v>
      </c>
      <c r="Q29" s="61">
        <v>68</v>
      </c>
      <c r="R29" s="61">
        <v>57</v>
      </c>
      <c r="S29" s="61">
        <v>160</v>
      </c>
      <c r="T29" s="61">
        <v>136</v>
      </c>
      <c r="U29" s="61">
        <v>264</v>
      </c>
      <c r="V29" s="61">
        <v>240</v>
      </c>
    </row>
    <row r="30" spans="1:22" s="59" customFormat="1" ht="18.25" customHeight="1">
      <c r="A30" s="56"/>
      <c r="B30" s="310" t="s">
        <v>61</v>
      </c>
      <c r="C30" s="310"/>
      <c r="D30" s="310"/>
      <c r="E30" s="57"/>
      <c r="F30" s="61">
        <v>945</v>
      </c>
      <c r="G30" s="61">
        <v>90</v>
      </c>
      <c r="H30" s="61">
        <v>26</v>
      </c>
      <c r="I30" s="61">
        <v>57</v>
      </c>
      <c r="J30" s="61">
        <v>42</v>
      </c>
      <c r="K30" s="61">
        <v>32</v>
      </c>
      <c r="L30" s="61">
        <v>28</v>
      </c>
      <c r="M30" s="61">
        <v>71</v>
      </c>
      <c r="N30" s="61">
        <v>55</v>
      </c>
      <c r="O30" s="61">
        <v>27</v>
      </c>
      <c r="P30" s="61">
        <v>43</v>
      </c>
      <c r="Q30" s="61">
        <v>41</v>
      </c>
      <c r="R30" s="61">
        <v>54</v>
      </c>
      <c r="S30" s="61">
        <v>74</v>
      </c>
      <c r="T30" s="61">
        <v>71</v>
      </c>
      <c r="U30" s="61">
        <v>122</v>
      </c>
      <c r="V30" s="61">
        <v>112</v>
      </c>
    </row>
    <row r="31" spans="1:22" s="59" customFormat="1" ht="18.25" customHeight="1">
      <c r="A31" s="56"/>
      <c r="B31" s="310" t="s">
        <v>62</v>
      </c>
      <c r="C31" s="310"/>
      <c r="D31" s="310"/>
      <c r="E31" s="57"/>
      <c r="F31" s="61">
        <v>4763</v>
      </c>
      <c r="G31" s="61">
        <v>371</v>
      </c>
      <c r="H31" s="61">
        <v>137</v>
      </c>
      <c r="I31" s="61">
        <v>324</v>
      </c>
      <c r="J31" s="61">
        <v>295</v>
      </c>
      <c r="K31" s="61">
        <v>283</v>
      </c>
      <c r="L31" s="61">
        <v>224</v>
      </c>
      <c r="M31" s="61">
        <v>268</v>
      </c>
      <c r="N31" s="61">
        <v>174</v>
      </c>
      <c r="O31" s="61">
        <v>92</v>
      </c>
      <c r="P31" s="61">
        <v>426</v>
      </c>
      <c r="Q31" s="61">
        <v>317</v>
      </c>
      <c r="R31" s="61">
        <v>294</v>
      </c>
      <c r="S31" s="61">
        <v>256</v>
      </c>
      <c r="T31" s="61">
        <v>302</v>
      </c>
      <c r="U31" s="61">
        <v>590</v>
      </c>
      <c r="V31" s="61">
        <v>410</v>
      </c>
    </row>
    <row r="32" spans="1:22" s="59" customFormat="1" ht="18.25" customHeight="1">
      <c r="A32" s="56"/>
      <c r="B32" s="310" t="s">
        <v>63</v>
      </c>
      <c r="C32" s="310"/>
      <c r="D32" s="310"/>
      <c r="E32" s="57"/>
      <c r="F32" s="61">
        <v>6438</v>
      </c>
      <c r="G32" s="61">
        <v>759</v>
      </c>
      <c r="H32" s="61">
        <v>194</v>
      </c>
      <c r="I32" s="61">
        <v>293</v>
      </c>
      <c r="J32" s="61">
        <v>247</v>
      </c>
      <c r="K32" s="61">
        <v>282</v>
      </c>
      <c r="L32" s="61">
        <v>705</v>
      </c>
      <c r="M32" s="61">
        <v>474</v>
      </c>
      <c r="N32" s="61">
        <v>341</v>
      </c>
      <c r="O32" s="61">
        <v>315</v>
      </c>
      <c r="P32" s="61">
        <v>316</v>
      </c>
      <c r="Q32" s="61">
        <v>358</v>
      </c>
      <c r="R32" s="61">
        <v>501</v>
      </c>
      <c r="S32" s="61">
        <v>360</v>
      </c>
      <c r="T32" s="61">
        <v>349</v>
      </c>
      <c r="U32" s="61">
        <v>500</v>
      </c>
      <c r="V32" s="61">
        <v>444</v>
      </c>
    </row>
    <row r="33" spans="1:22" ht="6" customHeight="1">
      <c r="A33" s="62"/>
      <c r="E33" s="44"/>
      <c r="F33" s="63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</row>
    <row r="34" spans="1:22" ht="13.5" customHeight="1">
      <c r="A34" s="62"/>
      <c r="E34" s="44"/>
      <c r="F34" s="63"/>
      <c r="G34" s="63"/>
      <c r="H34" s="63"/>
      <c r="I34" s="63"/>
      <c r="J34" s="311" t="s">
        <v>64</v>
      </c>
      <c r="K34" s="311"/>
      <c r="L34" s="311"/>
      <c r="M34" s="311"/>
      <c r="N34" s="311"/>
      <c r="O34" s="311"/>
      <c r="P34" s="311"/>
      <c r="Q34" s="311"/>
      <c r="R34" s="311"/>
      <c r="S34" s="63"/>
      <c r="T34" s="63"/>
      <c r="U34" s="63"/>
      <c r="V34" s="63"/>
    </row>
    <row r="35" spans="1:22" s="59" customFormat="1" ht="18.25" customHeight="1">
      <c r="A35" s="56"/>
      <c r="B35" s="309" t="s">
        <v>65</v>
      </c>
      <c r="C35" s="309"/>
      <c r="D35" s="309"/>
      <c r="E35" s="57"/>
      <c r="F35" s="58">
        <v>57137</v>
      </c>
      <c r="G35" s="58">
        <v>5011</v>
      </c>
      <c r="H35" s="58">
        <v>2828</v>
      </c>
      <c r="I35" s="58">
        <v>4002</v>
      </c>
      <c r="J35" s="58">
        <v>2860</v>
      </c>
      <c r="K35" s="58">
        <v>3466</v>
      </c>
      <c r="L35" s="58">
        <v>3370</v>
      </c>
      <c r="M35" s="58">
        <v>3581</v>
      </c>
      <c r="N35" s="58">
        <v>3375</v>
      </c>
      <c r="O35" s="58">
        <v>2398</v>
      </c>
      <c r="P35" s="58">
        <v>4662</v>
      </c>
      <c r="Q35" s="58">
        <v>3722</v>
      </c>
      <c r="R35" s="58">
        <v>4006</v>
      </c>
      <c r="S35" s="58">
        <v>2702</v>
      </c>
      <c r="T35" s="58">
        <v>3316</v>
      </c>
      <c r="U35" s="58">
        <v>3611</v>
      </c>
      <c r="V35" s="58">
        <v>4227</v>
      </c>
    </row>
    <row r="36" spans="1:22" s="59" customFormat="1" ht="15.25" customHeight="1">
      <c r="A36" s="56"/>
      <c r="D36" s="60" t="s">
        <v>3</v>
      </c>
      <c r="E36" s="57"/>
      <c r="F36" s="61">
        <v>4747</v>
      </c>
      <c r="G36" s="65" t="s">
        <v>70</v>
      </c>
      <c r="H36" s="61">
        <v>538</v>
      </c>
      <c r="I36" s="61">
        <v>362</v>
      </c>
      <c r="J36" s="61">
        <v>163</v>
      </c>
      <c r="K36" s="61">
        <v>210</v>
      </c>
      <c r="L36" s="61">
        <v>374</v>
      </c>
      <c r="M36" s="61">
        <v>607</v>
      </c>
      <c r="N36" s="61">
        <v>174</v>
      </c>
      <c r="O36" s="61">
        <v>125</v>
      </c>
      <c r="P36" s="61">
        <v>170</v>
      </c>
      <c r="Q36" s="61">
        <v>95</v>
      </c>
      <c r="R36" s="61">
        <v>112</v>
      </c>
      <c r="S36" s="61">
        <v>450</v>
      </c>
      <c r="T36" s="61">
        <v>153</v>
      </c>
      <c r="U36" s="61">
        <v>868</v>
      </c>
      <c r="V36" s="61">
        <v>346</v>
      </c>
    </row>
    <row r="37" spans="1:22" s="59" customFormat="1" ht="15.25" customHeight="1">
      <c r="A37" s="56"/>
      <c r="D37" s="60" t="s">
        <v>4</v>
      </c>
      <c r="E37" s="57"/>
      <c r="F37" s="61">
        <v>2612</v>
      </c>
      <c r="G37" s="61">
        <v>439</v>
      </c>
      <c r="H37" s="65" t="s">
        <v>70</v>
      </c>
      <c r="I37" s="61">
        <v>499</v>
      </c>
      <c r="J37" s="61">
        <v>146</v>
      </c>
      <c r="K37" s="61">
        <v>154</v>
      </c>
      <c r="L37" s="61">
        <v>383</v>
      </c>
      <c r="M37" s="61">
        <v>119</v>
      </c>
      <c r="N37" s="61">
        <v>68</v>
      </c>
      <c r="O37" s="61">
        <v>54</v>
      </c>
      <c r="P37" s="61">
        <v>102</v>
      </c>
      <c r="Q37" s="61">
        <v>57</v>
      </c>
      <c r="R37" s="61">
        <v>67</v>
      </c>
      <c r="S37" s="61">
        <v>186</v>
      </c>
      <c r="T37" s="61">
        <v>107</v>
      </c>
      <c r="U37" s="61">
        <v>130</v>
      </c>
      <c r="V37" s="61">
        <v>101</v>
      </c>
    </row>
    <row r="38" spans="1:22" s="59" customFormat="1" ht="15.25" customHeight="1">
      <c r="A38" s="56"/>
      <c r="D38" s="60" t="s">
        <v>5</v>
      </c>
      <c r="E38" s="57"/>
      <c r="F38" s="61">
        <v>3614</v>
      </c>
      <c r="G38" s="61">
        <v>375</v>
      </c>
      <c r="H38" s="61">
        <v>527</v>
      </c>
      <c r="I38" s="65" t="s">
        <v>70</v>
      </c>
      <c r="J38" s="61">
        <v>686</v>
      </c>
      <c r="K38" s="61">
        <v>168</v>
      </c>
      <c r="L38" s="61">
        <v>245</v>
      </c>
      <c r="M38" s="61">
        <v>152</v>
      </c>
      <c r="N38" s="61">
        <v>96</v>
      </c>
      <c r="O38" s="61">
        <v>90</v>
      </c>
      <c r="P38" s="61">
        <v>225</v>
      </c>
      <c r="Q38" s="61">
        <v>111</v>
      </c>
      <c r="R38" s="61">
        <v>147</v>
      </c>
      <c r="S38" s="61">
        <v>339</v>
      </c>
      <c r="T38" s="61">
        <v>108</v>
      </c>
      <c r="U38" s="61">
        <v>181</v>
      </c>
      <c r="V38" s="61">
        <v>164</v>
      </c>
    </row>
    <row r="39" spans="1:22" s="59" customFormat="1" ht="15.25" customHeight="1">
      <c r="A39" s="56"/>
      <c r="D39" s="60" t="s">
        <v>6</v>
      </c>
      <c r="E39" s="57"/>
      <c r="F39" s="61">
        <v>3153</v>
      </c>
      <c r="G39" s="61">
        <v>214</v>
      </c>
      <c r="H39" s="61">
        <v>159</v>
      </c>
      <c r="I39" s="61">
        <v>778</v>
      </c>
      <c r="J39" s="65" t="s">
        <v>70</v>
      </c>
      <c r="K39" s="61">
        <v>405</v>
      </c>
      <c r="L39" s="61">
        <v>272</v>
      </c>
      <c r="M39" s="61">
        <v>110</v>
      </c>
      <c r="N39" s="61">
        <v>92</v>
      </c>
      <c r="O39" s="61">
        <v>92</v>
      </c>
      <c r="P39" s="61">
        <v>268</v>
      </c>
      <c r="Q39" s="61">
        <v>127</v>
      </c>
      <c r="R39" s="61">
        <v>103</v>
      </c>
      <c r="S39" s="61">
        <v>133</v>
      </c>
      <c r="T39" s="61">
        <v>103</v>
      </c>
      <c r="U39" s="61">
        <v>165</v>
      </c>
      <c r="V39" s="61">
        <v>132</v>
      </c>
    </row>
    <row r="40" spans="1:22" s="59" customFormat="1" ht="15.25" customHeight="1">
      <c r="A40" s="56"/>
      <c r="D40" s="60" t="s">
        <v>7</v>
      </c>
      <c r="E40" s="57"/>
      <c r="F40" s="61">
        <v>2658</v>
      </c>
      <c r="G40" s="61">
        <v>171</v>
      </c>
      <c r="H40" s="61">
        <v>128</v>
      </c>
      <c r="I40" s="61">
        <v>181</v>
      </c>
      <c r="J40" s="61">
        <v>296</v>
      </c>
      <c r="K40" s="65" t="s">
        <v>70</v>
      </c>
      <c r="L40" s="61">
        <v>275</v>
      </c>
      <c r="M40" s="61">
        <v>102</v>
      </c>
      <c r="N40" s="61">
        <v>79</v>
      </c>
      <c r="O40" s="61">
        <v>82</v>
      </c>
      <c r="P40" s="61">
        <v>657</v>
      </c>
      <c r="Q40" s="61">
        <v>153</v>
      </c>
      <c r="R40" s="61">
        <v>122</v>
      </c>
      <c r="S40" s="61">
        <v>93</v>
      </c>
      <c r="T40" s="61">
        <v>103</v>
      </c>
      <c r="U40" s="61">
        <v>106</v>
      </c>
      <c r="V40" s="61">
        <v>110</v>
      </c>
    </row>
    <row r="41" spans="1:22" s="59" customFormat="1" ht="15.25" customHeight="1">
      <c r="A41" s="56"/>
      <c r="D41" s="60" t="s">
        <v>8</v>
      </c>
      <c r="E41" s="57"/>
      <c r="F41" s="61">
        <v>3000</v>
      </c>
      <c r="G41" s="61">
        <v>355</v>
      </c>
      <c r="H41" s="61">
        <v>275</v>
      </c>
      <c r="I41" s="61">
        <v>218</v>
      </c>
      <c r="J41" s="61">
        <v>216</v>
      </c>
      <c r="K41" s="61">
        <v>293</v>
      </c>
      <c r="L41" s="65" t="s">
        <v>70</v>
      </c>
      <c r="M41" s="61">
        <v>251</v>
      </c>
      <c r="N41" s="61">
        <v>154</v>
      </c>
      <c r="O41" s="61">
        <v>182</v>
      </c>
      <c r="P41" s="61">
        <v>294</v>
      </c>
      <c r="Q41" s="61">
        <v>131</v>
      </c>
      <c r="R41" s="61">
        <v>128</v>
      </c>
      <c r="S41" s="61">
        <v>105</v>
      </c>
      <c r="T41" s="61">
        <v>116</v>
      </c>
      <c r="U41" s="61">
        <v>148</v>
      </c>
      <c r="V41" s="61">
        <v>134</v>
      </c>
    </row>
    <row r="42" spans="1:22" s="59" customFormat="1" ht="18.25" customHeight="1">
      <c r="A42" s="56"/>
      <c r="D42" s="60" t="s">
        <v>9</v>
      </c>
      <c r="E42" s="57"/>
      <c r="F42" s="61">
        <v>3439</v>
      </c>
      <c r="G42" s="61">
        <v>619</v>
      </c>
      <c r="H42" s="61">
        <v>143</v>
      </c>
      <c r="I42" s="61">
        <v>167</v>
      </c>
      <c r="J42" s="61">
        <v>108</v>
      </c>
      <c r="K42" s="61">
        <v>112</v>
      </c>
      <c r="L42" s="61">
        <v>302</v>
      </c>
      <c r="M42" s="65" t="s">
        <v>70</v>
      </c>
      <c r="N42" s="61">
        <v>464</v>
      </c>
      <c r="O42" s="61">
        <v>120</v>
      </c>
      <c r="P42" s="61">
        <v>171</v>
      </c>
      <c r="Q42" s="61">
        <v>98</v>
      </c>
      <c r="R42" s="61">
        <v>156</v>
      </c>
      <c r="S42" s="61">
        <v>122</v>
      </c>
      <c r="T42" s="61">
        <v>165</v>
      </c>
      <c r="U42" s="61">
        <v>226</v>
      </c>
      <c r="V42" s="61">
        <v>466</v>
      </c>
    </row>
    <row r="43" spans="1:22" s="59" customFormat="1" ht="15.25" customHeight="1">
      <c r="A43" s="56"/>
      <c r="D43" s="60" t="s">
        <v>10</v>
      </c>
      <c r="E43" s="57"/>
      <c r="F43" s="61">
        <v>3124</v>
      </c>
      <c r="G43" s="61">
        <v>182</v>
      </c>
      <c r="H43" s="61">
        <v>81</v>
      </c>
      <c r="I43" s="61">
        <v>93</v>
      </c>
      <c r="J43" s="61">
        <v>92</v>
      </c>
      <c r="K43" s="61">
        <v>79</v>
      </c>
      <c r="L43" s="61">
        <v>147</v>
      </c>
      <c r="M43" s="61">
        <v>519</v>
      </c>
      <c r="N43" s="65" t="s">
        <v>70</v>
      </c>
      <c r="O43" s="61">
        <v>204</v>
      </c>
      <c r="P43" s="61">
        <v>178</v>
      </c>
      <c r="Q43" s="61">
        <v>127</v>
      </c>
      <c r="R43" s="61">
        <v>498</v>
      </c>
      <c r="S43" s="61">
        <v>64</v>
      </c>
      <c r="T43" s="61">
        <v>282</v>
      </c>
      <c r="U43" s="61">
        <v>150</v>
      </c>
      <c r="V43" s="61">
        <v>428</v>
      </c>
    </row>
    <row r="44" spans="1:22" s="59" customFormat="1" ht="15.25" customHeight="1">
      <c r="A44" s="56"/>
      <c r="D44" s="60" t="s">
        <v>11</v>
      </c>
      <c r="E44" s="57"/>
      <c r="F44" s="61">
        <v>2121</v>
      </c>
      <c r="G44" s="61">
        <v>74</v>
      </c>
      <c r="H44" s="61">
        <v>47</v>
      </c>
      <c r="I44" s="61">
        <v>80</v>
      </c>
      <c r="J44" s="61">
        <v>68</v>
      </c>
      <c r="K44" s="61">
        <v>96</v>
      </c>
      <c r="L44" s="61">
        <v>174</v>
      </c>
      <c r="M44" s="61">
        <v>101</v>
      </c>
      <c r="N44" s="61">
        <v>178</v>
      </c>
      <c r="O44" s="65" t="s">
        <v>70</v>
      </c>
      <c r="P44" s="61">
        <v>331</v>
      </c>
      <c r="Q44" s="61">
        <v>435</v>
      </c>
      <c r="R44" s="61">
        <v>208</v>
      </c>
      <c r="S44" s="61">
        <v>66</v>
      </c>
      <c r="T44" s="61">
        <v>97</v>
      </c>
      <c r="U44" s="61">
        <v>52</v>
      </c>
      <c r="V44" s="61">
        <v>114</v>
      </c>
    </row>
    <row r="45" spans="1:22" s="59" customFormat="1" ht="15.25" customHeight="1">
      <c r="A45" s="56"/>
      <c r="D45" s="60" t="s">
        <v>12</v>
      </c>
      <c r="E45" s="57"/>
      <c r="F45" s="61">
        <v>4890</v>
      </c>
      <c r="G45" s="61">
        <v>179</v>
      </c>
      <c r="H45" s="61">
        <v>91</v>
      </c>
      <c r="I45" s="61">
        <v>208</v>
      </c>
      <c r="J45" s="61">
        <v>240</v>
      </c>
      <c r="K45" s="61">
        <v>1020</v>
      </c>
      <c r="L45" s="61">
        <v>330</v>
      </c>
      <c r="M45" s="61">
        <v>154</v>
      </c>
      <c r="N45" s="61">
        <v>178</v>
      </c>
      <c r="O45" s="61">
        <v>384</v>
      </c>
      <c r="P45" s="65" t="s">
        <v>70</v>
      </c>
      <c r="Q45" s="61">
        <v>1188</v>
      </c>
      <c r="R45" s="61">
        <v>266</v>
      </c>
      <c r="S45" s="61">
        <v>125</v>
      </c>
      <c r="T45" s="61">
        <v>214</v>
      </c>
      <c r="U45" s="61">
        <v>165</v>
      </c>
      <c r="V45" s="61">
        <v>148</v>
      </c>
    </row>
    <row r="46" spans="1:22" s="59" customFormat="1" ht="15.25" customHeight="1">
      <c r="A46" s="56"/>
      <c r="D46" s="60" t="s">
        <v>13</v>
      </c>
      <c r="E46" s="57"/>
      <c r="F46" s="61">
        <v>3721</v>
      </c>
      <c r="G46" s="61">
        <v>127</v>
      </c>
      <c r="H46" s="61">
        <v>58</v>
      </c>
      <c r="I46" s="61">
        <v>122</v>
      </c>
      <c r="J46" s="61">
        <v>128</v>
      </c>
      <c r="K46" s="61">
        <v>199</v>
      </c>
      <c r="L46" s="61">
        <v>105</v>
      </c>
      <c r="M46" s="61">
        <v>111</v>
      </c>
      <c r="N46" s="61">
        <v>175</v>
      </c>
      <c r="O46" s="61">
        <v>436</v>
      </c>
      <c r="P46" s="61">
        <v>1199</v>
      </c>
      <c r="Q46" s="65" t="s">
        <v>70</v>
      </c>
      <c r="R46" s="61">
        <v>527</v>
      </c>
      <c r="S46" s="61">
        <v>95</v>
      </c>
      <c r="T46" s="61">
        <v>218</v>
      </c>
      <c r="U46" s="61">
        <v>90</v>
      </c>
      <c r="V46" s="61">
        <v>131</v>
      </c>
    </row>
    <row r="47" spans="1:22" s="59" customFormat="1" ht="15.25" customHeight="1">
      <c r="A47" s="56"/>
      <c r="D47" s="60" t="s">
        <v>14</v>
      </c>
      <c r="E47" s="57"/>
      <c r="F47" s="61">
        <v>3189</v>
      </c>
      <c r="G47" s="61">
        <v>135</v>
      </c>
      <c r="H47" s="61">
        <v>62</v>
      </c>
      <c r="I47" s="61">
        <v>134</v>
      </c>
      <c r="J47" s="61">
        <v>92</v>
      </c>
      <c r="K47" s="61">
        <v>106</v>
      </c>
      <c r="L47" s="61">
        <v>118</v>
      </c>
      <c r="M47" s="61">
        <v>130</v>
      </c>
      <c r="N47" s="61">
        <v>446</v>
      </c>
      <c r="O47" s="61">
        <v>200</v>
      </c>
      <c r="P47" s="61">
        <v>250</v>
      </c>
      <c r="Q47" s="61">
        <v>497</v>
      </c>
      <c r="R47" s="65" t="s">
        <v>70</v>
      </c>
      <c r="S47" s="61">
        <v>89</v>
      </c>
      <c r="T47" s="61">
        <v>576</v>
      </c>
      <c r="U47" s="61">
        <v>85</v>
      </c>
      <c r="V47" s="61">
        <v>269</v>
      </c>
    </row>
    <row r="48" spans="1:22" s="59" customFormat="1" ht="18.25" customHeight="1">
      <c r="A48" s="56"/>
      <c r="D48" s="60" t="s">
        <v>15</v>
      </c>
      <c r="E48" s="57"/>
      <c r="F48" s="61">
        <v>3550</v>
      </c>
      <c r="G48" s="61">
        <v>572</v>
      </c>
      <c r="H48" s="61">
        <v>357</v>
      </c>
      <c r="I48" s="61">
        <v>579</v>
      </c>
      <c r="J48" s="61">
        <v>184</v>
      </c>
      <c r="K48" s="61">
        <v>164</v>
      </c>
      <c r="L48" s="61">
        <v>145</v>
      </c>
      <c r="M48" s="61">
        <v>132</v>
      </c>
      <c r="N48" s="61">
        <v>112</v>
      </c>
      <c r="O48" s="61">
        <v>66</v>
      </c>
      <c r="P48" s="61">
        <v>160</v>
      </c>
      <c r="Q48" s="61">
        <v>69</v>
      </c>
      <c r="R48" s="61">
        <v>130</v>
      </c>
      <c r="S48" s="65" t="s">
        <v>70</v>
      </c>
      <c r="T48" s="61">
        <v>113</v>
      </c>
      <c r="U48" s="61">
        <v>607</v>
      </c>
      <c r="V48" s="61">
        <v>160</v>
      </c>
    </row>
    <row r="49" spans="1:22" s="59" customFormat="1" ht="15.25" customHeight="1">
      <c r="A49" s="56"/>
      <c r="D49" s="60" t="s">
        <v>16</v>
      </c>
      <c r="E49" s="57"/>
      <c r="F49" s="61">
        <v>4725</v>
      </c>
      <c r="G49" s="61">
        <v>173</v>
      </c>
      <c r="H49" s="61">
        <v>77</v>
      </c>
      <c r="I49" s="61">
        <v>163</v>
      </c>
      <c r="J49" s="61">
        <v>115</v>
      </c>
      <c r="K49" s="61">
        <v>116</v>
      </c>
      <c r="L49" s="61">
        <v>155</v>
      </c>
      <c r="M49" s="61">
        <v>233</v>
      </c>
      <c r="N49" s="61">
        <v>425</v>
      </c>
      <c r="O49" s="61">
        <v>145</v>
      </c>
      <c r="P49" s="61">
        <v>317</v>
      </c>
      <c r="Q49" s="61">
        <v>371</v>
      </c>
      <c r="R49" s="61">
        <v>1066</v>
      </c>
      <c r="S49" s="61">
        <v>139</v>
      </c>
      <c r="T49" s="65" t="s">
        <v>70</v>
      </c>
      <c r="U49" s="61">
        <v>152</v>
      </c>
      <c r="V49" s="61">
        <v>1078</v>
      </c>
    </row>
    <row r="50" spans="1:22" s="59" customFormat="1" ht="15.25" customHeight="1">
      <c r="A50" s="56"/>
      <c r="D50" s="60" t="s">
        <v>17</v>
      </c>
      <c r="E50" s="57"/>
      <c r="F50" s="61">
        <v>4009</v>
      </c>
      <c r="G50" s="61">
        <v>1014</v>
      </c>
      <c r="H50" s="61">
        <v>176</v>
      </c>
      <c r="I50" s="61">
        <v>244</v>
      </c>
      <c r="J50" s="61">
        <v>195</v>
      </c>
      <c r="K50" s="61">
        <v>152</v>
      </c>
      <c r="L50" s="61">
        <v>170</v>
      </c>
      <c r="M50" s="61">
        <v>274</v>
      </c>
      <c r="N50" s="61">
        <v>154</v>
      </c>
      <c r="O50" s="61">
        <v>63</v>
      </c>
      <c r="P50" s="61">
        <v>154</v>
      </c>
      <c r="Q50" s="61">
        <v>88</v>
      </c>
      <c r="R50" s="61">
        <v>111</v>
      </c>
      <c r="S50" s="61">
        <v>570</v>
      </c>
      <c r="T50" s="61">
        <v>198</v>
      </c>
      <c r="U50" s="65" t="s">
        <v>70</v>
      </c>
      <c r="V50" s="61">
        <v>446</v>
      </c>
    </row>
    <row r="51" spans="1:22" s="59" customFormat="1" ht="15.25" customHeight="1">
      <c r="A51" s="56"/>
      <c r="D51" s="60" t="s">
        <v>18</v>
      </c>
      <c r="E51" s="57"/>
      <c r="F51" s="61">
        <v>4585</v>
      </c>
      <c r="G51" s="61">
        <v>382</v>
      </c>
      <c r="H51" s="61">
        <v>109</v>
      </c>
      <c r="I51" s="61">
        <v>174</v>
      </c>
      <c r="J51" s="61">
        <v>131</v>
      </c>
      <c r="K51" s="61">
        <v>192</v>
      </c>
      <c r="L51" s="61">
        <v>175</v>
      </c>
      <c r="M51" s="61">
        <v>586</v>
      </c>
      <c r="N51" s="61">
        <v>580</v>
      </c>
      <c r="O51" s="61">
        <v>155</v>
      </c>
      <c r="P51" s="61">
        <v>186</v>
      </c>
      <c r="Q51" s="61">
        <v>175</v>
      </c>
      <c r="R51" s="61">
        <v>365</v>
      </c>
      <c r="S51" s="61">
        <v>126</v>
      </c>
      <c r="T51" s="61">
        <v>763</v>
      </c>
      <c r="U51" s="61">
        <v>486</v>
      </c>
      <c r="V51" s="65" t="s">
        <v>70</v>
      </c>
    </row>
    <row r="52" spans="1:22" ht="6" customHeight="1">
      <c r="A52" s="45"/>
      <c r="B52" s="45"/>
      <c r="C52" s="45"/>
      <c r="D52" s="45"/>
      <c r="E52" s="46"/>
      <c r="F52" s="47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1:22" ht="10.5" customHeight="1">
      <c r="A53" s="48" t="s">
        <v>68</v>
      </c>
    </row>
    <row r="54" spans="1:22" ht="10.5" customHeight="1">
      <c r="A54" s="40" t="s">
        <v>2</v>
      </c>
    </row>
  </sheetData>
  <mergeCells count="13">
    <mergeCell ref="J34:R34"/>
    <mergeCell ref="J9:R9"/>
    <mergeCell ref="B10:D10"/>
    <mergeCell ref="B11:D11"/>
    <mergeCell ref="B12:D12"/>
    <mergeCell ref="B13:D13"/>
    <mergeCell ref="B17:D17"/>
    <mergeCell ref="B35:D35"/>
    <mergeCell ref="B24:D24"/>
    <mergeCell ref="B29:D29"/>
    <mergeCell ref="B30:D30"/>
    <mergeCell ref="B31:D31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54"/>
  <sheetViews>
    <sheetView showGridLines="0" zoomScale="125" zoomScaleNormal="125" workbookViewId="0"/>
  </sheetViews>
  <sheetFormatPr defaultColWidth="11.36328125" defaultRowHeight="9.5"/>
  <cols>
    <col min="1" max="2" width="0.90625" style="40" customWidth="1"/>
    <col min="3" max="3" width="0.6328125" style="40" customWidth="1"/>
    <col min="4" max="4" width="6.36328125" style="40" customWidth="1"/>
    <col min="5" max="5" width="0.90625" style="40" customWidth="1"/>
    <col min="6" max="6" width="5.08984375" style="40" customWidth="1"/>
    <col min="7" max="16" width="4.453125" style="40" customWidth="1"/>
    <col min="17" max="18" width="4.36328125" style="40" customWidth="1"/>
    <col min="19" max="20" width="4.453125" style="40" customWidth="1"/>
    <col min="21" max="21" width="5.08984375" style="40" customWidth="1"/>
    <col min="22" max="22" width="4.453125" style="40" customWidth="1"/>
    <col min="23" max="16384" width="11.36328125" style="40"/>
  </cols>
  <sheetData>
    <row r="1" spans="1:22" ht="12.75" customHeight="1">
      <c r="A1" s="49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ht="12" customHeight="1"/>
    <row r="3" spans="1:22">
      <c r="V3" s="41" t="s">
        <v>66</v>
      </c>
    </row>
    <row r="4" spans="1:22" ht="1.5" customHeight="1"/>
    <row r="5" spans="1:22">
      <c r="A5" s="42"/>
      <c r="B5" s="42"/>
      <c r="C5" s="42"/>
      <c r="D5" s="42"/>
      <c r="E5" s="51" t="s">
        <v>46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42"/>
    </row>
    <row r="6" spans="1:22">
      <c r="F6" s="53" t="s">
        <v>30</v>
      </c>
      <c r="G6" s="53" t="s">
        <v>31</v>
      </c>
      <c r="H6" s="53" t="s">
        <v>32</v>
      </c>
      <c r="I6" s="53" t="s">
        <v>33</v>
      </c>
      <c r="J6" s="53" t="s">
        <v>34</v>
      </c>
      <c r="K6" s="53" t="s">
        <v>35</v>
      </c>
      <c r="L6" s="53" t="s">
        <v>36</v>
      </c>
      <c r="M6" s="53" t="s">
        <v>1</v>
      </c>
      <c r="N6" s="53" t="s">
        <v>37</v>
      </c>
      <c r="O6" s="53" t="s">
        <v>38</v>
      </c>
      <c r="P6" s="53" t="s">
        <v>39</v>
      </c>
      <c r="Q6" s="53" t="s">
        <v>40</v>
      </c>
      <c r="R6" s="53" t="s">
        <v>41</v>
      </c>
      <c r="S6" s="53" t="s">
        <v>42</v>
      </c>
      <c r="T6" s="53" t="s">
        <v>43</v>
      </c>
      <c r="U6" s="53" t="s">
        <v>44</v>
      </c>
      <c r="V6" s="54" t="s">
        <v>45</v>
      </c>
    </row>
    <row r="7" spans="1:22">
      <c r="A7" s="45" t="s">
        <v>49</v>
      </c>
      <c r="B7" s="45"/>
      <c r="C7" s="45"/>
      <c r="D7" s="45"/>
      <c r="E7" s="4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45"/>
    </row>
    <row r="8" spans="1:22" ht="9.75" customHeight="1">
      <c r="B8" s="42"/>
      <c r="C8" s="42"/>
      <c r="D8" s="42"/>
      <c r="E8" s="43"/>
    </row>
    <row r="9" spans="1:22" ht="13.5" customHeight="1">
      <c r="E9" s="44"/>
      <c r="J9" s="311" t="s">
        <v>53</v>
      </c>
      <c r="K9" s="311"/>
      <c r="L9" s="311"/>
      <c r="M9" s="311"/>
      <c r="N9" s="311"/>
      <c r="O9" s="311"/>
      <c r="P9" s="311"/>
      <c r="Q9" s="311"/>
      <c r="R9" s="311"/>
    </row>
    <row r="10" spans="1:22" s="59" customFormat="1" ht="17.25" customHeight="1">
      <c r="A10" s="56"/>
      <c r="B10" s="309" t="s">
        <v>54</v>
      </c>
      <c r="C10" s="309"/>
      <c r="D10" s="309"/>
      <c r="E10" s="57"/>
      <c r="F10" s="58">
        <v>96638</v>
      </c>
      <c r="G10" s="58">
        <v>8862</v>
      </c>
      <c r="H10" s="58">
        <v>3069</v>
      </c>
      <c r="I10" s="58">
        <v>6233</v>
      </c>
      <c r="J10" s="58">
        <v>5769</v>
      </c>
      <c r="K10" s="58">
        <v>5412</v>
      </c>
      <c r="L10" s="58">
        <v>3856</v>
      </c>
      <c r="M10" s="58">
        <v>5562</v>
      </c>
      <c r="N10" s="58">
        <v>3984</v>
      </c>
      <c r="O10" s="58">
        <v>2617</v>
      </c>
      <c r="P10" s="58">
        <v>6744</v>
      </c>
      <c r="Q10" s="58">
        <v>4486</v>
      </c>
      <c r="R10" s="58">
        <v>5210</v>
      </c>
      <c r="S10" s="58">
        <v>6967</v>
      </c>
      <c r="T10" s="58">
        <v>7457</v>
      </c>
      <c r="U10" s="58">
        <v>12152</v>
      </c>
      <c r="V10" s="58">
        <v>8258</v>
      </c>
    </row>
    <row r="11" spans="1:22" s="59" customFormat="1" ht="17.25" customHeight="1">
      <c r="A11" s="56"/>
      <c r="B11" s="310" t="s">
        <v>55</v>
      </c>
      <c r="C11" s="310"/>
      <c r="D11" s="310"/>
      <c r="E11" s="57"/>
      <c r="F11" s="61">
        <v>1266</v>
      </c>
      <c r="G11" s="61">
        <v>152</v>
      </c>
      <c r="H11" s="61">
        <v>38</v>
      </c>
      <c r="I11" s="61">
        <v>77</v>
      </c>
      <c r="J11" s="61">
        <v>63</v>
      </c>
      <c r="K11" s="61">
        <v>58</v>
      </c>
      <c r="L11" s="61">
        <v>47</v>
      </c>
      <c r="M11" s="61">
        <v>86</v>
      </c>
      <c r="N11" s="61">
        <v>70</v>
      </c>
      <c r="O11" s="61">
        <v>35</v>
      </c>
      <c r="P11" s="61">
        <v>81</v>
      </c>
      <c r="Q11" s="61">
        <v>58</v>
      </c>
      <c r="R11" s="61">
        <v>42</v>
      </c>
      <c r="S11" s="61">
        <v>88</v>
      </c>
      <c r="T11" s="61">
        <v>68</v>
      </c>
      <c r="U11" s="61">
        <v>180</v>
      </c>
      <c r="V11" s="61">
        <v>123</v>
      </c>
    </row>
    <row r="12" spans="1:22" s="59" customFormat="1" ht="17.25" customHeight="1">
      <c r="A12" s="56"/>
      <c r="B12" s="310" t="s">
        <v>56</v>
      </c>
      <c r="C12" s="310"/>
      <c r="D12" s="310"/>
      <c r="E12" s="57"/>
      <c r="F12" s="61">
        <v>1285</v>
      </c>
      <c r="G12" s="61">
        <v>124</v>
      </c>
      <c r="H12" s="61">
        <v>53</v>
      </c>
      <c r="I12" s="61">
        <v>81</v>
      </c>
      <c r="J12" s="61">
        <v>63</v>
      </c>
      <c r="K12" s="61">
        <v>50</v>
      </c>
      <c r="L12" s="61">
        <v>52</v>
      </c>
      <c r="M12" s="61">
        <v>85</v>
      </c>
      <c r="N12" s="61">
        <v>54</v>
      </c>
      <c r="O12" s="61">
        <v>28</v>
      </c>
      <c r="P12" s="61">
        <v>86</v>
      </c>
      <c r="Q12" s="61">
        <v>62</v>
      </c>
      <c r="R12" s="61">
        <v>64</v>
      </c>
      <c r="S12" s="61">
        <v>54</v>
      </c>
      <c r="T12" s="61">
        <v>72</v>
      </c>
      <c r="U12" s="61">
        <v>227</v>
      </c>
      <c r="V12" s="61">
        <v>130</v>
      </c>
    </row>
    <row r="13" spans="1:22" s="59" customFormat="1" ht="17.25" customHeight="1">
      <c r="A13" s="56"/>
      <c r="B13" s="310" t="s">
        <v>57</v>
      </c>
      <c r="C13" s="310"/>
      <c r="D13" s="310"/>
      <c r="E13" s="57"/>
      <c r="F13" s="61">
        <v>18171</v>
      </c>
      <c r="G13" s="61">
        <v>2600</v>
      </c>
      <c r="H13" s="61">
        <v>712</v>
      </c>
      <c r="I13" s="61">
        <v>990</v>
      </c>
      <c r="J13" s="61">
        <v>798</v>
      </c>
      <c r="K13" s="61">
        <v>726</v>
      </c>
      <c r="L13" s="61">
        <v>656</v>
      </c>
      <c r="M13" s="61">
        <v>1340</v>
      </c>
      <c r="N13" s="61">
        <v>742</v>
      </c>
      <c r="O13" s="61">
        <v>455</v>
      </c>
      <c r="P13" s="61">
        <v>834</v>
      </c>
      <c r="Q13" s="61">
        <v>451</v>
      </c>
      <c r="R13" s="61">
        <v>614</v>
      </c>
      <c r="S13" s="61">
        <v>1052</v>
      </c>
      <c r="T13" s="61">
        <v>1187</v>
      </c>
      <c r="U13" s="61">
        <v>3182</v>
      </c>
      <c r="V13" s="61">
        <v>1832</v>
      </c>
    </row>
    <row r="14" spans="1:22" s="59" customFormat="1" ht="14.25" customHeight="1">
      <c r="A14" s="56"/>
      <c r="D14" s="60" t="s">
        <v>20</v>
      </c>
      <c r="E14" s="57"/>
      <c r="F14" s="61">
        <v>7575</v>
      </c>
      <c r="G14" s="61">
        <v>1184</v>
      </c>
      <c r="H14" s="61">
        <v>333</v>
      </c>
      <c r="I14" s="61">
        <v>426</v>
      </c>
      <c r="J14" s="61">
        <v>332</v>
      </c>
      <c r="K14" s="61">
        <v>323</v>
      </c>
      <c r="L14" s="61">
        <v>365</v>
      </c>
      <c r="M14" s="61">
        <v>602</v>
      </c>
      <c r="N14" s="61">
        <v>335</v>
      </c>
      <c r="O14" s="61">
        <v>208</v>
      </c>
      <c r="P14" s="61">
        <v>349</v>
      </c>
      <c r="Q14" s="61">
        <v>163</v>
      </c>
      <c r="R14" s="61">
        <v>220</v>
      </c>
      <c r="S14" s="61">
        <v>422</v>
      </c>
      <c r="T14" s="61">
        <v>471</v>
      </c>
      <c r="U14" s="61">
        <v>1201</v>
      </c>
      <c r="V14" s="61">
        <v>641</v>
      </c>
    </row>
    <row r="15" spans="1:22" s="59" customFormat="1" ht="14.25" customHeight="1">
      <c r="A15" s="56"/>
      <c r="D15" s="60" t="s">
        <v>21</v>
      </c>
      <c r="E15" s="57"/>
      <c r="F15" s="61">
        <v>4578</v>
      </c>
      <c r="G15" s="61">
        <v>639</v>
      </c>
      <c r="H15" s="61">
        <v>185</v>
      </c>
      <c r="I15" s="61">
        <v>241</v>
      </c>
      <c r="J15" s="61">
        <v>213</v>
      </c>
      <c r="K15" s="61">
        <v>159</v>
      </c>
      <c r="L15" s="61">
        <v>105</v>
      </c>
      <c r="M15" s="61">
        <v>298</v>
      </c>
      <c r="N15" s="61">
        <v>158</v>
      </c>
      <c r="O15" s="61">
        <v>102</v>
      </c>
      <c r="P15" s="61">
        <v>196</v>
      </c>
      <c r="Q15" s="61">
        <v>112</v>
      </c>
      <c r="R15" s="61">
        <v>163</v>
      </c>
      <c r="S15" s="61">
        <v>272</v>
      </c>
      <c r="T15" s="61">
        <v>318</v>
      </c>
      <c r="U15" s="61">
        <v>915</v>
      </c>
      <c r="V15" s="61">
        <v>502</v>
      </c>
    </row>
    <row r="16" spans="1:22" s="59" customFormat="1" ht="14.25" customHeight="1">
      <c r="A16" s="56"/>
      <c r="D16" s="60" t="s">
        <v>47</v>
      </c>
      <c r="E16" s="57"/>
      <c r="F16" s="61">
        <v>6018</v>
      </c>
      <c r="G16" s="61">
        <v>777</v>
      </c>
      <c r="H16" s="61">
        <v>194</v>
      </c>
      <c r="I16" s="61">
        <v>323</v>
      </c>
      <c r="J16" s="61">
        <v>253</v>
      </c>
      <c r="K16" s="61">
        <v>244</v>
      </c>
      <c r="L16" s="61">
        <v>186</v>
      </c>
      <c r="M16" s="61">
        <v>440</v>
      </c>
      <c r="N16" s="61">
        <v>249</v>
      </c>
      <c r="O16" s="61">
        <v>145</v>
      </c>
      <c r="P16" s="61">
        <v>289</v>
      </c>
      <c r="Q16" s="61">
        <v>176</v>
      </c>
      <c r="R16" s="61">
        <v>231</v>
      </c>
      <c r="S16" s="61">
        <v>358</v>
      </c>
      <c r="T16" s="61">
        <v>398</v>
      </c>
      <c r="U16" s="61">
        <v>1066</v>
      </c>
      <c r="V16" s="61">
        <v>689</v>
      </c>
    </row>
    <row r="17" spans="1:22" s="59" customFormat="1" ht="17.25" customHeight="1">
      <c r="A17" s="56"/>
      <c r="B17" s="310" t="s">
        <v>58</v>
      </c>
      <c r="C17" s="310"/>
      <c r="D17" s="310"/>
      <c r="E17" s="57"/>
      <c r="F17" s="61">
        <v>53633</v>
      </c>
      <c r="G17" s="61">
        <v>3691</v>
      </c>
      <c r="H17" s="61">
        <v>1565</v>
      </c>
      <c r="I17" s="61">
        <v>3838</v>
      </c>
      <c r="J17" s="61">
        <v>3774</v>
      </c>
      <c r="K17" s="61">
        <v>3487</v>
      </c>
      <c r="L17" s="61">
        <v>1997</v>
      </c>
      <c r="M17" s="61">
        <v>2559</v>
      </c>
      <c r="N17" s="61">
        <v>2172</v>
      </c>
      <c r="O17" s="61">
        <v>1463</v>
      </c>
      <c r="P17" s="61">
        <v>4464</v>
      </c>
      <c r="Q17" s="61">
        <v>2864</v>
      </c>
      <c r="R17" s="61">
        <v>3256</v>
      </c>
      <c r="S17" s="61">
        <v>4456</v>
      </c>
      <c r="T17" s="61">
        <v>4596</v>
      </c>
      <c r="U17" s="61">
        <v>5359</v>
      </c>
      <c r="V17" s="61">
        <v>4092</v>
      </c>
    </row>
    <row r="18" spans="1:22" s="59" customFormat="1" ht="14.25" customHeight="1">
      <c r="A18" s="56"/>
      <c r="D18" s="60" t="s">
        <v>22</v>
      </c>
      <c r="E18" s="57"/>
      <c r="F18" s="61">
        <v>1563</v>
      </c>
      <c r="G18" s="61">
        <v>114</v>
      </c>
      <c r="H18" s="61">
        <v>61</v>
      </c>
      <c r="I18" s="61">
        <v>95</v>
      </c>
      <c r="J18" s="61">
        <v>79</v>
      </c>
      <c r="K18" s="61">
        <v>98</v>
      </c>
      <c r="L18" s="61">
        <v>68</v>
      </c>
      <c r="M18" s="61">
        <v>104</v>
      </c>
      <c r="N18" s="61">
        <v>101</v>
      </c>
      <c r="O18" s="61">
        <v>66</v>
      </c>
      <c r="P18" s="61">
        <v>124</v>
      </c>
      <c r="Q18" s="61">
        <v>54</v>
      </c>
      <c r="R18" s="61">
        <v>76</v>
      </c>
      <c r="S18" s="61">
        <v>97</v>
      </c>
      <c r="T18" s="61">
        <v>113</v>
      </c>
      <c r="U18" s="61">
        <v>167</v>
      </c>
      <c r="V18" s="61">
        <v>146</v>
      </c>
    </row>
    <row r="19" spans="1:22" s="59" customFormat="1" ht="14.25" customHeight="1">
      <c r="A19" s="56"/>
      <c r="D19" s="60" t="s">
        <v>23</v>
      </c>
      <c r="E19" s="57"/>
      <c r="F19" s="61">
        <v>5950</v>
      </c>
      <c r="G19" s="61">
        <v>547</v>
      </c>
      <c r="H19" s="61">
        <v>242</v>
      </c>
      <c r="I19" s="61">
        <v>434</v>
      </c>
      <c r="J19" s="61">
        <v>418</v>
      </c>
      <c r="K19" s="61">
        <v>369</v>
      </c>
      <c r="L19" s="61">
        <v>268</v>
      </c>
      <c r="M19" s="61">
        <v>354</v>
      </c>
      <c r="N19" s="61">
        <v>283</v>
      </c>
      <c r="O19" s="61">
        <v>166</v>
      </c>
      <c r="P19" s="61">
        <v>379</v>
      </c>
      <c r="Q19" s="61">
        <v>278</v>
      </c>
      <c r="R19" s="61">
        <v>290</v>
      </c>
      <c r="S19" s="61">
        <v>558</v>
      </c>
      <c r="T19" s="61">
        <v>383</v>
      </c>
      <c r="U19" s="61">
        <v>567</v>
      </c>
      <c r="V19" s="61">
        <v>414</v>
      </c>
    </row>
    <row r="20" spans="1:22" s="59" customFormat="1" ht="14.25" customHeight="1">
      <c r="A20" s="56"/>
      <c r="D20" s="60" t="s">
        <v>24</v>
      </c>
      <c r="E20" s="57"/>
      <c r="F20" s="61">
        <v>3951</v>
      </c>
      <c r="G20" s="61">
        <v>404</v>
      </c>
      <c r="H20" s="61">
        <v>122</v>
      </c>
      <c r="I20" s="61">
        <v>184</v>
      </c>
      <c r="J20" s="61">
        <v>147</v>
      </c>
      <c r="K20" s="61">
        <v>223</v>
      </c>
      <c r="L20" s="61">
        <v>143</v>
      </c>
      <c r="M20" s="61">
        <v>248</v>
      </c>
      <c r="N20" s="61">
        <v>246</v>
      </c>
      <c r="O20" s="61">
        <v>116</v>
      </c>
      <c r="P20" s="61">
        <v>257</v>
      </c>
      <c r="Q20" s="61">
        <v>157</v>
      </c>
      <c r="R20" s="61">
        <v>199</v>
      </c>
      <c r="S20" s="61">
        <v>272</v>
      </c>
      <c r="T20" s="61">
        <v>339</v>
      </c>
      <c r="U20" s="61">
        <v>487</v>
      </c>
      <c r="V20" s="61">
        <v>407</v>
      </c>
    </row>
    <row r="21" spans="1:22" s="59" customFormat="1" ht="14.25" customHeight="1">
      <c r="A21" s="56"/>
      <c r="D21" s="60" t="s">
        <v>25</v>
      </c>
      <c r="E21" s="57"/>
      <c r="F21" s="61">
        <v>34750</v>
      </c>
      <c r="G21" s="61">
        <v>2072</v>
      </c>
      <c r="H21" s="61">
        <v>948</v>
      </c>
      <c r="I21" s="61">
        <v>2715</v>
      </c>
      <c r="J21" s="61">
        <v>2671</v>
      </c>
      <c r="K21" s="61">
        <v>2312</v>
      </c>
      <c r="L21" s="61">
        <v>1215</v>
      </c>
      <c r="M21" s="61">
        <v>1426</v>
      </c>
      <c r="N21" s="61">
        <v>1234</v>
      </c>
      <c r="O21" s="61">
        <v>884</v>
      </c>
      <c r="P21" s="61">
        <v>3035</v>
      </c>
      <c r="Q21" s="61">
        <v>1927</v>
      </c>
      <c r="R21" s="61">
        <v>2259</v>
      </c>
      <c r="S21" s="61">
        <v>3021</v>
      </c>
      <c r="T21" s="61">
        <v>3205</v>
      </c>
      <c r="U21" s="61">
        <v>3334</v>
      </c>
      <c r="V21" s="61">
        <v>2492</v>
      </c>
    </row>
    <row r="22" spans="1:22" s="59" customFormat="1" ht="14.25" customHeight="1">
      <c r="A22" s="56"/>
      <c r="D22" s="60" t="s">
        <v>26</v>
      </c>
      <c r="E22" s="57"/>
      <c r="F22" s="61">
        <v>4534</v>
      </c>
      <c r="G22" s="61">
        <v>309</v>
      </c>
      <c r="H22" s="61">
        <v>111</v>
      </c>
      <c r="I22" s="61">
        <v>280</v>
      </c>
      <c r="J22" s="61">
        <v>291</v>
      </c>
      <c r="K22" s="61">
        <v>349</v>
      </c>
      <c r="L22" s="61">
        <v>199</v>
      </c>
      <c r="M22" s="61">
        <v>222</v>
      </c>
      <c r="N22" s="61">
        <v>164</v>
      </c>
      <c r="O22" s="61">
        <v>142</v>
      </c>
      <c r="P22" s="61">
        <v>493</v>
      </c>
      <c r="Q22" s="61">
        <v>361</v>
      </c>
      <c r="R22" s="61">
        <v>262</v>
      </c>
      <c r="S22" s="61">
        <v>289</v>
      </c>
      <c r="T22" s="61">
        <v>342</v>
      </c>
      <c r="U22" s="61">
        <v>412</v>
      </c>
      <c r="V22" s="61">
        <v>308</v>
      </c>
    </row>
    <row r="23" spans="1:22" s="59" customFormat="1" ht="14.25" customHeight="1">
      <c r="A23" s="56"/>
      <c r="D23" s="60" t="s">
        <v>47</v>
      </c>
      <c r="E23" s="57"/>
      <c r="F23" s="61">
        <v>2885</v>
      </c>
      <c r="G23" s="61">
        <v>245</v>
      </c>
      <c r="H23" s="61">
        <v>81</v>
      </c>
      <c r="I23" s="61">
        <v>130</v>
      </c>
      <c r="J23" s="61">
        <v>168</v>
      </c>
      <c r="K23" s="61">
        <v>136</v>
      </c>
      <c r="L23" s="61">
        <v>104</v>
      </c>
      <c r="M23" s="61">
        <v>205</v>
      </c>
      <c r="N23" s="61">
        <v>144</v>
      </c>
      <c r="O23" s="61">
        <v>89</v>
      </c>
      <c r="P23" s="61">
        <v>176</v>
      </c>
      <c r="Q23" s="61">
        <v>87</v>
      </c>
      <c r="R23" s="61">
        <v>170</v>
      </c>
      <c r="S23" s="61">
        <v>219</v>
      </c>
      <c r="T23" s="61">
        <v>214</v>
      </c>
      <c r="U23" s="61">
        <v>392</v>
      </c>
      <c r="V23" s="61">
        <v>325</v>
      </c>
    </row>
    <row r="24" spans="1:22" s="59" customFormat="1" ht="17.25" customHeight="1">
      <c r="A24" s="56"/>
      <c r="B24" s="310" t="s">
        <v>59</v>
      </c>
      <c r="C24" s="310"/>
      <c r="D24" s="310"/>
      <c r="E24" s="57"/>
      <c r="F24" s="61">
        <v>8801</v>
      </c>
      <c r="G24" s="61">
        <v>971</v>
      </c>
      <c r="H24" s="61">
        <v>274</v>
      </c>
      <c r="I24" s="61">
        <v>511</v>
      </c>
      <c r="J24" s="61">
        <v>447</v>
      </c>
      <c r="K24" s="61">
        <v>393</v>
      </c>
      <c r="L24" s="61">
        <v>285</v>
      </c>
      <c r="M24" s="61">
        <v>567</v>
      </c>
      <c r="N24" s="61">
        <v>360</v>
      </c>
      <c r="O24" s="61">
        <v>201</v>
      </c>
      <c r="P24" s="61">
        <v>503</v>
      </c>
      <c r="Q24" s="61">
        <v>262</v>
      </c>
      <c r="R24" s="61">
        <v>380</v>
      </c>
      <c r="S24" s="61">
        <v>584</v>
      </c>
      <c r="T24" s="61">
        <v>548</v>
      </c>
      <c r="U24" s="61">
        <v>1611</v>
      </c>
      <c r="V24" s="61">
        <v>904</v>
      </c>
    </row>
    <row r="25" spans="1:22" s="59" customFormat="1" ht="14.25" customHeight="1">
      <c r="A25" s="56"/>
      <c r="D25" s="60" t="s">
        <v>27</v>
      </c>
      <c r="E25" s="57"/>
      <c r="F25" s="61">
        <v>1069</v>
      </c>
      <c r="G25" s="61">
        <v>109</v>
      </c>
      <c r="H25" s="61">
        <v>43</v>
      </c>
      <c r="I25" s="61">
        <v>70</v>
      </c>
      <c r="J25" s="61">
        <v>63</v>
      </c>
      <c r="K25" s="61">
        <v>57</v>
      </c>
      <c r="L25" s="61">
        <v>41</v>
      </c>
      <c r="M25" s="61">
        <v>67</v>
      </c>
      <c r="N25" s="61">
        <v>44</v>
      </c>
      <c r="O25" s="61">
        <v>36</v>
      </c>
      <c r="P25" s="61">
        <v>65</v>
      </c>
      <c r="Q25" s="61">
        <v>30</v>
      </c>
      <c r="R25" s="61">
        <v>47</v>
      </c>
      <c r="S25" s="61">
        <v>75</v>
      </c>
      <c r="T25" s="61">
        <v>69</v>
      </c>
      <c r="U25" s="61">
        <v>147</v>
      </c>
      <c r="V25" s="61">
        <v>106</v>
      </c>
    </row>
    <row r="26" spans="1:22" s="59" customFormat="1" ht="14.25" customHeight="1">
      <c r="A26" s="56"/>
      <c r="D26" s="60" t="s">
        <v>28</v>
      </c>
      <c r="E26" s="57"/>
      <c r="F26" s="61">
        <v>4223</v>
      </c>
      <c r="G26" s="61">
        <v>499</v>
      </c>
      <c r="H26" s="61">
        <v>145</v>
      </c>
      <c r="I26" s="61">
        <v>277</v>
      </c>
      <c r="J26" s="61">
        <v>194</v>
      </c>
      <c r="K26" s="61">
        <v>203</v>
      </c>
      <c r="L26" s="61">
        <v>130</v>
      </c>
      <c r="M26" s="61">
        <v>254</v>
      </c>
      <c r="N26" s="61">
        <v>155</v>
      </c>
      <c r="O26" s="61">
        <v>88</v>
      </c>
      <c r="P26" s="61">
        <v>232</v>
      </c>
      <c r="Q26" s="61">
        <v>104</v>
      </c>
      <c r="R26" s="61">
        <v>170</v>
      </c>
      <c r="S26" s="61">
        <v>252</v>
      </c>
      <c r="T26" s="61">
        <v>257</v>
      </c>
      <c r="U26" s="61">
        <v>806</v>
      </c>
      <c r="V26" s="61">
        <v>457</v>
      </c>
    </row>
    <row r="27" spans="1:22" s="59" customFormat="1" ht="14.25" customHeight="1">
      <c r="A27" s="56"/>
      <c r="D27" s="60" t="s">
        <v>29</v>
      </c>
      <c r="E27" s="57"/>
      <c r="F27" s="61">
        <v>2109</v>
      </c>
      <c r="G27" s="61">
        <v>233</v>
      </c>
      <c r="H27" s="61">
        <v>54</v>
      </c>
      <c r="I27" s="61">
        <v>104</v>
      </c>
      <c r="J27" s="61">
        <v>90</v>
      </c>
      <c r="K27" s="61">
        <v>77</v>
      </c>
      <c r="L27" s="61">
        <v>60</v>
      </c>
      <c r="M27" s="61">
        <v>157</v>
      </c>
      <c r="N27" s="61">
        <v>99</v>
      </c>
      <c r="O27" s="61">
        <v>38</v>
      </c>
      <c r="P27" s="61">
        <v>81</v>
      </c>
      <c r="Q27" s="61">
        <v>85</v>
      </c>
      <c r="R27" s="61">
        <v>77</v>
      </c>
      <c r="S27" s="61">
        <v>163</v>
      </c>
      <c r="T27" s="61">
        <v>124</v>
      </c>
      <c r="U27" s="61">
        <v>450</v>
      </c>
      <c r="V27" s="61">
        <v>217</v>
      </c>
    </row>
    <row r="28" spans="1:22" s="59" customFormat="1" ht="14.25" customHeight="1">
      <c r="A28" s="56"/>
      <c r="D28" s="60" t="s">
        <v>47</v>
      </c>
      <c r="E28" s="57"/>
      <c r="F28" s="61">
        <v>1400</v>
      </c>
      <c r="G28" s="61">
        <v>130</v>
      </c>
      <c r="H28" s="61">
        <v>32</v>
      </c>
      <c r="I28" s="61">
        <v>60</v>
      </c>
      <c r="J28" s="61">
        <v>100</v>
      </c>
      <c r="K28" s="61">
        <v>56</v>
      </c>
      <c r="L28" s="61">
        <v>54</v>
      </c>
      <c r="M28" s="61">
        <v>89</v>
      </c>
      <c r="N28" s="61">
        <v>62</v>
      </c>
      <c r="O28" s="61">
        <v>39</v>
      </c>
      <c r="P28" s="61">
        <v>125</v>
      </c>
      <c r="Q28" s="61">
        <v>43</v>
      </c>
      <c r="R28" s="61">
        <v>86</v>
      </c>
      <c r="S28" s="61">
        <v>94</v>
      </c>
      <c r="T28" s="61">
        <v>98</v>
      </c>
      <c r="U28" s="61">
        <v>208</v>
      </c>
      <c r="V28" s="61">
        <v>124</v>
      </c>
    </row>
    <row r="29" spans="1:22" s="59" customFormat="1" ht="17.25" customHeight="1">
      <c r="A29" s="56"/>
      <c r="B29" s="310" t="s">
        <v>60</v>
      </c>
      <c r="C29" s="310"/>
      <c r="D29" s="310"/>
      <c r="E29" s="57"/>
      <c r="F29" s="61">
        <v>1921</v>
      </c>
      <c r="G29" s="61">
        <v>165</v>
      </c>
      <c r="H29" s="61">
        <v>45</v>
      </c>
      <c r="I29" s="61">
        <v>106</v>
      </c>
      <c r="J29" s="61">
        <v>109</v>
      </c>
      <c r="K29" s="61">
        <v>88</v>
      </c>
      <c r="L29" s="61">
        <v>54</v>
      </c>
      <c r="M29" s="61">
        <v>153</v>
      </c>
      <c r="N29" s="61">
        <v>89</v>
      </c>
      <c r="O29" s="61">
        <v>40</v>
      </c>
      <c r="P29" s="61">
        <v>118</v>
      </c>
      <c r="Q29" s="61">
        <v>73</v>
      </c>
      <c r="R29" s="61">
        <v>102</v>
      </c>
      <c r="S29" s="61">
        <v>104</v>
      </c>
      <c r="T29" s="61">
        <v>178</v>
      </c>
      <c r="U29" s="61">
        <v>290</v>
      </c>
      <c r="V29" s="61">
        <v>207</v>
      </c>
    </row>
    <row r="30" spans="1:22" s="59" customFormat="1" ht="17.25" customHeight="1">
      <c r="A30" s="56"/>
      <c r="B30" s="310" t="s">
        <v>61</v>
      </c>
      <c r="C30" s="310"/>
      <c r="D30" s="310"/>
      <c r="E30" s="57"/>
      <c r="F30" s="61">
        <v>1009</v>
      </c>
      <c r="G30" s="61">
        <v>104</v>
      </c>
      <c r="H30" s="61">
        <v>32</v>
      </c>
      <c r="I30" s="61">
        <v>70</v>
      </c>
      <c r="J30" s="61">
        <v>41</v>
      </c>
      <c r="K30" s="61">
        <v>36</v>
      </c>
      <c r="L30" s="61">
        <v>23</v>
      </c>
      <c r="M30" s="61">
        <v>69</v>
      </c>
      <c r="N30" s="61">
        <v>49</v>
      </c>
      <c r="O30" s="61">
        <v>34</v>
      </c>
      <c r="P30" s="61">
        <v>73</v>
      </c>
      <c r="Q30" s="61">
        <v>33</v>
      </c>
      <c r="R30" s="61">
        <v>40</v>
      </c>
      <c r="S30" s="61">
        <v>70</v>
      </c>
      <c r="T30" s="61">
        <v>84</v>
      </c>
      <c r="U30" s="61">
        <v>118</v>
      </c>
      <c r="V30" s="61">
        <v>133</v>
      </c>
    </row>
    <row r="31" spans="1:22" s="59" customFormat="1" ht="17.25" customHeight="1">
      <c r="A31" s="56"/>
      <c r="B31" s="310" t="s">
        <v>62</v>
      </c>
      <c r="C31" s="310"/>
      <c r="D31" s="310"/>
      <c r="E31" s="57"/>
      <c r="F31" s="61">
        <v>4832</v>
      </c>
      <c r="G31" s="61">
        <v>380</v>
      </c>
      <c r="H31" s="61">
        <v>162</v>
      </c>
      <c r="I31" s="61">
        <v>289</v>
      </c>
      <c r="J31" s="61">
        <v>257</v>
      </c>
      <c r="K31" s="61">
        <v>269</v>
      </c>
      <c r="L31" s="61">
        <v>182</v>
      </c>
      <c r="M31" s="61">
        <v>239</v>
      </c>
      <c r="N31" s="61">
        <v>179</v>
      </c>
      <c r="O31" s="61">
        <v>169</v>
      </c>
      <c r="P31" s="61">
        <v>355</v>
      </c>
      <c r="Q31" s="61">
        <v>345</v>
      </c>
      <c r="R31" s="61">
        <v>340</v>
      </c>
      <c r="S31" s="61">
        <v>293</v>
      </c>
      <c r="T31" s="61">
        <v>319</v>
      </c>
      <c r="U31" s="61">
        <v>615</v>
      </c>
      <c r="V31" s="61">
        <v>439</v>
      </c>
    </row>
    <row r="32" spans="1:22" s="59" customFormat="1" ht="17.25" customHeight="1">
      <c r="A32" s="56"/>
      <c r="B32" s="310" t="s">
        <v>63</v>
      </c>
      <c r="C32" s="310"/>
      <c r="D32" s="310"/>
      <c r="E32" s="57"/>
      <c r="F32" s="61">
        <v>5720</v>
      </c>
      <c r="G32" s="61">
        <v>675</v>
      </c>
      <c r="H32" s="61">
        <v>188</v>
      </c>
      <c r="I32" s="61">
        <v>271</v>
      </c>
      <c r="J32" s="61">
        <v>217</v>
      </c>
      <c r="K32" s="61">
        <v>305</v>
      </c>
      <c r="L32" s="61">
        <v>560</v>
      </c>
      <c r="M32" s="61">
        <v>464</v>
      </c>
      <c r="N32" s="61">
        <v>269</v>
      </c>
      <c r="O32" s="61">
        <v>192</v>
      </c>
      <c r="P32" s="61">
        <v>230</v>
      </c>
      <c r="Q32" s="61">
        <v>338</v>
      </c>
      <c r="R32" s="61">
        <v>372</v>
      </c>
      <c r="S32" s="61">
        <v>266</v>
      </c>
      <c r="T32" s="61">
        <v>405</v>
      </c>
      <c r="U32" s="61">
        <v>570</v>
      </c>
      <c r="V32" s="61">
        <v>398</v>
      </c>
    </row>
    <row r="33" spans="1:22" ht="6" customHeight="1">
      <c r="A33" s="62"/>
      <c r="E33" s="44"/>
      <c r="F33" s="63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</row>
    <row r="34" spans="1:22" ht="13.5" customHeight="1">
      <c r="A34" s="62"/>
      <c r="E34" s="44"/>
      <c r="F34" s="63"/>
      <c r="G34" s="63"/>
      <c r="H34" s="63"/>
      <c r="I34" s="63"/>
      <c r="J34" s="311" t="s">
        <v>64</v>
      </c>
      <c r="K34" s="311"/>
      <c r="L34" s="311"/>
      <c r="M34" s="311"/>
      <c r="N34" s="311"/>
      <c r="O34" s="311"/>
      <c r="P34" s="311"/>
      <c r="Q34" s="311"/>
      <c r="R34" s="311"/>
      <c r="S34" s="63"/>
      <c r="T34" s="63"/>
      <c r="U34" s="63"/>
      <c r="V34" s="63"/>
    </row>
    <row r="35" spans="1:22" s="59" customFormat="1" ht="17.25" customHeight="1">
      <c r="A35" s="56"/>
      <c r="B35" s="309" t="s">
        <v>65</v>
      </c>
      <c r="C35" s="309"/>
      <c r="D35" s="309"/>
      <c r="E35" s="57"/>
      <c r="F35" s="58">
        <v>57613</v>
      </c>
      <c r="G35" s="58">
        <v>5131</v>
      </c>
      <c r="H35" s="58">
        <v>2727</v>
      </c>
      <c r="I35" s="58">
        <v>3922</v>
      </c>
      <c r="J35" s="58">
        <v>2852</v>
      </c>
      <c r="K35" s="58">
        <v>3305</v>
      </c>
      <c r="L35" s="58">
        <v>3281</v>
      </c>
      <c r="M35" s="58">
        <v>3565</v>
      </c>
      <c r="N35" s="58">
        <v>3357</v>
      </c>
      <c r="O35" s="58">
        <v>2488</v>
      </c>
      <c r="P35" s="58">
        <v>4626</v>
      </c>
      <c r="Q35" s="58">
        <v>3797</v>
      </c>
      <c r="R35" s="58">
        <v>4218</v>
      </c>
      <c r="S35" s="58">
        <v>2697</v>
      </c>
      <c r="T35" s="58">
        <v>3455</v>
      </c>
      <c r="U35" s="58">
        <v>3917</v>
      </c>
      <c r="V35" s="58">
        <v>4275</v>
      </c>
    </row>
    <row r="36" spans="1:22" s="59" customFormat="1" ht="14.25" customHeight="1">
      <c r="A36" s="56"/>
      <c r="D36" s="60" t="s">
        <v>3</v>
      </c>
      <c r="E36" s="57"/>
      <c r="F36" s="61">
        <v>4544</v>
      </c>
      <c r="G36" s="65" t="s">
        <v>67</v>
      </c>
      <c r="H36" s="61">
        <v>524</v>
      </c>
      <c r="I36" s="61">
        <v>318</v>
      </c>
      <c r="J36" s="61">
        <v>212</v>
      </c>
      <c r="K36" s="61">
        <v>184</v>
      </c>
      <c r="L36" s="61">
        <v>380</v>
      </c>
      <c r="M36" s="61">
        <v>487</v>
      </c>
      <c r="N36" s="61">
        <v>165</v>
      </c>
      <c r="O36" s="61">
        <v>107</v>
      </c>
      <c r="P36" s="61">
        <v>151</v>
      </c>
      <c r="Q36" s="61">
        <v>60</v>
      </c>
      <c r="R36" s="61">
        <v>129</v>
      </c>
      <c r="S36" s="61">
        <v>362</v>
      </c>
      <c r="T36" s="61">
        <v>184</v>
      </c>
      <c r="U36" s="61">
        <v>932</v>
      </c>
      <c r="V36" s="61">
        <v>349</v>
      </c>
    </row>
    <row r="37" spans="1:22" s="59" customFormat="1" ht="14.25" customHeight="1">
      <c r="A37" s="56"/>
      <c r="D37" s="60" t="s">
        <v>4</v>
      </c>
      <c r="E37" s="57"/>
      <c r="F37" s="61">
        <v>2720</v>
      </c>
      <c r="G37" s="61">
        <v>519</v>
      </c>
      <c r="H37" s="65" t="s">
        <v>67</v>
      </c>
      <c r="I37" s="61">
        <v>528</v>
      </c>
      <c r="J37" s="61">
        <v>143</v>
      </c>
      <c r="K37" s="61">
        <v>120</v>
      </c>
      <c r="L37" s="61">
        <v>376</v>
      </c>
      <c r="M37" s="61">
        <v>135</v>
      </c>
      <c r="N37" s="61">
        <v>63</v>
      </c>
      <c r="O37" s="61">
        <v>45</v>
      </c>
      <c r="P37" s="61">
        <v>96</v>
      </c>
      <c r="Q37" s="61">
        <v>45</v>
      </c>
      <c r="R37" s="61">
        <v>62</v>
      </c>
      <c r="S37" s="61">
        <v>223</v>
      </c>
      <c r="T37" s="61">
        <v>85</v>
      </c>
      <c r="U37" s="61">
        <v>199</v>
      </c>
      <c r="V37" s="61">
        <v>81</v>
      </c>
    </row>
    <row r="38" spans="1:22" s="59" customFormat="1" ht="14.25" customHeight="1">
      <c r="A38" s="56"/>
      <c r="D38" s="60" t="s">
        <v>5</v>
      </c>
      <c r="E38" s="57"/>
      <c r="F38" s="61">
        <v>3814</v>
      </c>
      <c r="G38" s="61">
        <v>394</v>
      </c>
      <c r="H38" s="61">
        <v>504</v>
      </c>
      <c r="I38" s="65" t="s">
        <v>67</v>
      </c>
      <c r="J38" s="61">
        <v>710</v>
      </c>
      <c r="K38" s="61">
        <v>218</v>
      </c>
      <c r="L38" s="61">
        <v>282</v>
      </c>
      <c r="M38" s="61">
        <v>162</v>
      </c>
      <c r="N38" s="61">
        <v>111</v>
      </c>
      <c r="O38" s="61">
        <v>106</v>
      </c>
      <c r="P38" s="61">
        <v>175</v>
      </c>
      <c r="Q38" s="61">
        <v>97</v>
      </c>
      <c r="R38" s="61">
        <v>158</v>
      </c>
      <c r="S38" s="61">
        <v>421</v>
      </c>
      <c r="T38" s="61">
        <v>129</v>
      </c>
      <c r="U38" s="61">
        <v>216</v>
      </c>
      <c r="V38" s="61">
        <v>131</v>
      </c>
    </row>
    <row r="39" spans="1:22" s="59" customFormat="1" ht="14.25" customHeight="1">
      <c r="A39" s="56"/>
      <c r="D39" s="60" t="s">
        <v>6</v>
      </c>
      <c r="E39" s="57"/>
      <c r="F39" s="61">
        <v>2728</v>
      </c>
      <c r="G39" s="61">
        <v>208</v>
      </c>
      <c r="H39" s="61">
        <v>139</v>
      </c>
      <c r="I39" s="61">
        <v>621</v>
      </c>
      <c r="J39" s="65" t="s">
        <v>67</v>
      </c>
      <c r="K39" s="61">
        <v>319</v>
      </c>
      <c r="L39" s="61">
        <v>246</v>
      </c>
      <c r="M39" s="61">
        <v>120</v>
      </c>
      <c r="N39" s="61">
        <v>91</v>
      </c>
      <c r="O39" s="61">
        <v>66</v>
      </c>
      <c r="P39" s="61">
        <v>183</v>
      </c>
      <c r="Q39" s="61">
        <v>108</v>
      </c>
      <c r="R39" s="61">
        <v>119</v>
      </c>
      <c r="S39" s="61">
        <v>157</v>
      </c>
      <c r="T39" s="61">
        <v>76</v>
      </c>
      <c r="U39" s="61">
        <v>134</v>
      </c>
      <c r="V39" s="61">
        <v>141</v>
      </c>
    </row>
    <row r="40" spans="1:22" s="59" customFormat="1" ht="14.25" customHeight="1">
      <c r="A40" s="56"/>
      <c r="D40" s="60" t="s">
        <v>7</v>
      </c>
      <c r="E40" s="57"/>
      <c r="F40" s="61">
        <v>2644</v>
      </c>
      <c r="G40" s="61">
        <v>186</v>
      </c>
      <c r="H40" s="61">
        <v>112</v>
      </c>
      <c r="I40" s="61">
        <v>200</v>
      </c>
      <c r="J40" s="61">
        <v>285</v>
      </c>
      <c r="K40" s="65" t="s">
        <v>67</v>
      </c>
      <c r="L40" s="61">
        <v>219</v>
      </c>
      <c r="M40" s="61">
        <v>112</v>
      </c>
      <c r="N40" s="61">
        <v>72</v>
      </c>
      <c r="O40" s="61">
        <v>84</v>
      </c>
      <c r="P40" s="61">
        <v>624</v>
      </c>
      <c r="Q40" s="61">
        <v>212</v>
      </c>
      <c r="R40" s="61">
        <v>115</v>
      </c>
      <c r="S40" s="61">
        <v>79</v>
      </c>
      <c r="T40" s="61">
        <v>100</v>
      </c>
      <c r="U40" s="61">
        <v>144</v>
      </c>
      <c r="V40" s="61">
        <v>100</v>
      </c>
    </row>
    <row r="41" spans="1:22" s="59" customFormat="1" ht="14.25" customHeight="1">
      <c r="A41" s="56"/>
      <c r="D41" s="60" t="s">
        <v>8</v>
      </c>
      <c r="E41" s="57"/>
      <c r="F41" s="61">
        <v>2934</v>
      </c>
      <c r="G41" s="61">
        <v>316</v>
      </c>
      <c r="H41" s="61">
        <v>290</v>
      </c>
      <c r="I41" s="61">
        <v>239</v>
      </c>
      <c r="J41" s="61">
        <v>209</v>
      </c>
      <c r="K41" s="61">
        <v>231</v>
      </c>
      <c r="L41" s="65" t="s">
        <v>67</v>
      </c>
      <c r="M41" s="61">
        <v>258</v>
      </c>
      <c r="N41" s="61">
        <v>156</v>
      </c>
      <c r="O41" s="61">
        <v>181</v>
      </c>
      <c r="P41" s="61">
        <v>279</v>
      </c>
      <c r="Q41" s="61">
        <v>121</v>
      </c>
      <c r="R41" s="61">
        <v>132</v>
      </c>
      <c r="S41" s="61">
        <v>124</v>
      </c>
      <c r="T41" s="61">
        <v>113</v>
      </c>
      <c r="U41" s="61">
        <v>130</v>
      </c>
      <c r="V41" s="61">
        <v>155</v>
      </c>
    </row>
    <row r="42" spans="1:22" s="59" customFormat="1" ht="17.25" customHeight="1">
      <c r="A42" s="56"/>
      <c r="D42" s="60" t="s">
        <v>9</v>
      </c>
      <c r="E42" s="57"/>
      <c r="F42" s="61">
        <v>3474</v>
      </c>
      <c r="G42" s="61">
        <v>576</v>
      </c>
      <c r="H42" s="61">
        <v>111</v>
      </c>
      <c r="I42" s="61">
        <v>161</v>
      </c>
      <c r="J42" s="61">
        <v>105</v>
      </c>
      <c r="K42" s="61">
        <v>123</v>
      </c>
      <c r="L42" s="61">
        <v>358</v>
      </c>
      <c r="M42" s="65" t="s">
        <v>67</v>
      </c>
      <c r="N42" s="61">
        <v>462</v>
      </c>
      <c r="O42" s="61">
        <v>141</v>
      </c>
      <c r="P42" s="61">
        <v>165</v>
      </c>
      <c r="Q42" s="61">
        <v>102</v>
      </c>
      <c r="R42" s="61">
        <v>160</v>
      </c>
      <c r="S42" s="61">
        <v>91</v>
      </c>
      <c r="T42" s="61">
        <v>178</v>
      </c>
      <c r="U42" s="61">
        <v>217</v>
      </c>
      <c r="V42" s="61">
        <v>524</v>
      </c>
    </row>
    <row r="43" spans="1:22" s="59" customFormat="1" ht="14.25" customHeight="1">
      <c r="A43" s="56"/>
      <c r="D43" s="60" t="s">
        <v>10</v>
      </c>
      <c r="E43" s="57"/>
      <c r="F43" s="61">
        <v>3193</v>
      </c>
      <c r="G43" s="61">
        <v>213</v>
      </c>
      <c r="H43" s="61">
        <v>105</v>
      </c>
      <c r="I43" s="61">
        <v>101</v>
      </c>
      <c r="J43" s="61">
        <v>98</v>
      </c>
      <c r="K43" s="61">
        <v>106</v>
      </c>
      <c r="L43" s="61">
        <v>147</v>
      </c>
      <c r="M43" s="61">
        <v>448</v>
      </c>
      <c r="N43" s="65" t="s">
        <v>67</v>
      </c>
      <c r="O43" s="61">
        <v>213</v>
      </c>
      <c r="P43" s="61">
        <v>167</v>
      </c>
      <c r="Q43" s="61">
        <v>161</v>
      </c>
      <c r="R43" s="61">
        <v>479</v>
      </c>
      <c r="S43" s="61">
        <v>82</v>
      </c>
      <c r="T43" s="61">
        <v>333</v>
      </c>
      <c r="U43" s="61">
        <v>146</v>
      </c>
      <c r="V43" s="61">
        <v>394</v>
      </c>
    </row>
    <row r="44" spans="1:22" s="59" customFormat="1" ht="14.25" customHeight="1">
      <c r="A44" s="56"/>
      <c r="D44" s="60" t="s">
        <v>11</v>
      </c>
      <c r="E44" s="57"/>
      <c r="F44" s="61">
        <v>2591</v>
      </c>
      <c r="G44" s="61">
        <v>95</v>
      </c>
      <c r="H44" s="61">
        <v>58</v>
      </c>
      <c r="I44" s="61">
        <v>81</v>
      </c>
      <c r="J44" s="61">
        <v>80</v>
      </c>
      <c r="K44" s="61">
        <v>121</v>
      </c>
      <c r="L44" s="61">
        <v>188</v>
      </c>
      <c r="M44" s="61">
        <v>98</v>
      </c>
      <c r="N44" s="61">
        <v>241</v>
      </c>
      <c r="O44" s="65" t="s">
        <v>67</v>
      </c>
      <c r="P44" s="61">
        <v>539</v>
      </c>
      <c r="Q44" s="61">
        <v>443</v>
      </c>
      <c r="R44" s="61">
        <v>295</v>
      </c>
      <c r="S44" s="61">
        <v>39</v>
      </c>
      <c r="T44" s="61">
        <v>138</v>
      </c>
      <c r="U44" s="61">
        <v>90</v>
      </c>
      <c r="V44" s="61">
        <v>85</v>
      </c>
    </row>
    <row r="45" spans="1:22" s="59" customFormat="1" ht="14.25" customHeight="1">
      <c r="A45" s="56"/>
      <c r="D45" s="60" t="s">
        <v>12</v>
      </c>
      <c r="E45" s="57"/>
      <c r="F45" s="61">
        <v>4748</v>
      </c>
      <c r="G45" s="61">
        <v>168</v>
      </c>
      <c r="H45" s="61">
        <v>100</v>
      </c>
      <c r="I45" s="61">
        <v>239</v>
      </c>
      <c r="J45" s="61">
        <v>246</v>
      </c>
      <c r="K45" s="61">
        <v>921</v>
      </c>
      <c r="L45" s="61">
        <v>300</v>
      </c>
      <c r="M45" s="61">
        <v>144</v>
      </c>
      <c r="N45" s="61">
        <v>159</v>
      </c>
      <c r="O45" s="61">
        <v>425</v>
      </c>
      <c r="P45" s="65" t="s">
        <v>67</v>
      </c>
      <c r="Q45" s="61">
        <v>1200</v>
      </c>
      <c r="R45" s="61">
        <v>236</v>
      </c>
      <c r="S45" s="61">
        <v>146</v>
      </c>
      <c r="T45" s="61">
        <v>147</v>
      </c>
      <c r="U45" s="61">
        <v>143</v>
      </c>
      <c r="V45" s="61">
        <v>174</v>
      </c>
    </row>
    <row r="46" spans="1:22" s="59" customFormat="1" ht="14.25" customHeight="1">
      <c r="A46" s="56"/>
      <c r="D46" s="60" t="s">
        <v>13</v>
      </c>
      <c r="E46" s="57"/>
      <c r="F46" s="61">
        <v>3643</v>
      </c>
      <c r="G46" s="61">
        <v>110</v>
      </c>
      <c r="H46" s="61">
        <v>65</v>
      </c>
      <c r="I46" s="61">
        <v>106</v>
      </c>
      <c r="J46" s="61">
        <v>95</v>
      </c>
      <c r="K46" s="61">
        <v>217</v>
      </c>
      <c r="L46" s="61">
        <v>123</v>
      </c>
      <c r="M46" s="61">
        <v>98</v>
      </c>
      <c r="N46" s="61">
        <v>140</v>
      </c>
      <c r="O46" s="61">
        <v>418</v>
      </c>
      <c r="P46" s="61">
        <v>1185</v>
      </c>
      <c r="Q46" s="65" t="s">
        <v>67</v>
      </c>
      <c r="R46" s="61">
        <v>633</v>
      </c>
      <c r="S46" s="61">
        <v>59</v>
      </c>
      <c r="T46" s="61">
        <v>196</v>
      </c>
      <c r="U46" s="61">
        <v>88</v>
      </c>
      <c r="V46" s="61">
        <v>110</v>
      </c>
    </row>
    <row r="47" spans="1:22" s="59" customFormat="1" ht="14.25" customHeight="1">
      <c r="A47" s="56"/>
      <c r="D47" s="60" t="s">
        <v>14</v>
      </c>
      <c r="E47" s="57"/>
      <c r="F47" s="61">
        <v>3303</v>
      </c>
      <c r="G47" s="61">
        <v>116</v>
      </c>
      <c r="H47" s="61">
        <v>65</v>
      </c>
      <c r="I47" s="61">
        <v>107</v>
      </c>
      <c r="J47" s="61">
        <v>88</v>
      </c>
      <c r="K47" s="61">
        <v>84</v>
      </c>
      <c r="L47" s="61">
        <v>86</v>
      </c>
      <c r="M47" s="61">
        <v>136</v>
      </c>
      <c r="N47" s="61">
        <v>465</v>
      </c>
      <c r="O47" s="61">
        <v>259</v>
      </c>
      <c r="P47" s="61">
        <v>230</v>
      </c>
      <c r="Q47" s="61">
        <v>514</v>
      </c>
      <c r="R47" s="65" t="s">
        <v>67</v>
      </c>
      <c r="S47" s="61">
        <v>88</v>
      </c>
      <c r="T47" s="61">
        <v>664</v>
      </c>
      <c r="U47" s="61">
        <v>128</v>
      </c>
      <c r="V47" s="61">
        <v>273</v>
      </c>
    </row>
    <row r="48" spans="1:22" s="59" customFormat="1" ht="17.25" customHeight="1">
      <c r="A48" s="56"/>
      <c r="D48" s="60" t="s">
        <v>15</v>
      </c>
      <c r="E48" s="57"/>
      <c r="F48" s="61">
        <v>3492</v>
      </c>
      <c r="G48" s="61">
        <v>499</v>
      </c>
      <c r="H48" s="61">
        <v>303</v>
      </c>
      <c r="I48" s="61">
        <v>631</v>
      </c>
      <c r="J48" s="61">
        <v>167</v>
      </c>
      <c r="K48" s="61">
        <v>145</v>
      </c>
      <c r="L48" s="61">
        <v>116</v>
      </c>
      <c r="M48" s="61">
        <v>146</v>
      </c>
      <c r="N48" s="61">
        <v>118</v>
      </c>
      <c r="O48" s="61">
        <v>64</v>
      </c>
      <c r="P48" s="61">
        <v>177</v>
      </c>
      <c r="Q48" s="61">
        <v>100</v>
      </c>
      <c r="R48" s="61">
        <v>116</v>
      </c>
      <c r="S48" s="65" t="s">
        <v>67</v>
      </c>
      <c r="T48" s="61">
        <v>141</v>
      </c>
      <c r="U48" s="61">
        <v>583</v>
      </c>
      <c r="V48" s="61">
        <v>186</v>
      </c>
    </row>
    <row r="49" spans="1:22" s="59" customFormat="1" ht="14.25" customHeight="1">
      <c r="A49" s="56"/>
      <c r="D49" s="60" t="s">
        <v>16</v>
      </c>
      <c r="E49" s="57"/>
      <c r="F49" s="61">
        <v>4972</v>
      </c>
      <c r="G49" s="61">
        <v>186</v>
      </c>
      <c r="H49" s="61">
        <v>64</v>
      </c>
      <c r="I49" s="61">
        <v>200</v>
      </c>
      <c r="J49" s="61">
        <v>114</v>
      </c>
      <c r="K49" s="61">
        <v>131</v>
      </c>
      <c r="L49" s="61">
        <v>129</v>
      </c>
      <c r="M49" s="61">
        <v>240</v>
      </c>
      <c r="N49" s="61">
        <v>453</v>
      </c>
      <c r="O49" s="61">
        <v>194</v>
      </c>
      <c r="P49" s="61">
        <v>279</v>
      </c>
      <c r="Q49" s="61">
        <v>387</v>
      </c>
      <c r="R49" s="61">
        <v>1087</v>
      </c>
      <c r="S49" s="61">
        <v>117</v>
      </c>
      <c r="T49" s="65" t="s">
        <v>67</v>
      </c>
      <c r="U49" s="61">
        <v>267</v>
      </c>
      <c r="V49" s="61">
        <v>1124</v>
      </c>
    </row>
    <row r="50" spans="1:22" s="59" customFormat="1" ht="14.25" customHeight="1">
      <c r="A50" s="56"/>
      <c r="D50" s="60" t="s">
        <v>17</v>
      </c>
      <c r="E50" s="57"/>
      <c r="F50" s="61">
        <v>4039</v>
      </c>
      <c r="G50" s="61">
        <v>1136</v>
      </c>
      <c r="H50" s="61">
        <v>184</v>
      </c>
      <c r="I50" s="61">
        <v>256</v>
      </c>
      <c r="J50" s="61">
        <v>150</v>
      </c>
      <c r="K50" s="61">
        <v>152</v>
      </c>
      <c r="L50" s="61">
        <v>133</v>
      </c>
      <c r="M50" s="61">
        <v>252</v>
      </c>
      <c r="N50" s="61">
        <v>191</v>
      </c>
      <c r="O50" s="61">
        <v>59</v>
      </c>
      <c r="P50" s="61">
        <v>165</v>
      </c>
      <c r="Q50" s="61">
        <v>80</v>
      </c>
      <c r="R50" s="61">
        <v>117</v>
      </c>
      <c r="S50" s="61">
        <v>553</v>
      </c>
      <c r="T50" s="61">
        <v>163</v>
      </c>
      <c r="U50" s="65" t="s">
        <v>67</v>
      </c>
      <c r="V50" s="61">
        <v>448</v>
      </c>
    </row>
    <row r="51" spans="1:22" s="59" customFormat="1" ht="14.25" customHeight="1">
      <c r="A51" s="56"/>
      <c r="D51" s="60" t="s">
        <v>18</v>
      </c>
      <c r="E51" s="57"/>
      <c r="F51" s="61">
        <v>4774</v>
      </c>
      <c r="G51" s="61">
        <v>409</v>
      </c>
      <c r="H51" s="61">
        <v>103</v>
      </c>
      <c r="I51" s="61">
        <v>134</v>
      </c>
      <c r="J51" s="61">
        <v>150</v>
      </c>
      <c r="K51" s="61">
        <v>233</v>
      </c>
      <c r="L51" s="61">
        <v>198</v>
      </c>
      <c r="M51" s="61">
        <v>729</v>
      </c>
      <c r="N51" s="61">
        <v>470</v>
      </c>
      <c r="O51" s="61">
        <v>126</v>
      </c>
      <c r="P51" s="61">
        <v>211</v>
      </c>
      <c r="Q51" s="61">
        <v>167</v>
      </c>
      <c r="R51" s="61">
        <v>380</v>
      </c>
      <c r="S51" s="61">
        <v>156</v>
      </c>
      <c r="T51" s="61">
        <v>808</v>
      </c>
      <c r="U51" s="61">
        <v>500</v>
      </c>
      <c r="V51" s="65" t="s">
        <v>67</v>
      </c>
    </row>
    <row r="52" spans="1:22" ht="6" customHeight="1">
      <c r="A52" s="66"/>
      <c r="B52" s="45"/>
      <c r="C52" s="45"/>
      <c r="D52" s="45"/>
      <c r="E52" s="46"/>
      <c r="F52" s="47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1:22" ht="10.5" customHeight="1">
      <c r="A53" s="48" t="s">
        <v>68</v>
      </c>
    </row>
    <row r="54" spans="1:22" ht="10.5" customHeight="1">
      <c r="A54" s="40" t="s">
        <v>2</v>
      </c>
    </row>
  </sheetData>
  <mergeCells count="13">
    <mergeCell ref="J34:R34"/>
    <mergeCell ref="J9:R9"/>
    <mergeCell ref="B10:D10"/>
    <mergeCell ref="B11:D11"/>
    <mergeCell ref="B12:D12"/>
    <mergeCell ref="B13:D13"/>
    <mergeCell ref="B17:D17"/>
    <mergeCell ref="B35:D35"/>
    <mergeCell ref="B24:D24"/>
    <mergeCell ref="B29:D29"/>
    <mergeCell ref="B30:D30"/>
    <mergeCell ref="B31:D31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68"/>
  <sheetViews>
    <sheetView showGridLines="0" zoomScale="125" zoomScaleNormal="125" workbookViewId="0"/>
  </sheetViews>
  <sheetFormatPr defaultColWidth="9" defaultRowHeight="13"/>
  <cols>
    <col min="1" max="2" width="0.90625" style="23" customWidth="1"/>
    <col min="3" max="3" width="0.6328125" style="23" customWidth="1"/>
    <col min="4" max="4" width="6.36328125" style="23" customWidth="1"/>
    <col min="5" max="5" width="0.90625" style="23" customWidth="1"/>
    <col min="6" max="6" width="5.08984375" style="23" customWidth="1"/>
    <col min="7" max="16" width="4.453125" style="23" customWidth="1"/>
    <col min="17" max="18" width="4.36328125" style="23" customWidth="1"/>
    <col min="19" max="20" width="4.453125" style="23" customWidth="1"/>
    <col min="21" max="21" width="5.08984375" style="23" customWidth="1"/>
    <col min="22" max="22" width="4.453125" style="23" customWidth="1"/>
    <col min="23" max="16384" width="9" style="39"/>
  </cols>
  <sheetData>
    <row r="1" spans="1:22" s="23" customFormat="1" ht="12.75" customHeight="1">
      <c r="A1" s="21" t="s">
        <v>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s="23" customFormat="1" ht="9.5"/>
    <row r="3" spans="1:22" s="23" customFormat="1" ht="10.5" customHeight="1">
      <c r="V3" s="24" t="s">
        <v>52</v>
      </c>
    </row>
    <row r="4" spans="1:22" s="23" customFormat="1" ht="1.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s="23" customFormat="1" ht="9.5">
      <c r="E5" s="24" t="s">
        <v>46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s="23" customFormat="1" ht="9.5">
      <c r="F6" s="27" t="s">
        <v>30</v>
      </c>
      <c r="G6" s="27" t="s">
        <v>31</v>
      </c>
      <c r="H6" s="27" t="s">
        <v>32</v>
      </c>
      <c r="I6" s="27" t="s">
        <v>33</v>
      </c>
      <c r="J6" s="27" t="s">
        <v>34</v>
      </c>
      <c r="K6" s="27" t="s">
        <v>35</v>
      </c>
      <c r="L6" s="27" t="s">
        <v>36</v>
      </c>
      <c r="M6" s="27" t="s">
        <v>1</v>
      </c>
      <c r="N6" s="27" t="s">
        <v>37</v>
      </c>
      <c r="O6" s="27" t="s">
        <v>38</v>
      </c>
      <c r="P6" s="27" t="s">
        <v>39</v>
      </c>
      <c r="Q6" s="27" t="s">
        <v>40</v>
      </c>
      <c r="R6" s="27" t="s">
        <v>41</v>
      </c>
      <c r="S6" s="27" t="s">
        <v>42</v>
      </c>
      <c r="T6" s="27" t="s">
        <v>43</v>
      </c>
      <c r="U6" s="27" t="s">
        <v>44</v>
      </c>
      <c r="V6" s="27" t="s">
        <v>45</v>
      </c>
    </row>
    <row r="7" spans="1:22" s="23" customFormat="1" ht="9.5">
      <c r="A7" s="28" t="s">
        <v>49</v>
      </c>
      <c r="B7" s="28"/>
      <c r="C7" s="28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s="23" customFormat="1" ht="6.75" customHeight="1">
      <c r="F8" s="30"/>
    </row>
    <row r="9" spans="1:22" s="23" customFormat="1" ht="13.5" customHeight="1">
      <c r="F9" s="26"/>
      <c r="J9" s="312" t="s">
        <v>53</v>
      </c>
      <c r="K9" s="312"/>
      <c r="L9" s="312"/>
      <c r="M9" s="312"/>
      <c r="N9" s="312"/>
      <c r="O9" s="312"/>
      <c r="P9" s="312"/>
      <c r="Q9" s="312"/>
      <c r="R9" s="312"/>
    </row>
    <row r="10" spans="1:22" s="23" customFormat="1" ht="6.75" customHeight="1">
      <c r="F10" s="26"/>
    </row>
    <row r="11" spans="1:22" s="23" customFormat="1" ht="13.5" customHeight="1">
      <c r="A11" s="32"/>
      <c r="B11" s="312" t="s">
        <v>54</v>
      </c>
      <c r="C11" s="312"/>
      <c r="D11" s="312"/>
      <c r="F11" s="33">
        <v>99803</v>
      </c>
      <c r="G11" s="34">
        <v>8869</v>
      </c>
      <c r="H11" s="34">
        <v>3496</v>
      </c>
      <c r="I11" s="34">
        <v>6686</v>
      </c>
      <c r="J11" s="34">
        <v>6118</v>
      </c>
      <c r="K11" s="34">
        <v>5369</v>
      </c>
      <c r="L11" s="34">
        <v>3816</v>
      </c>
      <c r="M11" s="34">
        <v>5616</v>
      </c>
      <c r="N11" s="34">
        <v>4127</v>
      </c>
      <c r="O11" s="34">
        <v>2735</v>
      </c>
      <c r="P11" s="34">
        <v>6904</v>
      </c>
      <c r="Q11" s="34">
        <v>4840</v>
      </c>
      <c r="R11" s="34">
        <v>5366</v>
      </c>
      <c r="S11" s="34">
        <v>7180</v>
      </c>
      <c r="T11" s="34">
        <v>7456</v>
      </c>
      <c r="U11" s="34">
        <v>12811</v>
      </c>
      <c r="V11" s="34">
        <v>8414</v>
      </c>
    </row>
    <row r="12" spans="1:22" s="23" customFormat="1" ht="6.75" customHeight="1">
      <c r="A12" s="32"/>
      <c r="B12" s="313"/>
      <c r="C12" s="313"/>
      <c r="D12" s="313"/>
      <c r="F12" s="3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2" s="23" customFormat="1" ht="13.5" customHeight="1">
      <c r="A13" s="32"/>
      <c r="B13" s="312" t="s">
        <v>55</v>
      </c>
      <c r="C13" s="312"/>
      <c r="D13" s="312"/>
      <c r="F13" s="33">
        <v>1238</v>
      </c>
      <c r="G13" s="34">
        <v>103</v>
      </c>
      <c r="H13" s="34">
        <v>39</v>
      </c>
      <c r="I13" s="34">
        <v>90</v>
      </c>
      <c r="J13" s="34">
        <v>65</v>
      </c>
      <c r="K13" s="34">
        <v>76</v>
      </c>
      <c r="L13" s="34">
        <v>53</v>
      </c>
      <c r="M13" s="34">
        <v>78</v>
      </c>
      <c r="N13" s="34">
        <v>52</v>
      </c>
      <c r="O13" s="34">
        <v>28</v>
      </c>
      <c r="P13" s="34">
        <v>58</v>
      </c>
      <c r="Q13" s="34">
        <v>60</v>
      </c>
      <c r="R13" s="34">
        <v>62</v>
      </c>
      <c r="S13" s="34">
        <v>72</v>
      </c>
      <c r="T13" s="34">
        <v>111</v>
      </c>
      <c r="U13" s="34">
        <v>180</v>
      </c>
      <c r="V13" s="34">
        <v>111</v>
      </c>
    </row>
    <row r="14" spans="1:22" s="23" customFormat="1" ht="6.75" customHeight="1">
      <c r="A14" s="32"/>
      <c r="B14" s="312"/>
      <c r="C14" s="312"/>
      <c r="D14" s="312"/>
      <c r="F14" s="35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s="23" customFormat="1" ht="13.5" customHeight="1">
      <c r="A15" s="32"/>
      <c r="B15" s="312" t="s">
        <v>56</v>
      </c>
      <c r="C15" s="312"/>
      <c r="D15" s="312"/>
      <c r="F15" s="33">
        <v>1225</v>
      </c>
      <c r="G15" s="34">
        <v>130</v>
      </c>
      <c r="H15" s="34">
        <v>43</v>
      </c>
      <c r="I15" s="34">
        <v>55</v>
      </c>
      <c r="J15" s="34">
        <v>42</v>
      </c>
      <c r="K15" s="34">
        <v>54</v>
      </c>
      <c r="L15" s="34">
        <v>46</v>
      </c>
      <c r="M15" s="34">
        <v>76</v>
      </c>
      <c r="N15" s="34">
        <v>55</v>
      </c>
      <c r="O15" s="34">
        <v>41</v>
      </c>
      <c r="P15" s="34">
        <v>63</v>
      </c>
      <c r="Q15" s="34">
        <v>47</v>
      </c>
      <c r="R15" s="34">
        <v>50</v>
      </c>
      <c r="S15" s="34">
        <v>91</v>
      </c>
      <c r="T15" s="34">
        <v>67</v>
      </c>
      <c r="U15" s="34">
        <v>248</v>
      </c>
      <c r="V15" s="34">
        <v>117</v>
      </c>
    </row>
    <row r="16" spans="1:22" s="23" customFormat="1" ht="6.75" customHeight="1">
      <c r="A16" s="32"/>
      <c r="B16" s="312"/>
      <c r="C16" s="312"/>
      <c r="D16" s="312"/>
      <c r="F16" s="35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2" s="23" customFormat="1" ht="13.5" customHeight="1">
      <c r="A17" s="32"/>
      <c r="B17" s="312" t="s">
        <v>57</v>
      </c>
      <c r="C17" s="312"/>
      <c r="D17" s="312"/>
      <c r="F17" s="33">
        <v>18223</v>
      </c>
      <c r="G17" s="34">
        <v>2555</v>
      </c>
      <c r="H17" s="34">
        <v>733</v>
      </c>
      <c r="I17" s="34">
        <v>933</v>
      </c>
      <c r="J17" s="34">
        <v>809</v>
      </c>
      <c r="K17" s="34">
        <v>651</v>
      </c>
      <c r="L17" s="34">
        <v>614</v>
      </c>
      <c r="M17" s="34">
        <v>1368</v>
      </c>
      <c r="N17" s="34">
        <v>737</v>
      </c>
      <c r="O17" s="34">
        <v>421</v>
      </c>
      <c r="P17" s="34">
        <v>730</v>
      </c>
      <c r="Q17" s="34">
        <v>433</v>
      </c>
      <c r="R17" s="34">
        <v>663</v>
      </c>
      <c r="S17" s="34">
        <v>1066</v>
      </c>
      <c r="T17" s="34">
        <v>1237</v>
      </c>
      <c r="U17" s="34">
        <v>3420</v>
      </c>
      <c r="V17" s="34">
        <v>1853</v>
      </c>
    </row>
    <row r="18" spans="1:22" s="23" customFormat="1" ht="13.5" customHeight="1">
      <c r="A18" s="32"/>
      <c r="D18" s="31" t="s">
        <v>20</v>
      </c>
      <c r="F18" s="33">
        <v>7521</v>
      </c>
      <c r="G18" s="34">
        <v>1166</v>
      </c>
      <c r="H18" s="34">
        <v>367</v>
      </c>
      <c r="I18" s="34">
        <v>451</v>
      </c>
      <c r="J18" s="34">
        <v>351</v>
      </c>
      <c r="K18" s="34">
        <v>270</v>
      </c>
      <c r="L18" s="34">
        <v>308</v>
      </c>
      <c r="M18" s="34">
        <v>572</v>
      </c>
      <c r="N18" s="34">
        <v>375</v>
      </c>
      <c r="O18" s="34">
        <v>190</v>
      </c>
      <c r="P18" s="34">
        <v>298</v>
      </c>
      <c r="Q18" s="34">
        <v>156</v>
      </c>
      <c r="R18" s="34">
        <v>227</v>
      </c>
      <c r="S18" s="34">
        <v>380</v>
      </c>
      <c r="T18" s="34">
        <v>512</v>
      </c>
      <c r="U18" s="34">
        <v>1225</v>
      </c>
      <c r="V18" s="34">
        <v>673</v>
      </c>
    </row>
    <row r="19" spans="1:22" s="23" customFormat="1" ht="13.5" customHeight="1">
      <c r="A19" s="32"/>
      <c r="D19" s="31" t="s">
        <v>21</v>
      </c>
      <c r="F19" s="33">
        <v>4543</v>
      </c>
      <c r="G19" s="34">
        <v>590</v>
      </c>
      <c r="H19" s="34">
        <v>166</v>
      </c>
      <c r="I19" s="34">
        <v>193</v>
      </c>
      <c r="J19" s="34">
        <v>180</v>
      </c>
      <c r="K19" s="34">
        <v>144</v>
      </c>
      <c r="L19" s="34">
        <v>133</v>
      </c>
      <c r="M19" s="34">
        <v>338</v>
      </c>
      <c r="N19" s="34">
        <v>170</v>
      </c>
      <c r="O19" s="34">
        <v>108</v>
      </c>
      <c r="P19" s="34">
        <v>182</v>
      </c>
      <c r="Q19" s="34">
        <v>121</v>
      </c>
      <c r="R19" s="34">
        <v>164</v>
      </c>
      <c r="S19" s="34">
        <v>273</v>
      </c>
      <c r="T19" s="34">
        <v>333</v>
      </c>
      <c r="U19" s="34">
        <v>927</v>
      </c>
      <c r="V19" s="34">
        <v>521</v>
      </c>
    </row>
    <row r="20" spans="1:22" s="23" customFormat="1" ht="13.5" customHeight="1">
      <c r="A20" s="32"/>
      <c r="D20" s="31" t="s">
        <v>47</v>
      </c>
      <c r="F20" s="33">
        <v>6159</v>
      </c>
      <c r="G20" s="34">
        <v>799</v>
      </c>
      <c r="H20" s="34">
        <v>200</v>
      </c>
      <c r="I20" s="34">
        <v>289</v>
      </c>
      <c r="J20" s="34">
        <v>278</v>
      </c>
      <c r="K20" s="34">
        <v>237</v>
      </c>
      <c r="L20" s="34">
        <v>173</v>
      </c>
      <c r="M20" s="34">
        <v>458</v>
      </c>
      <c r="N20" s="34">
        <v>192</v>
      </c>
      <c r="O20" s="34">
        <v>123</v>
      </c>
      <c r="P20" s="34">
        <v>250</v>
      </c>
      <c r="Q20" s="34">
        <v>156</v>
      </c>
      <c r="R20" s="34">
        <v>272</v>
      </c>
      <c r="S20" s="34">
        <v>413</v>
      </c>
      <c r="T20" s="34">
        <v>392</v>
      </c>
      <c r="U20" s="34">
        <v>1268</v>
      </c>
      <c r="V20" s="34">
        <v>659</v>
      </c>
    </row>
    <row r="21" spans="1:22" s="23" customFormat="1" ht="6.75" customHeight="1">
      <c r="A21" s="32"/>
      <c r="F21" s="35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s="23" customFormat="1" ht="13.5" customHeight="1">
      <c r="A22" s="32"/>
      <c r="B22" s="312" t="s">
        <v>58</v>
      </c>
      <c r="C22" s="312"/>
      <c r="D22" s="312"/>
      <c r="F22" s="33">
        <v>57056</v>
      </c>
      <c r="G22" s="34">
        <v>3872</v>
      </c>
      <c r="H22" s="34">
        <v>1827</v>
      </c>
      <c r="I22" s="34">
        <v>4244</v>
      </c>
      <c r="J22" s="34">
        <v>4058</v>
      </c>
      <c r="K22" s="34">
        <v>3465</v>
      </c>
      <c r="L22" s="34">
        <v>1967</v>
      </c>
      <c r="M22" s="34">
        <v>2568</v>
      </c>
      <c r="N22" s="34">
        <v>2268</v>
      </c>
      <c r="O22" s="34">
        <v>1631</v>
      </c>
      <c r="P22" s="34">
        <v>4718</v>
      </c>
      <c r="Q22" s="34">
        <v>3255</v>
      </c>
      <c r="R22" s="34">
        <v>3444</v>
      </c>
      <c r="S22" s="34">
        <v>4699</v>
      </c>
      <c r="T22" s="34">
        <v>4698</v>
      </c>
      <c r="U22" s="34">
        <v>5991</v>
      </c>
      <c r="V22" s="34">
        <v>4351</v>
      </c>
    </row>
    <row r="23" spans="1:22" s="23" customFormat="1" ht="13.5" customHeight="1">
      <c r="A23" s="32"/>
      <c r="D23" s="31" t="s">
        <v>22</v>
      </c>
      <c r="F23" s="33">
        <v>1546</v>
      </c>
      <c r="G23" s="34">
        <v>131</v>
      </c>
      <c r="H23" s="34">
        <v>78</v>
      </c>
      <c r="I23" s="34">
        <v>83</v>
      </c>
      <c r="J23" s="34">
        <v>74</v>
      </c>
      <c r="K23" s="34">
        <v>73</v>
      </c>
      <c r="L23" s="34">
        <v>63</v>
      </c>
      <c r="M23" s="34">
        <v>111</v>
      </c>
      <c r="N23" s="34">
        <v>85</v>
      </c>
      <c r="O23" s="34">
        <v>72</v>
      </c>
      <c r="P23" s="34">
        <v>98</v>
      </c>
      <c r="Q23" s="34">
        <v>75</v>
      </c>
      <c r="R23" s="34">
        <v>106</v>
      </c>
      <c r="S23" s="34">
        <v>90</v>
      </c>
      <c r="T23" s="34">
        <v>111</v>
      </c>
      <c r="U23" s="34">
        <v>162</v>
      </c>
      <c r="V23" s="34">
        <v>134</v>
      </c>
    </row>
    <row r="24" spans="1:22" s="23" customFormat="1" ht="13.5" customHeight="1">
      <c r="A24" s="32"/>
      <c r="D24" s="31" t="s">
        <v>23</v>
      </c>
      <c r="F24" s="33">
        <v>6314</v>
      </c>
      <c r="G24" s="34">
        <v>577</v>
      </c>
      <c r="H24" s="34">
        <v>251</v>
      </c>
      <c r="I24" s="34">
        <v>530</v>
      </c>
      <c r="J24" s="34">
        <v>429</v>
      </c>
      <c r="K24" s="34">
        <v>359</v>
      </c>
      <c r="L24" s="34">
        <v>310</v>
      </c>
      <c r="M24" s="34">
        <v>338</v>
      </c>
      <c r="N24" s="34">
        <v>276</v>
      </c>
      <c r="O24" s="34">
        <v>197</v>
      </c>
      <c r="P24" s="34">
        <v>419</v>
      </c>
      <c r="Q24" s="34">
        <v>275</v>
      </c>
      <c r="R24" s="34">
        <v>297</v>
      </c>
      <c r="S24" s="34">
        <v>625</v>
      </c>
      <c r="T24" s="34">
        <v>362</v>
      </c>
      <c r="U24" s="34">
        <v>594</v>
      </c>
      <c r="V24" s="34">
        <v>475</v>
      </c>
    </row>
    <row r="25" spans="1:22" s="23" customFormat="1" ht="13.5" customHeight="1">
      <c r="A25" s="32"/>
      <c r="D25" s="31" t="s">
        <v>24</v>
      </c>
      <c r="F25" s="33">
        <v>4140</v>
      </c>
      <c r="G25" s="34">
        <v>378</v>
      </c>
      <c r="H25" s="34">
        <v>142</v>
      </c>
      <c r="I25" s="34">
        <v>205</v>
      </c>
      <c r="J25" s="34">
        <v>219</v>
      </c>
      <c r="K25" s="34">
        <v>213</v>
      </c>
      <c r="L25" s="34">
        <v>141</v>
      </c>
      <c r="M25" s="34">
        <v>259</v>
      </c>
      <c r="N25" s="34">
        <v>237</v>
      </c>
      <c r="O25" s="34">
        <v>129</v>
      </c>
      <c r="P25" s="34">
        <v>256</v>
      </c>
      <c r="Q25" s="34">
        <v>190</v>
      </c>
      <c r="R25" s="34">
        <v>226</v>
      </c>
      <c r="S25" s="34">
        <v>249</v>
      </c>
      <c r="T25" s="34">
        <v>347</v>
      </c>
      <c r="U25" s="34">
        <v>546</v>
      </c>
      <c r="V25" s="34">
        <v>403</v>
      </c>
    </row>
    <row r="26" spans="1:22" s="23" customFormat="1" ht="13.5" customHeight="1">
      <c r="A26" s="32"/>
      <c r="D26" s="31" t="s">
        <v>25</v>
      </c>
      <c r="F26" s="33">
        <v>37419</v>
      </c>
      <c r="G26" s="34">
        <v>2158</v>
      </c>
      <c r="H26" s="34">
        <v>1116</v>
      </c>
      <c r="I26" s="34">
        <v>2962</v>
      </c>
      <c r="J26" s="34">
        <v>2907</v>
      </c>
      <c r="K26" s="34">
        <v>2368</v>
      </c>
      <c r="L26" s="34">
        <v>1153</v>
      </c>
      <c r="M26" s="34">
        <v>1403</v>
      </c>
      <c r="N26" s="34">
        <v>1307</v>
      </c>
      <c r="O26" s="34">
        <v>965</v>
      </c>
      <c r="P26" s="34">
        <v>3238</v>
      </c>
      <c r="Q26" s="34">
        <v>2132</v>
      </c>
      <c r="R26" s="34">
        <v>2401</v>
      </c>
      <c r="S26" s="34">
        <v>3281</v>
      </c>
      <c r="T26" s="34">
        <v>3363</v>
      </c>
      <c r="U26" s="34">
        <v>3912</v>
      </c>
      <c r="V26" s="34">
        <v>2753</v>
      </c>
    </row>
    <row r="27" spans="1:22" s="23" customFormat="1" ht="13.5" customHeight="1">
      <c r="A27" s="32"/>
      <c r="D27" s="31" t="s">
        <v>26</v>
      </c>
      <c r="F27" s="33">
        <v>4793</v>
      </c>
      <c r="G27" s="34">
        <v>341</v>
      </c>
      <c r="H27" s="34">
        <v>151</v>
      </c>
      <c r="I27" s="34">
        <v>292</v>
      </c>
      <c r="J27" s="34">
        <v>250</v>
      </c>
      <c r="K27" s="34">
        <v>320</v>
      </c>
      <c r="L27" s="34">
        <v>194</v>
      </c>
      <c r="M27" s="34">
        <v>274</v>
      </c>
      <c r="N27" s="34">
        <v>234</v>
      </c>
      <c r="O27" s="34">
        <v>172</v>
      </c>
      <c r="P27" s="34">
        <v>536</v>
      </c>
      <c r="Q27" s="34">
        <v>459</v>
      </c>
      <c r="R27" s="34">
        <v>284</v>
      </c>
      <c r="S27" s="34">
        <v>254</v>
      </c>
      <c r="T27" s="34">
        <v>339</v>
      </c>
      <c r="U27" s="34">
        <v>379</v>
      </c>
      <c r="V27" s="34">
        <v>314</v>
      </c>
    </row>
    <row r="28" spans="1:22" s="23" customFormat="1" ht="13.5" customHeight="1">
      <c r="A28" s="32"/>
      <c r="D28" s="31" t="s">
        <v>47</v>
      </c>
      <c r="F28" s="33">
        <v>2844</v>
      </c>
      <c r="G28" s="34">
        <v>287</v>
      </c>
      <c r="H28" s="34">
        <v>89</v>
      </c>
      <c r="I28" s="34">
        <v>172</v>
      </c>
      <c r="J28" s="34">
        <v>179</v>
      </c>
      <c r="K28" s="34">
        <v>132</v>
      </c>
      <c r="L28" s="34">
        <v>106</v>
      </c>
      <c r="M28" s="34">
        <v>183</v>
      </c>
      <c r="N28" s="34">
        <v>129</v>
      </c>
      <c r="O28" s="34">
        <v>96</v>
      </c>
      <c r="P28" s="34">
        <v>171</v>
      </c>
      <c r="Q28" s="34">
        <v>124</v>
      </c>
      <c r="R28" s="34">
        <v>130</v>
      </c>
      <c r="S28" s="34">
        <v>200</v>
      </c>
      <c r="T28" s="34">
        <v>176</v>
      </c>
      <c r="U28" s="34">
        <v>398</v>
      </c>
      <c r="V28" s="34">
        <v>272</v>
      </c>
    </row>
    <row r="29" spans="1:22" s="23" customFormat="1" ht="6.75" customHeight="1">
      <c r="A29" s="32"/>
      <c r="F29" s="35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22" s="23" customFormat="1" ht="13.5" customHeight="1">
      <c r="A30" s="32"/>
      <c r="B30" s="312" t="s">
        <v>59</v>
      </c>
      <c r="C30" s="312"/>
      <c r="D30" s="312"/>
      <c r="F30" s="33">
        <v>8972</v>
      </c>
      <c r="G30" s="34">
        <v>915</v>
      </c>
      <c r="H30" s="34">
        <v>299</v>
      </c>
      <c r="I30" s="34">
        <v>535</v>
      </c>
      <c r="J30" s="34">
        <v>548</v>
      </c>
      <c r="K30" s="34">
        <v>435</v>
      </c>
      <c r="L30" s="34">
        <v>359</v>
      </c>
      <c r="M30" s="34">
        <v>599</v>
      </c>
      <c r="N30" s="34">
        <v>393</v>
      </c>
      <c r="O30" s="34">
        <v>261</v>
      </c>
      <c r="P30" s="34">
        <v>497</v>
      </c>
      <c r="Q30" s="34">
        <v>304</v>
      </c>
      <c r="R30" s="34">
        <v>385</v>
      </c>
      <c r="S30" s="34">
        <v>599</v>
      </c>
      <c r="T30" s="34">
        <v>508</v>
      </c>
      <c r="U30" s="34">
        <v>1453</v>
      </c>
      <c r="V30" s="34">
        <v>882</v>
      </c>
    </row>
    <row r="31" spans="1:22" s="23" customFormat="1" ht="13.5" customHeight="1">
      <c r="A31" s="32"/>
      <c r="D31" s="31" t="s">
        <v>27</v>
      </c>
      <c r="F31" s="33">
        <v>1105</v>
      </c>
      <c r="G31" s="34">
        <v>106</v>
      </c>
      <c r="H31" s="34">
        <v>50</v>
      </c>
      <c r="I31" s="34">
        <v>65</v>
      </c>
      <c r="J31" s="34">
        <v>64</v>
      </c>
      <c r="K31" s="34">
        <v>54</v>
      </c>
      <c r="L31" s="34">
        <v>47</v>
      </c>
      <c r="M31" s="34">
        <v>92</v>
      </c>
      <c r="N31" s="34">
        <v>63</v>
      </c>
      <c r="O31" s="34">
        <v>24</v>
      </c>
      <c r="P31" s="34">
        <v>57</v>
      </c>
      <c r="Q31" s="34">
        <v>39</v>
      </c>
      <c r="R31" s="34">
        <v>49</v>
      </c>
      <c r="S31" s="34">
        <v>92</v>
      </c>
      <c r="T31" s="34">
        <v>64</v>
      </c>
      <c r="U31" s="34">
        <v>164</v>
      </c>
      <c r="V31" s="34">
        <v>75</v>
      </c>
    </row>
    <row r="32" spans="1:22" s="23" customFormat="1" ht="13.5" customHeight="1">
      <c r="A32" s="32"/>
      <c r="D32" s="31" t="s">
        <v>28</v>
      </c>
      <c r="F32" s="33">
        <v>4268</v>
      </c>
      <c r="G32" s="34">
        <v>428</v>
      </c>
      <c r="H32" s="34">
        <v>123</v>
      </c>
      <c r="I32" s="34">
        <v>266</v>
      </c>
      <c r="J32" s="34">
        <v>287</v>
      </c>
      <c r="K32" s="34">
        <v>218</v>
      </c>
      <c r="L32" s="34">
        <v>202</v>
      </c>
      <c r="M32" s="34">
        <v>265</v>
      </c>
      <c r="N32" s="34">
        <v>163</v>
      </c>
      <c r="O32" s="34">
        <v>125</v>
      </c>
      <c r="P32" s="34">
        <v>256</v>
      </c>
      <c r="Q32" s="34">
        <v>107</v>
      </c>
      <c r="R32" s="34">
        <v>172</v>
      </c>
      <c r="S32" s="34">
        <v>254</v>
      </c>
      <c r="T32" s="34">
        <v>219</v>
      </c>
      <c r="U32" s="34">
        <v>751</v>
      </c>
      <c r="V32" s="34">
        <v>432</v>
      </c>
    </row>
    <row r="33" spans="1:22" s="23" customFormat="1" ht="13.5" customHeight="1">
      <c r="A33" s="32"/>
      <c r="D33" s="31" t="s">
        <v>29</v>
      </c>
      <c r="F33" s="33">
        <v>2171</v>
      </c>
      <c r="G33" s="34">
        <v>231</v>
      </c>
      <c r="H33" s="34">
        <v>84</v>
      </c>
      <c r="I33" s="34">
        <v>135</v>
      </c>
      <c r="J33" s="34">
        <v>130</v>
      </c>
      <c r="K33" s="34">
        <v>106</v>
      </c>
      <c r="L33" s="34">
        <v>61</v>
      </c>
      <c r="M33" s="34">
        <v>151</v>
      </c>
      <c r="N33" s="34">
        <v>109</v>
      </c>
      <c r="O33" s="34">
        <v>68</v>
      </c>
      <c r="P33" s="34">
        <v>86</v>
      </c>
      <c r="Q33" s="34">
        <v>101</v>
      </c>
      <c r="R33" s="34">
        <v>80</v>
      </c>
      <c r="S33" s="34">
        <v>132</v>
      </c>
      <c r="T33" s="34">
        <v>117</v>
      </c>
      <c r="U33" s="34">
        <v>341</v>
      </c>
      <c r="V33" s="34">
        <v>239</v>
      </c>
    </row>
    <row r="34" spans="1:22" s="23" customFormat="1" ht="13.5" customHeight="1">
      <c r="A34" s="32"/>
      <c r="D34" s="31" t="s">
        <v>47</v>
      </c>
      <c r="F34" s="33">
        <v>1428</v>
      </c>
      <c r="G34" s="34">
        <v>150</v>
      </c>
      <c r="H34" s="34">
        <v>42</v>
      </c>
      <c r="I34" s="34">
        <v>69</v>
      </c>
      <c r="J34" s="34">
        <v>67</v>
      </c>
      <c r="K34" s="34">
        <v>57</v>
      </c>
      <c r="L34" s="34">
        <v>49</v>
      </c>
      <c r="M34" s="34">
        <v>91</v>
      </c>
      <c r="N34" s="34">
        <v>58</v>
      </c>
      <c r="O34" s="34">
        <v>44</v>
      </c>
      <c r="P34" s="34">
        <v>98</v>
      </c>
      <c r="Q34" s="34">
        <v>57</v>
      </c>
      <c r="R34" s="34">
        <v>84</v>
      </c>
      <c r="S34" s="34">
        <v>121</v>
      </c>
      <c r="T34" s="34">
        <v>108</v>
      </c>
      <c r="U34" s="34">
        <v>197</v>
      </c>
      <c r="V34" s="34">
        <v>136</v>
      </c>
    </row>
    <row r="35" spans="1:22" s="23" customFormat="1" ht="6.75" customHeight="1">
      <c r="A35" s="32"/>
      <c r="F35" s="35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spans="1:22" s="23" customFormat="1" ht="13.5" customHeight="1">
      <c r="A36" s="32"/>
      <c r="B36" s="312" t="s">
        <v>60</v>
      </c>
      <c r="C36" s="312"/>
      <c r="D36" s="312"/>
      <c r="F36" s="33">
        <v>1892</v>
      </c>
      <c r="G36" s="34">
        <v>182</v>
      </c>
      <c r="H36" s="34">
        <v>62</v>
      </c>
      <c r="I36" s="34">
        <v>111</v>
      </c>
      <c r="J36" s="34">
        <v>72</v>
      </c>
      <c r="K36" s="34">
        <v>73</v>
      </c>
      <c r="L36" s="34">
        <v>42</v>
      </c>
      <c r="M36" s="34">
        <v>148</v>
      </c>
      <c r="N36" s="34">
        <v>101</v>
      </c>
      <c r="O36" s="34">
        <v>41</v>
      </c>
      <c r="P36" s="34">
        <v>129</v>
      </c>
      <c r="Q36" s="34">
        <v>87</v>
      </c>
      <c r="R36" s="34">
        <v>95</v>
      </c>
      <c r="S36" s="34">
        <v>96</v>
      </c>
      <c r="T36" s="34">
        <v>117</v>
      </c>
      <c r="U36" s="34">
        <v>290</v>
      </c>
      <c r="V36" s="34">
        <v>246</v>
      </c>
    </row>
    <row r="37" spans="1:22" s="23" customFormat="1" ht="6.75" customHeight="1">
      <c r="A37" s="32"/>
      <c r="B37" s="312"/>
      <c r="C37" s="312"/>
      <c r="D37" s="312"/>
      <c r="F37" s="35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 spans="1:22" s="23" customFormat="1" ht="13.5" customHeight="1">
      <c r="A38" s="32"/>
      <c r="B38" s="312" t="s">
        <v>61</v>
      </c>
      <c r="C38" s="312"/>
      <c r="D38" s="312"/>
      <c r="F38" s="33">
        <v>986</v>
      </c>
      <c r="G38" s="34">
        <v>74</v>
      </c>
      <c r="H38" s="34">
        <v>21</v>
      </c>
      <c r="I38" s="34">
        <v>75</v>
      </c>
      <c r="J38" s="34">
        <v>42</v>
      </c>
      <c r="K38" s="34">
        <v>50</v>
      </c>
      <c r="L38" s="34">
        <v>39</v>
      </c>
      <c r="M38" s="34">
        <v>89</v>
      </c>
      <c r="N38" s="34">
        <v>60</v>
      </c>
      <c r="O38" s="34">
        <v>26</v>
      </c>
      <c r="P38" s="34">
        <v>53</v>
      </c>
      <c r="Q38" s="34">
        <v>61</v>
      </c>
      <c r="R38" s="34">
        <v>56</v>
      </c>
      <c r="S38" s="34">
        <v>61</v>
      </c>
      <c r="T38" s="34">
        <v>55</v>
      </c>
      <c r="U38" s="34">
        <v>122</v>
      </c>
      <c r="V38" s="34">
        <v>102</v>
      </c>
    </row>
    <row r="39" spans="1:22" s="23" customFormat="1" ht="6.75" customHeight="1">
      <c r="A39" s="32"/>
      <c r="B39" s="312"/>
      <c r="C39" s="312"/>
      <c r="D39" s="312"/>
      <c r="F39" s="35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</row>
    <row r="40" spans="1:22" s="23" customFormat="1" ht="13.5" customHeight="1">
      <c r="A40" s="32"/>
      <c r="B40" s="312" t="s">
        <v>62</v>
      </c>
      <c r="C40" s="312"/>
      <c r="D40" s="312"/>
      <c r="F40" s="33">
        <v>4666</v>
      </c>
      <c r="G40" s="34">
        <v>345</v>
      </c>
      <c r="H40" s="34">
        <v>180</v>
      </c>
      <c r="I40" s="34">
        <v>330</v>
      </c>
      <c r="J40" s="34">
        <v>244</v>
      </c>
      <c r="K40" s="34">
        <v>270</v>
      </c>
      <c r="L40" s="34">
        <v>190</v>
      </c>
      <c r="M40" s="34">
        <v>234</v>
      </c>
      <c r="N40" s="34">
        <v>181</v>
      </c>
      <c r="O40" s="34">
        <v>109</v>
      </c>
      <c r="P40" s="34">
        <v>399</v>
      </c>
      <c r="Q40" s="34">
        <v>324</v>
      </c>
      <c r="R40" s="34">
        <v>326</v>
      </c>
      <c r="S40" s="34">
        <v>273</v>
      </c>
      <c r="T40" s="34">
        <v>311</v>
      </c>
      <c r="U40" s="34">
        <v>563</v>
      </c>
      <c r="V40" s="34">
        <v>387</v>
      </c>
    </row>
    <row r="41" spans="1:22" s="23" customFormat="1" ht="6.75" customHeight="1">
      <c r="A41" s="32"/>
      <c r="B41" s="312"/>
      <c r="C41" s="312"/>
      <c r="D41" s="312"/>
      <c r="F41" s="35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</row>
    <row r="42" spans="1:22" s="23" customFormat="1" ht="13.5" customHeight="1">
      <c r="A42" s="32"/>
      <c r="B42" s="312" t="s">
        <v>63</v>
      </c>
      <c r="C42" s="312"/>
      <c r="D42" s="312"/>
      <c r="F42" s="33">
        <v>5544</v>
      </c>
      <c r="G42" s="34">
        <v>693</v>
      </c>
      <c r="H42" s="34">
        <v>292</v>
      </c>
      <c r="I42" s="34">
        <v>313</v>
      </c>
      <c r="J42" s="34">
        <v>238</v>
      </c>
      <c r="K42" s="34">
        <v>295</v>
      </c>
      <c r="L42" s="34">
        <v>506</v>
      </c>
      <c r="M42" s="34">
        <v>456</v>
      </c>
      <c r="N42" s="34">
        <v>280</v>
      </c>
      <c r="O42" s="34">
        <v>177</v>
      </c>
      <c r="P42" s="34">
        <v>257</v>
      </c>
      <c r="Q42" s="34">
        <v>269</v>
      </c>
      <c r="R42" s="34">
        <v>285</v>
      </c>
      <c r="S42" s="34">
        <v>222</v>
      </c>
      <c r="T42" s="34">
        <v>352</v>
      </c>
      <c r="U42" s="34">
        <v>544</v>
      </c>
      <c r="V42" s="34">
        <v>365</v>
      </c>
    </row>
    <row r="43" spans="1:22" s="23" customFormat="1" ht="6.75" customHeight="1">
      <c r="A43" s="32"/>
      <c r="F43" s="33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</row>
    <row r="44" spans="1:22" s="23" customFormat="1" ht="13.5" customHeight="1">
      <c r="A44" s="32"/>
      <c r="F44" s="33"/>
      <c r="G44" s="34"/>
      <c r="H44" s="34"/>
      <c r="I44" s="34"/>
      <c r="J44" s="314" t="s">
        <v>64</v>
      </c>
      <c r="K44" s="314"/>
      <c r="L44" s="314"/>
      <c r="M44" s="314"/>
      <c r="N44" s="314"/>
      <c r="O44" s="314"/>
      <c r="P44" s="314"/>
      <c r="Q44" s="314"/>
      <c r="R44" s="314"/>
      <c r="S44" s="34"/>
      <c r="T44" s="34"/>
      <c r="U44" s="34"/>
      <c r="V44" s="34"/>
    </row>
    <row r="45" spans="1:22" s="23" customFormat="1" ht="6.75" customHeight="1">
      <c r="A45" s="32"/>
      <c r="F45" s="33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 spans="1:22" s="23" customFormat="1" ht="13.5" customHeight="1">
      <c r="A46" s="32"/>
      <c r="B46" s="312" t="s">
        <v>65</v>
      </c>
      <c r="C46" s="312"/>
      <c r="D46" s="312"/>
      <c r="F46" s="33">
        <v>59949</v>
      </c>
      <c r="G46" s="34">
        <v>5464</v>
      </c>
      <c r="H46" s="34">
        <v>2947</v>
      </c>
      <c r="I46" s="34">
        <v>4274</v>
      </c>
      <c r="J46" s="34">
        <v>3023</v>
      </c>
      <c r="K46" s="34">
        <v>3662</v>
      </c>
      <c r="L46" s="34">
        <v>3383</v>
      </c>
      <c r="M46" s="34">
        <v>3728</v>
      </c>
      <c r="N46" s="34">
        <v>3640</v>
      </c>
      <c r="O46" s="34">
        <v>2582</v>
      </c>
      <c r="P46" s="34">
        <v>4798</v>
      </c>
      <c r="Q46" s="34">
        <v>4080</v>
      </c>
      <c r="R46" s="34">
        <v>4349</v>
      </c>
      <c r="S46" s="34">
        <v>2650</v>
      </c>
      <c r="T46" s="34">
        <v>3275</v>
      </c>
      <c r="U46" s="34">
        <v>4016</v>
      </c>
      <c r="V46" s="34">
        <v>4078</v>
      </c>
    </row>
    <row r="47" spans="1:22" s="23" customFormat="1" ht="6.75" customHeight="1">
      <c r="A47" s="32"/>
      <c r="F47" s="33"/>
      <c r="G47" s="34"/>
      <c r="H47" s="34"/>
      <c r="I47" s="34"/>
      <c r="J47" s="36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</row>
    <row r="48" spans="1:22" s="23" customFormat="1" ht="13.5" customHeight="1">
      <c r="A48" s="32"/>
      <c r="D48" s="31" t="s">
        <v>3</v>
      </c>
      <c r="F48" s="33">
        <v>4785</v>
      </c>
      <c r="G48" s="37" t="s">
        <v>0</v>
      </c>
      <c r="H48" s="34">
        <v>564</v>
      </c>
      <c r="I48" s="34">
        <v>355</v>
      </c>
      <c r="J48" s="34">
        <v>201</v>
      </c>
      <c r="K48" s="34">
        <v>207</v>
      </c>
      <c r="L48" s="34">
        <v>410</v>
      </c>
      <c r="M48" s="34">
        <v>521</v>
      </c>
      <c r="N48" s="34">
        <v>206</v>
      </c>
      <c r="O48" s="34">
        <v>83</v>
      </c>
      <c r="P48" s="34">
        <v>205</v>
      </c>
      <c r="Q48" s="34">
        <v>144</v>
      </c>
      <c r="R48" s="34">
        <v>123</v>
      </c>
      <c r="S48" s="34">
        <v>359</v>
      </c>
      <c r="T48" s="34">
        <v>157</v>
      </c>
      <c r="U48" s="34">
        <v>968</v>
      </c>
      <c r="V48" s="34">
        <v>282</v>
      </c>
    </row>
    <row r="49" spans="1:22" s="23" customFormat="1" ht="13.5" customHeight="1">
      <c r="A49" s="32"/>
      <c r="D49" s="31" t="s">
        <v>4</v>
      </c>
      <c r="F49" s="33">
        <v>2425</v>
      </c>
      <c r="G49" s="34">
        <v>420</v>
      </c>
      <c r="H49" s="37" t="s">
        <v>0</v>
      </c>
      <c r="I49" s="34">
        <v>470</v>
      </c>
      <c r="J49" s="34">
        <v>124</v>
      </c>
      <c r="K49" s="34">
        <v>138</v>
      </c>
      <c r="L49" s="34">
        <v>303</v>
      </c>
      <c r="M49" s="34">
        <v>115</v>
      </c>
      <c r="N49" s="34">
        <v>56</v>
      </c>
      <c r="O49" s="34">
        <v>38</v>
      </c>
      <c r="P49" s="34">
        <v>107</v>
      </c>
      <c r="Q49" s="34">
        <v>52</v>
      </c>
      <c r="R49" s="34">
        <v>58</v>
      </c>
      <c r="S49" s="34">
        <v>230</v>
      </c>
      <c r="T49" s="34">
        <v>65</v>
      </c>
      <c r="U49" s="34">
        <v>149</v>
      </c>
      <c r="V49" s="34">
        <v>100</v>
      </c>
    </row>
    <row r="50" spans="1:22" s="23" customFormat="1" ht="13.5" customHeight="1">
      <c r="A50" s="32"/>
      <c r="D50" s="31" t="s">
        <v>5</v>
      </c>
      <c r="F50" s="33">
        <v>4014</v>
      </c>
      <c r="G50" s="34">
        <v>372</v>
      </c>
      <c r="H50" s="34">
        <v>518</v>
      </c>
      <c r="I50" s="37" t="s">
        <v>0</v>
      </c>
      <c r="J50" s="34">
        <v>787</v>
      </c>
      <c r="K50" s="34">
        <v>247</v>
      </c>
      <c r="L50" s="34">
        <v>271</v>
      </c>
      <c r="M50" s="34">
        <v>173</v>
      </c>
      <c r="N50" s="34">
        <v>139</v>
      </c>
      <c r="O50" s="34">
        <v>93</v>
      </c>
      <c r="P50" s="34">
        <v>260</v>
      </c>
      <c r="Q50" s="34">
        <v>139</v>
      </c>
      <c r="R50" s="34">
        <v>120</v>
      </c>
      <c r="S50" s="34">
        <v>440</v>
      </c>
      <c r="T50" s="34">
        <v>126</v>
      </c>
      <c r="U50" s="34">
        <v>203</v>
      </c>
      <c r="V50" s="34">
        <v>126</v>
      </c>
    </row>
    <row r="51" spans="1:22" s="23" customFormat="1" ht="13.5" customHeight="1">
      <c r="A51" s="32"/>
      <c r="D51" s="31" t="s">
        <v>6</v>
      </c>
      <c r="F51" s="33">
        <v>3379</v>
      </c>
      <c r="G51" s="34">
        <v>233</v>
      </c>
      <c r="H51" s="34">
        <v>164</v>
      </c>
      <c r="I51" s="34">
        <v>880</v>
      </c>
      <c r="J51" s="37" t="s">
        <v>0</v>
      </c>
      <c r="K51" s="34">
        <v>442</v>
      </c>
      <c r="L51" s="34">
        <v>282</v>
      </c>
      <c r="M51" s="34">
        <v>151</v>
      </c>
      <c r="N51" s="34">
        <v>112</v>
      </c>
      <c r="O51" s="34">
        <v>87</v>
      </c>
      <c r="P51" s="34">
        <v>278</v>
      </c>
      <c r="Q51" s="34">
        <v>109</v>
      </c>
      <c r="R51" s="34">
        <v>117</v>
      </c>
      <c r="S51" s="34">
        <v>160</v>
      </c>
      <c r="T51" s="34">
        <v>95</v>
      </c>
      <c r="U51" s="34">
        <v>149</v>
      </c>
      <c r="V51" s="34">
        <v>120</v>
      </c>
    </row>
    <row r="52" spans="1:22" s="23" customFormat="1" ht="13.5" customHeight="1">
      <c r="A52" s="32"/>
      <c r="D52" s="31" t="s">
        <v>7</v>
      </c>
      <c r="F52" s="33">
        <v>2835</v>
      </c>
      <c r="G52" s="34">
        <v>171</v>
      </c>
      <c r="H52" s="34">
        <v>125</v>
      </c>
      <c r="I52" s="34">
        <v>183</v>
      </c>
      <c r="J52" s="34">
        <v>321</v>
      </c>
      <c r="K52" s="37" t="s">
        <v>0</v>
      </c>
      <c r="L52" s="34">
        <v>273</v>
      </c>
      <c r="M52" s="34">
        <v>129</v>
      </c>
      <c r="N52" s="34">
        <v>97</v>
      </c>
      <c r="O52" s="34">
        <v>79</v>
      </c>
      <c r="P52" s="34">
        <v>675</v>
      </c>
      <c r="Q52" s="34">
        <v>181</v>
      </c>
      <c r="R52" s="34">
        <v>131</v>
      </c>
      <c r="S52" s="34">
        <v>82</v>
      </c>
      <c r="T52" s="34">
        <v>128</v>
      </c>
      <c r="U52" s="34">
        <v>128</v>
      </c>
      <c r="V52" s="34">
        <v>132</v>
      </c>
    </row>
    <row r="53" spans="1:22" s="23" customFormat="1" ht="13.5" customHeight="1">
      <c r="A53" s="32"/>
      <c r="D53" s="31" t="s">
        <v>8</v>
      </c>
      <c r="F53" s="33">
        <v>3111</v>
      </c>
      <c r="G53" s="34">
        <v>385</v>
      </c>
      <c r="H53" s="34">
        <v>262</v>
      </c>
      <c r="I53" s="34">
        <v>243</v>
      </c>
      <c r="J53" s="34">
        <v>226</v>
      </c>
      <c r="K53" s="34">
        <v>271</v>
      </c>
      <c r="L53" s="37" t="s">
        <v>0</v>
      </c>
      <c r="M53" s="34">
        <v>221</v>
      </c>
      <c r="N53" s="34">
        <v>130</v>
      </c>
      <c r="O53" s="34">
        <v>236</v>
      </c>
      <c r="P53" s="34">
        <v>314</v>
      </c>
      <c r="Q53" s="34">
        <v>153</v>
      </c>
      <c r="R53" s="34">
        <v>166</v>
      </c>
      <c r="S53" s="34">
        <v>88</v>
      </c>
      <c r="T53" s="34">
        <v>109</v>
      </c>
      <c r="U53" s="34">
        <v>151</v>
      </c>
      <c r="V53" s="34">
        <v>156</v>
      </c>
    </row>
    <row r="54" spans="1:22" s="23" customFormat="1" ht="6.75" customHeight="1">
      <c r="A54" s="32"/>
      <c r="F54" s="3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</row>
    <row r="55" spans="1:22" s="23" customFormat="1" ht="13.5" customHeight="1">
      <c r="A55" s="32"/>
      <c r="D55" s="31" t="s">
        <v>9</v>
      </c>
      <c r="F55" s="33">
        <v>3714</v>
      </c>
      <c r="G55" s="34">
        <v>697</v>
      </c>
      <c r="H55" s="34">
        <v>144</v>
      </c>
      <c r="I55" s="34">
        <v>160</v>
      </c>
      <c r="J55" s="34">
        <v>137</v>
      </c>
      <c r="K55" s="34">
        <v>181</v>
      </c>
      <c r="L55" s="34">
        <v>300</v>
      </c>
      <c r="M55" s="37" t="s">
        <v>0</v>
      </c>
      <c r="N55" s="34">
        <v>474</v>
      </c>
      <c r="O55" s="34">
        <v>120</v>
      </c>
      <c r="P55" s="34">
        <v>161</v>
      </c>
      <c r="Q55" s="34">
        <v>123</v>
      </c>
      <c r="R55" s="34">
        <v>174</v>
      </c>
      <c r="S55" s="34">
        <v>129</v>
      </c>
      <c r="T55" s="34">
        <v>183</v>
      </c>
      <c r="U55" s="34">
        <v>298</v>
      </c>
      <c r="V55" s="34">
        <v>433</v>
      </c>
    </row>
    <row r="56" spans="1:22" s="23" customFormat="1" ht="13.5" customHeight="1">
      <c r="A56" s="32"/>
      <c r="D56" s="31" t="s">
        <v>10</v>
      </c>
      <c r="F56" s="33">
        <v>3233</v>
      </c>
      <c r="G56" s="34">
        <v>241</v>
      </c>
      <c r="H56" s="34">
        <v>87</v>
      </c>
      <c r="I56" s="34">
        <v>111</v>
      </c>
      <c r="J56" s="34">
        <v>91</v>
      </c>
      <c r="K56" s="34">
        <v>110</v>
      </c>
      <c r="L56" s="34">
        <v>172</v>
      </c>
      <c r="M56" s="34">
        <v>531</v>
      </c>
      <c r="N56" s="37" t="s">
        <v>0</v>
      </c>
      <c r="O56" s="34">
        <v>174</v>
      </c>
      <c r="P56" s="34">
        <v>203</v>
      </c>
      <c r="Q56" s="34">
        <v>162</v>
      </c>
      <c r="R56" s="34">
        <v>516</v>
      </c>
      <c r="S56" s="34">
        <v>90</v>
      </c>
      <c r="T56" s="34">
        <v>279</v>
      </c>
      <c r="U56" s="34">
        <v>140</v>
      </c>
      <c r="V56" s="34">
        <v>326</v>
      </c>
    </row>
    <row r="57" spans="1:22" s="23" customFormat="1" ht="13.5" customHeight="1">
      <c r="A57" s="32"/>
      <c r="D57" s="31" t="s">
        <v>11</v>
      </c>
      <c r="F57" s="33">
        <v>2100</v>
      </c>
      <c r="G57" s="34">
        <v>81</v>
      </c>
      <c r="H57" s="34">
        <v>56</v>
      </c>
      <c r="I57" s="34">
        <v>66</v>
      </c>
      <c r="J57" s="34">
        <v>72</v>
      </c>
      <c r="K57" s="34">
        <v>93</v>
      </c>
      <c r="L57" s="34">
        <v>194</v>
      </c>
      <c r="M57" s="34">
        <v>101</v>
      </c>
      <c r="N57" s="34">
        <v>157</v>
      </c>
      <c r="O57" s="37" t="s">
        <v>0</v>
      </c>
      <c r="P57" s="34">
        <v>345</v>
      </c>
      <c r="Q57" s="34">
        <v>366</v>
      </c>
      <c r="R57" s="34">
        <v>242</v>
      </c>
      <c r="S57" s="34">
        <v>57</v>
      </c>
      <c r="T57" s="34">
        <v>98</v>
      </c>
      <c r="U57" s="34">
        <v>72</v>
      </c>
      <c r="V57" s="34">
        <v>100</v>
      </c>
    </row>
    <row r="58" spans="1:22" s="23" customFormat="1" ht="13.5" customHeight="1">
      <c r="A58" s="32"/>
      <c r="D58" s="31" t="s">
        <v>12</v>
      </c>
      <c r="F58" s="33">
        <v>5129</v>
      </c>
      <c r="G58" s="34">
        <v>182</v>
      </c>
      <c r="H58" s="34">
        <v>115</v>
      </c>
      <c r="I58" s="34">
        <v>220</v>
      </c>
      <c r="J58" s="34">
        <v>234</v>
      </c>
      <c r="K58" s="34">
        <v>981</v>
      </c>
      <c r="L58" s="34">
        <v>317</v>
      </c>
      <c r="M58" s="34">
        <v>185</v>
      </c>
      <c r="N58" s="34">
        <v>167</v>
      </c>
      <c r="O58" s="34">
        <v>495</v>
      </c>
      <c r="P58" s="37" t="s">
        <v>0</v>
      </c>
      <c r="Q58" s="34">
        <v>1350</v>
      </c>
      <c r="R58" s="34">
        <v>270</v>
      </c>
      <c r="S58" s="34">
        <v>112</v>
      </c>
      <c r="T58" s="34">
        <v>225</v>
      </c>
      <c r="U58" s="34">
        <v>159</v>
      </c>
      <c r="V58" s="34">
        <v>117</v>
      </c>
    </row>
    <row r="59" spans="1:22" s="23" customFormat="1" ht="13.5" customHeight="1">
      <c r="A59" s="32"/>
      <c r="D59" s="31" t="s">
        <v>13</v>
      </c>
      <c r="F59" s="33">
        <v>3580</v>
      </c>
      <c r="G59" s="34">
        <v>125</v>
      </c>
      <c r="H59" s="34">
        <v>45</v>
      </c>
      <c r="I59" s="34">
        <v>145</v>
      </c>
      <c r="J59" s="34">
        <v>109</v>
      </c>
      <c r="K59" s="34">
        <v>210</v>
      </c>
      <c r="L59" s="34">
        <v>126</v>
      </c>
      <c r="M59" s="34">
        <v>106</v>
      </c>
      <c r="N59" s="34">
        <v>160</v>
      </c>
      <c r="O59" s="34">
        <v>443</v>
      </c>
      <c r="P59" s="34">
        <v>1142</v>
      </c>
      <c r="Q59" s="37" t="s">
        <v>0</v>
      </c>
      <c r="R59" s="34">
        <v>515</v>
      </c>
      <c r="S59" s="34">
        <v>72</v>
      </c>
      <c r="T59" s="34">
        <v>203</v>
      </c>
      <c r="U59" s="34">
        <v>72</v>
      </c>
      <c r="V59" s="34">
        <v>107</v>
      </c>
    </row>
    <row r="60" spans="1:22" s="23" customFormat="1" ht="13.5" customHeight="1">
      <c r="A60" s="32"/>
      <c r="D60" s="31" t="s">
        <v>14</v>
      </c>
      <c r="F60" s="33">
        <v>3437</v>
      </c>
      <c r="G60" s="34">
        <v>107</v>
      </c>
      <c r="H60" s="34">
        <v>59</v>
      </c>
      <c r="I60" s="34">
        <v>127</v>
      </c>
      <c r="J60" s="34">
        <v>101</v>
      </c>
      <c r="K60" s="34">
        <v>129</v>
      </c>
      <c r="L60" s="34">
        <v>140</v>
      </c>
      <c r="M60" s="34">
        <v>189</v>
      </c>
      <c r="N60" s="34">
        <v>483</v>
      </c>
      <c r="O60" s="34">
        <v>272</v>
      </c>
      <c r="P60" s="34">
        <v>276</v>
      </c>
      <c r="Q60" s="34">
        <v>551</v>
      </c>
      <c r="R60" s="37" t="s">
        <v>0</v>
      </c>
      <c r="S60" s="34">
        <v>79</v>
      </c>
      <c r="T60" s="34">
        <v>604</v>
      </c>
      <c r="U60" s="34">
        <v>75</v>
      </c>
      <c r="V60" s="34">
        <v>245</v>
      </c>
    </row>
    <row r="61" spans="1:22" s="23" customFormat="1" ht="6.75" customHeight="1">
      <c r="A61" s="32"/>
      <c r="F61" s="33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</row>
    <row r="62" spans="1:22" s="23" customFormat="1" ht="13.5" customHeight="1">
      <c r="A62" s="32"/>
      <c r="D62" s="31" t="s">
        <v>15</v>
      </c>
      <c r="F62" s="33">
        <v>3665</v>
      </c>
      <c r="G62" s="34">
        <v>533</v>
      </c>
      <c r="H62" s="34">
        <v>394</v>
      </c>
      <c r="I62" s="34">
        <v>688</v>
      </c>
      <c r="J62" s="34">
        <v>167</v>
      </c>
      <c r="K62" s="34">
        <v>107</v>
      </c>
      <c r="L62" s="34">
        <v>101</v>
      </c>
      <c r="M62" s="34">
        <v>147</v>
      </c>
      <c r="N62" s="34">
        <v>106</v>
      </c>
      <c r="O62" s="34">
        <v>60</v>
      </c>
      <c r="P62" s="34">
        <v>193</v>
      </c>
      <c r="Q62" s="34">
        <v>90</v>
      </c>
      <c r="R62" s="34">
        <v>111</v>
      </c>
      <c r="S62" s="37" t="s">
        <v>0</v>
      </c>
      <c r="T62" s="34">
        <v>120</v>
      </c>
      <c r="U62" s="34">
        <v>689</v>
      </c>
      <c r="V62" s="34">
        <v>159</v>
      </c>
    </row>
    <row r="63" spans="1:22" s="23" customFormat="1" ht="13.5" customHeight="1">
      <c r="A63" s="32"/>
      <c r="D63" s="31" t="s">
        <v>16</v>
      </c>
      <c r="F63" s="33">
        <v>5635</v>
      </c>
      <c r="G63" s="34">
        <v>240</v>
      </c>
      <c r="H63" s="34">
        <v>95</v>
      </c>
      <c r="I63" s="34">
        <v>205</v>
      </c>
      <c r="J63" s="34">
        <v>142</v>
      </c>
      <c r="K63" s="34">
        <v>184</v>
      </c>
      <c r="L63" s="34">
        <v>150</v>
      </c>
      <c r="M63" s="34">
        <v>244</v>
      </c>
      <c r="N63" s="34">
        <v>555</v>
      </c>
      <c r="O63" s="34">
        <v>194</v>
      </c>
      <c r="P63" s="34">
        <v>286</v>
      </c>
      <c r="Q63" s="34">
        <v>363</v>
      </c>
      <c r="R63" s="34">
        <v>1296</v>
      </c>
      <c r="S63" s="34">
        <v>164</v>
      </c>
      <c r="T63" s="37" t="s">
        <v>0</v>
      </c>
      <c r="U63" s="34">
        <v>240</v>
      </c>
      <c r="V63" s="34">
        <v>1277</v>
      </c>
    </row>
    <row r="64" spans="1:22" s="23" customFormat="1" ht="13.5" customHeight="1">
      <c r="A64" s="32"/>
      <c r="D64" s="31" t="s">
        <v>17</v>
      </c>
      <c r="F64" s="33">
        <v>4061</v>
      </c>
      <c r="G64" s="34">
        <v>1193</v>
      </c>
      <c r="H64" s="34">
        <v>199</v>
      </c>
      <c r="I64" s="34">
        <v>256</v>
      </c>
      <c r="J64" s="34">
        <v>141</v>
      </c>
      <c r="K64" s="34">
        <v>206</v>
      </c>
      <c r="L64" s="34">
        <v>180</v>
      </c>
      <c r="M64" s="34">
        <v>277</v>
      </c>
      <c r="N64" s="34">
        <v>174</v>
      </c>
      <c r="O64" s="34">
        <v>69</v>
      </c>
      <c r="P64" s="34">
        <v>159</v>
      </c>
      <c r="Q64" s="34">
        <v>105</v>
      </c>
      <c r="R64" s="34">
        <v>102</v>
      </c>
      <c r="S64" s="34">
        <v>436</v>
      </c>
      <c r="T64" s="34">
        <v>166</v>
      </c>
      <c r="U64" s="37" t="s">
        <v>0</v>
      </c>
      <c r="V64" s="34">
        <v>398</v>
      </c>
    </row>
    <row r="65" spans="1:22" s="23" customFormat="1" ht="13.5" customHeight="1">
      <c r="A65" s="32"/>
      <c r="D65" s="31" t="s">
        <v>18</v>
      </c>
      <c r="F65" s="33">
        <v>4846</v>
      </c>
      <c r="G65" s="34">
        <v>484</v>
      </c>
      <c r="H65" s="34">
        <v>120</v>
      </c>
      <c r="I65" s="34">
        <v>165</v>
      </c>
      <c r="J65" s="34">
        <v>170</v>
      </c>
      <c r="K65" s="34">
        <v>156</v>
      </c>
      <c r="L65" s="34">
        <v>164</v>
      </c>
      <c r="M65" s="34">
        <v>638</v>
      </c>
      <c r="N65" s="34">
        <v>624</v>
      </c>
      <c r="O65" s="34">
        <v>139</v>
      </c>
      <c r="P65" s="34">
        <v>194</v>
      </c>
      <c r="Q65" s="34">
        <v>192</v>
      </c>
      <c r="R65" s="34">
        <v>408</v>
      </c>
      <c r="S65" s="34">
        <v>152</v>
      </c>
      <c r="T65" s="34">
        <v>717</v>
      </c>
      <c r="U65" s="34">
        <v>523</v>
      </c>
      <c r="V65" s="37" t="s">
        <v>0</v>
      </c>
    </row>
    <row r="66" spans="1:22" s="23" customFormat="1" ht="6.75" customHeight="1">
      <c r="A66" s="28"/>
      <c r="B66" s="28"/>
      <c r="C66" s="28"/>
      <c r="D66" s="28"/>
      <c r="E66" s="28"/>
      <c r="F66" s="29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</row>
    <row r="67" spans="1:22" s="23" customFormat="1" ht="10.5" customHeight="1">
      <c r="A67" s="38" t="s">
        <v>50</v>
      </c>
    </row>
    <row r="68" spans="1:22" s="23" customFormat="1" ht="10.5" customHeight="1">
      <c r="A68" s="23" t="s">
        <v>2</v>
      </c>
    </row>
  </sheetData>
  <mergeCells count="19">
    <mergeCell ref="B46:D46"/>
    <mergeCell ref="B38:D38"/>
    <mergeCell ref="B39:D39"/>
    <mergeCell ref="B40:D40"/>
    <mergeCell ref="B41:D41"/>
    <mergeCell ref="B42:D42"/>
    <mergeCell ref="B15:D15"/>
    <mergeCell ref="J44:R44"/>
    <mergeCell ref="B16:D16"/>
    <mergeCell ref="B17:D17"/>
    <mergeCell ref="B22:D22"/>
    <mergeCell ref="B30:D30"/>
    <mergeCell ref="B36:D36"/>
    <mergeCell ref="B37:D37"/>
    <mergeCell ref="J9:R9"/>
    <mergeCell ref="B11:D11"/>
    <mergeCell ref="B12:D12"/>
    <mergeCell ref="B13:D13"/>
    <mergeCell ref="B14:D14"/>
  </mergeCells>
  <phoneticPr fontId="8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68"/>
  <sheetViews>
    <sheetView showGridLines="0" zoomScale="125" zoomScaleNormal="125" workbookViewId="0"/>
  </sheetViews>
  <sheetFormatPr defaultColWidth="11.36328125" defaultRowHeight="9.5"/>
  <cols>
    <col min="1" max="2" width="0.90625" style="2" customWidth="1"/>
    <col min="3" max="3" width="0.6328125" style="2" customWidth="1"/>
    <col min="4" max="4" width="6.36328125" style="2" customWidth="1"/>
    <col min="5" max="5" width="0.90625" style="2" customWidth="1"/>
    <col min="6" max="6" width="5.08984375" style="2" customWidth="1"/>
    <col min="7" max="16" width="4.453125" style="2" customWidth="1"/>
    <col min="17" max="18" width="4.36328125" style="2" customWidth="1"/>
    <col min="19" max="20" width="4.453125" style="2" customWidth="1"/>
    <col min="21" max="21" width="5.08984375" style="2" customWidth="1"/>
    <col min="22" max="22" width="4.453125" style="2" customWidth="1"/>
    <col min="23" max="16384" width="11.36328125" style="12"/>
  </cols>
  <sheetData>
    <row r="1" spans="1:22" ht="12.75" customHeight="1">
      <c r="A1" s="9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3" spans="1:22" ht="10.5" customHeight="1">
      <c r="V3" s="11" t="s">
        <v>19</v>
      </c>
    </row>
    <row r="4" spans="1:22" ht="1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E5" s="11" t="s">
        <v>46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>
      <c r="F6" s="10" t="s">
        <v>30</v>
      </c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0" t="s">
        <v>36</v>
      </c>
      <c r="M6" s="10" t="s">
        <v>1</v>
      </c>
      <c r="N6" s="10" t="s">
        <v>37</v>
      </c>
      <c r="O6" s="10" t="s">
        <v>38</v>
      </c>
      <c r="P6" s="10" t="s">
        <v>39</v>
      </c>
      <c r="Q6" s="10" t="s">
        <v>40</v>
      </c>
      <c r="R6" s="10" t="s">
        <v>41</v>
      </c>
      <c r="S6" s="10" t="s">
        <v>42</v>
      </c>
      <c r="T6" s="10" t="s">
        <v>43</v>
      </c>
      <c r="U6" s="10" t="s">
        <v>44</v>
      </c>
      <c r="V6" s="10" t="s">
        <v>45</v>
      </c>
    </row>
    <row r="7" spans="1:22">
      <c r="A7" s="5" t="s">
        <v>49</v>
      </c>
      <c r="B7" s="5"/>
      <c r="C7" s="5"/>
      <c r="D7" s="5"/>
      <c r="E7" s="5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6.75" customHeight="1">
      <c r="F8" s="6"/>
    </row>
    <row r="9" spans="1:22" ht="13.5" customHeight="1">
      <c r="F9" s="6"/>
    </row>
    <row r="10" spans="1:22" ht="6.75" customHeight="1">
      <c r="F10" s="6"/>
    </row>
    <row r="11" spans="1:22" ht="13.5" customHeight="1">
      <c r="A11" s="15"/>
      <c r="F11" s="16">
        <f>SUM(G11:V11)</f>
        <v>100574</v>
      </c>
      <c r="G11" s="14">
        <v>9135</v>
      </c>
      <c r="H11" s="14">
        <v>3359</v>
      </c>
      <c r="I11" s="14">
        <v>6609</v>
      </c>
      <c r="J11" s="14">
        <v>5931</v>
      </c>
      <c r="K11" s="14">
        <v>5397</v>
      </c>
      <c r="L11" s="14">
        <v>3858</v>
      </c>
      <c r="M11" s="14">
        <v>5547</v>
      </c>
      <c r="N11" s="14">
        <v>4205</v>
      </c>
      <c r="O11" s="14">
        <v>2736</v>
      </c>
      <c r="P11" s="14">
        <v>6930</v>
      </c>
      <c r="Q11" s="14">
        <v>4681</v>
      </c>
      <c r="R11" s="14">
        <v>5480</v>
      </c>
      <c r="S11" s="14">
        <v>7603</v>
      </c>
      <c r="T11" s="14">
        <v>7605</v>
      </c>
      <c r="U11" s="14">
        <v>13213</v>
      </c>
      <c r="V11" s="14">
        <v>8285</v>
      </c>
    </row>
    <row r="12" spans="1:22" ht="6.75" customHeight="1">
      <c r="A12" s="15"/>
      <c r="F12" s="1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3.5" customHeight="1">
      <c r="A13" s="15"/>
      <c r="F13" s="18">
        <f>SUM(G13:V13)</f>
        <v>1137</v>
      </c>
      <c r="G13" s="19">
        <v>142</v>
      </c>
      <c r="H13" s="19">
        <v>37</v>
      </c>
      <c r="I13" s="19">
        <v>64</v>
      </c>
      <c r="J13" s="19">
        <v>54</v>
      </c>
      <c r="K13" s="19">
        <v>65</v>
      </c>
      <c r="L13" s="19">
        <v>50</v>
      </c>
      <c r="M13" s="19">
        <v>62</v>
      </c>
      <c r="N13" s="19">
        <v>59</v>
      </c>
      <c r="O13" s="19">
        <v>31</v>
      </c>
      <c r="P13" s="19">
        <v>82</v>
      </c>
      <c r="Q13" s="19">
        <v>44</v>
      </c>
      <c r="R13" s="19">
        <v>47</v>
      </c>
      <c r="S13" s="19">
        <v>59</v>
      </c>
      <c r="T13" s="19">
        <v>73</v>
      </c>
      <c r="U13" s="19">
        <v>199</v>
      </c>
      <c r="V13" s="19">
        <v>69</v>
      </c>
    </row>
    <row r="14" spans="1:22" ht="6.75" customHeight="1">
      <c r="A14" s="15"/>
      <c r="F14" s="18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22" ht="13.5" customHeight="1">
      <c r="A15" s="15"/>
      <c r="F15" s="18">
        <f>SUM(G15:V15)</f>
        <v>1181</v>
      </c>
      <c r="G15" s="19">
        <v>146</v>
      </c>
      <c r="H15" s="19">
        <v>30</v>
      </c>
      <c r="I15" s="19">
        <v>79</v>
      </c>
      <c r="J15" s="19">
        <v>44</v>
      </c>
      <c r="K15" s="19">
        <v>82</v>
      </c>
      <c r="L15" s="19">
        <v>48</v>
      </c>
      <c r="M15" s="19">
        <v>69</v>
      </c>
      <c r="N15" s="19">
        <v>70</v>
      </c>
      <c r="O15" s="19">
        <v>27</v>
      </c>
      <c r="P15" s="19">
        <v>55</v>
      </c>
      <c r="Q15" s="19">
        <v>37</v>
      </c>
      <c r="R15" s="19">
        <v>51</v>
      </c>
      <c r="S15" s="19">
        <v>48</v>
      </c>
      <c r="T15" s="19">
        <v>68</v>
      </c>
      <c r="U15" s="19">
        <v>221</v>
      </c>
      <c r="V15" s="19">
        <v>106</v>
      </c>
    </row>
    <row r="16" spans="1:22" ht="6.75" customHeight="1">
      <c r="A16" s="15"/>
      <c r="F16" s="18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ht="13.5" customHeight="1">
      <c r="A17" s="15"/>
      <c r="F17" s="18">
        <f>SUM(G17:V17)</f>
        <v>17398</v>
      </c>
      <c r="G17" s="19">
        <v>2416</v>
      </c>
      <c r="H17" s="19">
        <v>676</v>
      </c>
      <c r="I17" s="19">
        <v>853</v>
      </c>
      <c r="J17" s="19">
        <v>771</v>
      </c>
      <c r="K17" s="19">
        <v>591</v>
      </c>
      <c r="L17" s="19">
        <v>613</v>
      </c>
      <c r="M17" s="19">
        <v>1205</v>
      </c>
      <c r="N17" s="19">
        <v>672</v>
      </c>
      <c r="O17" s="19">
        <v>377</v>
      </c>
      <c r="P17" s="19">
        <v>732</v>
      </c>
      <c r="Q17" s="19">
        <v>408</v>
      </c>
      <c r="R17" s="19">
        <v>643</v>
      </c>
      <c r="S17" s="19">
        <v>1104</v>
      </c>
      <c r="T17" s="19">
        <v>1135</v>
      </c>
      <c r="U17" s="19">
        <v>3413</v>
      </c>
      <c r="V17" s="19">
        <v>1789</v>
      </c>
    </row>
    <row r="18" spans="1:22" ht="13.5" customHeight="1">
      <c r="A18" s="15"/>
      <c r="D18" s="3" t="s">
        <v>20</v>
      </c>
      <c r="F18" s="18">
        <f>SUM(G18:V18)</f>
        <v>7140</v>
      </c>
      <c r="G18" s="19">
        <v>1111</v>
      </c>
      <c r="H18" s="19">
        <v>341</v>
      </c>
      <c r="I18" s="19">
        <v>345</v>
      </c>
      <c r="J18" s="19">
        <v>308</v>
      </c>
      <c r="K18" s="19">
        <v>271</v>
      </c>
      <c r="L18" s="19">
        <v>312</v>
      </c>
      <c r="M18" s="19">
        <v>580</v>
      </c>
      <c r="N18" s="19">
        <v>313</v>
      </c>
      <c r="O18" s="19">
        <v>163</v>
      </c>
      <c r="P18" s="19">
        <v>298</v>
      </c>
      <c r="Q18" s="19">
        <v>141</v>
      </c>
      <c r="R18" s="19">
        <v>240</v>
      </c>
      <c r="S18" s="19">
        <v>433</v>
      </c>
      <c r="T18" s="19">
        <v>449</v>
      </c>
      <c r="U18" s="19">
        <v>1202</v>
      </c>
      <c r="V18" s="19">
        <v>633</v>
      </c>
    </row>
    <row r="19" spans="1:22" ht="13.5" customHeight="1">
      <c r="A19" s="15"/>
      <c r="D19" s="3" t="s">
        <v>21</v>
      </c>
      <c r="F19" s="18">
        <f>SUM(G19:V19)</f>
        <v>4093</v>
      </c>
      <c r="G19" s="19">
        <v>484</v>
      </c>
      <c r="H19" s="19">
        <v>130</v>
      </c>
      <c r="I19" s="19">
        <v>215</v>
      </c>
      <c r="J19" s="19">
        <v>193</v>
      </c>
      <c r="K19" s="19">
        <v>136</v>
      </c>
      <c r="L19" s="19">
        <v>114</v>
      </c>
      <c r="M19" s="19">
        <v>242</v>
      </c>
      <c r="N19" s="19">
        <v>132</v>
      </c>
      <c r="O19" s="19">
        <v>100</v>
      </c>
      <c r="P19" s="19">
        <v>153</v>
      </c>
      <c r="Q19" s="19">
        <v>95</v>
      </c>
      <c r="R19" s="19">
        <v>173</v>
      </c>
      <c r="S19" s="19">
        <v>246</v>
      </c>
      <c r="T19" s="19">
        <v>244</v>
      </c>
      <c r="U19" s="19">
        <v>941</v>
      </c>
      <c r="V19" s="19">
        <v>495</v>
      </c>
    </row>
    <row r="20" spans="1:22" ht="13.5" customHeight="1">
      <c r="A20" s="15"/>
      <c r="D20" s="3" t="s">
        <v>47</v>
      </c>
      <c r="F20" s="18">
        <f>SUM(G20:V20)</f>
        <v>6165</v>
      </c>
      <c r="G20" s="19">
        <f t="shared" ref="G20:V20" si="0">G17-G18-G19</f>
        <v>821</v>
      </c>
      <c r="H20" s="19">
        <f t="shared" si="0"/>
        <v>205</v>
      </c>
      <c r="I20" s="19">
        <f t="shared" si="0"/>
        <v>293</v>
      </c>
      <c r="J20" s="19">
        <f t="shared" si="0"/>
        <v>270</v>
      </c>
      <c r="K20" s="19">
        <f t="shared" si="0"/>
        <v>184</v>
      </c>
      <c r="L20" s="19">
        <f t="shared" si="0"/>
        <v>187</v>
      </c>
      <c r="M20" s="19">
        <f t="shared" si="0"/>
        <v>383</v>
      </c>
      <c r="N20" s="19">
        <f t="shared" si="0"/>
        <v>227</v>
      </c>
      <c r="O20" s="19">
        <f t="shared" si="0"/>
        <v>114</v>
      </c>
      <c r="P20" s="19">
        <f t="shared" si="0"/>
        <v>281</v>
      </c>
      <c r="Q20" s="19">
        <f t="shared" si="0"/>
        <v>172</v>
      </c>
      <c r="R20" s="19">
        <f t="shared" si="0"/>
        <v>230</v>
      </c>
      <c r="S20" s="19">
        <f t="shared" si="0"/>
        <v>425</v>
      </c>
      <c r="T20" s="19">
        <f t="shared" si="0"/>
        <v>442</v>
      </c>
      <c r="U20" s="19">
        <f t="shared" si="0"/>
        <v>1270</v>
      </c>
      <c r="V20" s="19">
        <f t="shared" si="0"/>
        <v>661</v>
      </c>
    </row>
    <row r="21" spans="1:22" ht="6.75" customHeight="1">
      <c r="A21" s="15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3.5" customHeight="1">
      <c r="A22" s="15"/>
      <c r="F22" s="18">
        <f t="shared" ref="F22:F28" si="1">SUM(G22:V22)</f>
        <v>59065</v>
      </c>
      <c r="G22" s="19">
        <v>4180</v>
      </c>
      <c r="H22" s="19">
        <v>1914</v>
      </c>
      <c r="I22" s="19">
        <v>4498</v>
      </c>
      <c r="J22" s="19">
        <v>3963</v>
      </c>
      <c r="K22" s="19">
        <v>3677</v>
      </c>
      <c r="L22" s="19">
        <v>1874</v>
      </c>
      <c r="M22" s="19">
        <v>2697</v>
      </c>
      <c r="N22" s="19">
        <v>2451</v>
      </c>
      <c r="O22" s="19">
        <v>1612</v>
      </c>
      <c r="P22" s="19">
        <v>4722</v>
      </c>
      <c r="Q22" s="19">
        <v>3300</v>
      </c>
      <c r="R22" s="19">
        <v>3441</v>
      </c>
      <c r="S22" s="19">
        <v>5152</v>
      </c>
      <c r="T22" s="19">
        <v>4929</v>
      </c>
      <c r="U22" s="19">
        <v>6171</v>
      </c>
      <c r="V22" s="19">
        <v>4484</v>
      </c>
    </row>
    <row r="23" spans="1:22" ht="13.5" customHeight="1">
      <c r="A23" s="15"/>
      <c r="D23" s="3" t="s">
        <v>22</v>
      </c>
      <c r="F23" s="18">
        <f t="shared" si="1"/>
        <v>1494</v>
      </c>
      <c r="G23" s="19">
        <v>146</v>
      </c>
      <c r="H23" s="19">
        <v>56</v>
      </c>
      <c r="I23" s="19">
        <v>76</v>
      </c>
      <c r="J23" s="19">
        <v>106</v>
      </c>
      <c r="K23" s="19">
        <v>85</v>
      </c>
      <c r="L23" s="19">
        <v>48</v>
      </c>
      <c r="M23" s="19">
        <v>95</v>
      </c>
      <c r="N23" s="19">
        <v>88</v>
      </c>
      <c r="O23" s="19">
        <v>55</v>
      </c>
      <c r="P23" s="19">
        <v>85</v>
      </c>
      <c r="Q23" s="19">
        <v>60</v>
      </c>
      <c r="R23" s="19">
        <v>95</v>
      </c>
      <c r="S23" s="19">
        <v>91</v>
      </c>
      <c r="T23" s="19">
        <v>106</v>
      </c>
      <c r="U23" s="19">
        <v>184</v>
      </c>
      <c r="V23" s="19">
        <v>118</v>
      </c>
    </row>
    <row r="24" spans="1:22" ht="13.5" customHeight="1">
      <c r="A24" s="15"/>
      <c r="D24" s="3" t="s">
        <v>23</v>
      </c>
      <c r="F24" s="18">
        <f t="shared" si="1"/>
        <v>6222</v>
      </c>
      <c r="G24" s="19">
        <v>535</v>
      </c>
      <c r="H24" s="19">
        <v>287</v>
      </c>
      <c r="I24" s="19">
        <v>579</v>
      </c>
      <c r="J24" s="19">
        <v>428</v>
      </c>
      <c r="K24" s="19">
        <v>396</v>
      </c>
      <c r="L24" s="19">
        <v>314</v>
      </c>
      <c r="M24" s="19">
        <v>323</v>
      </c>
      <c r="N24" s="19">
        <v>308</v>
      </c>
      <c r="O24" s="19">
        <v>190</v>
      </c>
      <c r="P24" s="19">
        <v>409</v>
      </c>
      <c r="Q24" s="19">
        <v>262</v>
      </c>
      <c r="R24" s="19">
        <v>347</v>
      </c>
      <c r="S24" s="19">
        <v>538</v>
      </c>
      <c r="T24" s="19">
        <v>317</v>
      </c>
      <c r="U24" s="19">
        <v>610</v>
      </c>
      <c r="V24" s="19">
        <v>379</v>
      </c>
    </row>
    <row r="25" spans="1:22" ht="13.5" customHeight="1">
      <c r="A25" s="15"/>
      <c r="D25" s="3" t="s">
        <v>24</v>
      </c>
      <c r="F25" s="18">
        <f t="shared" si="1"/>
        <v>4117</v>
      </c>
      <c r="G25" s="19">
        <v>402</v>
      </c>
      <c r="H25" s="19">
        <v>136</v>
      </c>
      <c r="I25" s="19">
        <v>232</v>
      </c>
      <c r="J25" s="19">
        <v>176</v>
      </c>
      <c r="K25" s="19">
        <v>188</v>
      </c>
      <c r="L25" s="19">
        <v>118</v>
      </c>
      <c r="M25" s="19">
        <v>265</v>
      </c>
      <c r="N25" s="19">
        <v>248</v>
      </c>
      <c r="O25" s="19">
        <v>127</v>
      </c>
      <c r="P25" s="19">
        <v>212</v>
      </c>
      <c r="Q25" s="19">
        <v>186</v>
      </c>
      <c r="R25" s="19">
        <v>273</v>
      </c>
      <c r="S25" s="19">
        <v>318</v>
      </c>
      <c r="T25" s="19">
        <v>315</v>
      </c>
      <c r="U25" s="19">
        <v>552</v>
      </c>
      <c r="V25" s="19">
        <v>369</v>
      </c>
    </row>
    <row r="26" spans="1:22" ht="13.5" customHeight="1">
      <c r="A26" s="15"/>
      <c r="D26" s="3" t="s">
        <v>25</v>
      </c>
      <c r="F26" s="18">
        <f t="shared" si="1"/>
        <v>39187</v>
      </c>
      <c r="G26" s="19">
        <v>2481</v>
      </c>
      <c r="H26" s="19">
        <v>1167</v>
      </c>
      <c r="I26" s="19">
        <v>3155</v>
      </c>
      <c r="J26" s="19">
        <v>2819</v>
      </c>
      <c r="K26" s="19">
        <v>2537</v>
      </c>
      <c r="L26" s="19">
        <v>1092</v>
      </c>
      <c r="M26" s="19">
        <v>1544</v>
      </c>
      <c r="N26" s="19">
        <v>1426</v>
      </c>
      <c r="O26" s="19">
        <v>985</v>
      </c>
      <c r="P26" s="19">
        <v>3270</v>
      </c>
      <c r="Q26" s="19">
        <v>2193</v>
      </c>
      <c r="R26" s="19">
        <v>2301</v>
      </c>
      <c r="S26" s="19">
        <v>3721</v>
      </c>
      <c r="T26" s="19">
        <v>3602</v>
      </c>
      <c r="U26" s="19">
        <v>3929</v>
      </c>
      <c r="V26" s="19">
        <v>2965</v>
      </c>
    </row>
    <row r="27" spans="1:22" ht="13.5" customHeight="1">
      <c r="A27" s="15"/>
      <c r="D27" s="3" t="s">
        <v>26</v>
      </c>
      <c r="F27" s="18">
        <f t="shared" si="1"/>
        <v>5028</v>
      </c>
      <c r="G27" s="19">
        <v>338</v>
      </c>
      <c r="H27" s="19">
        <v>176</v>
      </c>
      <c r="I27" s="19">
        <v>288</v>
      </c>
      <c r="J27" s="19">
        <v>262</v>
      </c>
      <c r="K27" s="19">
        <v>334</v>
      </c>
      <c r="L27" s="19">
        <v>196</v>
      </c>
      <c r="M27" s="19">
        <v>256</v>
      </c>
      <c r="N27" s="19">
        <v>219</v>
      </c>
      <c r="O27" s="19">
        <v>169</v>
      </c>
      <c r="P27" s="19">
        <v>582</v>
      </c>
      <c r="Q27" s="19">
        <v>510</v>
      </c>
      <c r="R27" s="19">
        <v>288</v>
      </c>
      <c r="S27" s="19">
        <v>272</v>
      </c>
      <c r="T27" s="19">
        <v>359</v>
      </c>
      <c r="U27" s="19">
        <v>412</v>
      </c>
      <c r="V27" s="19">
        <v>367</v>
      </c>
    </row>
    <row r="28" spans="1:22" ht="13.5" customHeight="1">
      <c r="A28" s="15"/>
      <c r="D28" s="3" t="s">
        <v>47</v>
      </c>
      <c r="F28" s="18">
        <f t="shared" si="1"/>
        <v>3017</v>
      </c>
      <c r="G28" s="19">
        <f t="shared" ref="G28:V28" si="2">G22-SUM(G23:G27)</f>
        <v>278</v>
      </c>
      <c r="H28" s="19">
        <f t="shared" si="2"/>
        <v>92</v>
      </c>
      <c r="I28" s="19">
        <f t="shared" si="2"/>
        <v>168</v>
      </c>
      <c r="J28" s="19">
        <f t="shared" si="2"/>
        <v>172</v>
      </c>
      <c r="K28" s="19">
        <f t="shared" si="2"/>
        <v>137</v>
      </c>
      <c r="L28" s="19">
        <f t="shared" si="2"/>
        <v>106</v>
      </c>
      <c r="M28" s="19">
        <f t="shared" si="2"/>
        <v>214</v>
      </c>
      <c r="N28" s="19">
        <f t="shared" si="2"/>
        <v>162</v>
      </c>
      <c r="O28" s="19">
        <f t="shared" si="2"/>
        <v>86</v>
      </c>
      <c r="P28" s="19">
        <f t="shared" si="2"/>
        <v>164</v>
      </c>
      <c r="Q28" s="19">
        <f t="shared" si="2"/>
        <v>89</v>
      </c>
      <c r="R28" s="19">
        <f t="shared" si="2"/>
        <v>137</v>
      </c>
      <c r="S28" s="19">
        <f t="shared" si="2"/>
        <v>212</v>
      </c>
      <c r="T28" s="19">
        <f t="shared" si="2"/>
        <v>230</v>
      </c>
      <c r="U28" s="19">
        <f t="shared" si="2"/>
        <v>484</v>
      </c>
      <c r="V28" s="19">
        <f t="shared" si="2"/>
        <v>286</v>
      </c>
    </row>
    <row r="29" spans="1:22" ht="6.75" customHeight="1">
      <c r="A29" s="15"/>
      <c r="F29" s="18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2" ht="13.5" customHeight="1">
      <c r="A30" s="15"/>
      <c r="F30" s="18">
        <f>SUM(G30:V30)</f>
        <v>8835</v>
      </c>
      <c r="G30" s="19">
        <v>900</v>
      </c>
      <c r="H30" s="19">
        <v>281</v>
      </c>
      <c r="I30" s="19">
        <v>470</v>
      </c>
      <c r="J30" s="19">
        <v>464</v>
      </c>
      <c r="K30" s="19">
        <v>394</v>
      </c>
      <c r="L30" s="19">
        <v>360</v>
      </c>
      <c r="M30" s="19">
        <v>603</v>
      </c>
      <c r="N30" s="19">
        <v>375</v>
      </c>
      <c r="O30" s="19">
        <v>281</v>
      </c>
      <c r="P30" s="19">
        <v>532</v>
      </c>
      <c r="Q30" s="19">
        <v>259</v>
      </c>
      <c r="R30" s="19">
        <v>437</v>
      </c>
      <c r="S30" s="19">
        <v>512</v>
      </c>
      <c r="T30" s="19">
        <v>552</v>
      </c>
      <c r="U30" s="19">
        <v>1574</v>
      </c>
      <c r="V30" s="19">
        <v>841</v>
      </c>
    </row>
    <row r="31" spans="1:22" ht="13.5" customHeight="1">
      <c r="A31" s="15"/>
      <c r="D31" s="3" t="s">
        <v>27</v>
      </c>
      <c r="F31" s="18">
        <f>SUM(G31:V31)</f>
        <v>1122</v>
      </c>
      <c r="G31" s="19">
        <v>121</v>
      </c>
      <c r="H31" s="19">
        <v>32</v>
      </c>
      <c r="I31" s="19">
        <v>62</v>
      </c>
      <c r="J31" s="19">
        <v>63</v>
      </c>
      <c r="K31" s="19">
        <v>51</v>
      </c>
      <c r="L31" s="19">
        <v>44</v>
      </c>
      <c r="M31" s="19">
        <v>73</v>
      </c>
      <c r="N31" s="19">
        <v>49</v>
      </c>
      <c r="O31" s="19">
        <v>28</v>
      </c>
      <c r="P31" s="19">
        <v>71</v>
      </c>
      <c r="Q31" s="19">
        <v>42</v>
      </c>
      <c r="R31" s="19">
        <v>57</v>
      </c>
      <c r="S31" s="19">
        <v>59</v>
      </c>
      <c r="T31" s="19">
        <v>75</v>
      </c>
      <c r="U31" s="19">
        <v>171</v>
      </c>
      <c r="V31" s="19">
        <v>124</v>
      </c>
    </row>
    <row r="32" spans="1:22" ht="13.5" customHeight="1">
      <c r="A32" s="15"/>
      <c r="D32" s="3" t="s">
        <v>28</v>
      </c>
      <c r="F32" s="18">
        <f>SUM(G32:V32)</f>
        <v>4194</v>
      </c>
      <c r="G32" s="19">
        <v>411</v>
      </c>
      <c r="H32" s="19">
        <v>154</v>
      </c>
      <c r="I32" s="19">
        <v>229</v>
      </c>
      <c r="J32" s="19">
        <v>217</v>
      </c>
      <c r="K32" s="19">
        <v>201</v>
      </c>
      <c r="L32" s="19">
        <v>174</v>
      </c>
      <c r="M32" s="19">
        <v>276</v>
      </c>
      <c r="N32" s="19">
        <v>159</v>
      </c>
      <c r="O32" s="19">
        <v>147</v>
      </c>
      <c r="P32" s="19">
        <v>278</v>
      </c>
      <c r="Q32" s="19">
        <v>99</v>
      </c>
      <c r="R32" s="19">
        <v>179</v>
      </c>
      <c r="S32" s="19">
        <v>262</v>
      </c>
      <c r="T32" s="19">
        <v>227</v>
      </c>
      <c r="U32" s="19">
        <v>804</v>
      </c>
      <c r="V32" s="19">
        <v>377</v>
      </c>
    </row>
    <row r="33" spans="1:22" ht="13.5" customHeight="1">
      <c r="A33" s="15"/>
      <c r="D33" s="3" t="s">
        <v>29</v>
      </c>
      <c r="F33" s="18">
        <f>SUM(G33:V33)</f>
        <v>2066</v>
      </c>
      <c r="G33" s="19">
        <v>215</v>
      </c>
      <c r="H33" s="19">
        <v>51</v>
      </c>
      <c r="I33" s="19">
        <v>116</v>
      </c>
      <c r="J33" s="19">
        <v>97</v>
      </c>
      <c r="K33" s="19">
        <v>97</v>
      </c>
      <c r="L33" s="19">
        <v>81</v>
      </c>
      <c r="M33" s="19">
        <v>176</v>
      </c>
      <c r="N33" s="19">
        <v>91</v>
      </c>
      <c r="O33" s="19">
        <v>50</v>
      </c>
      <c r="P33" s="19">
        <v>102</v>
      </c>
      <c r="Q33" s="19">
        <v>60</v>
      </c>
      <c r="R33" s="19">
        <v>88</v>
      </c>
      <c r="S33" s="19">
        <v>112</v>
      </c>
      <c r="T33" s="19">
        <v>129</v>
      </c>
      <c r="U33" s="19">
        <v>388</v>
      </c>
      <c r="V33" s="19">
        <v>213</v>
      </c>
    </row>
    <row r="34" spans="1:22" ht="13.5" customHeight="1">
      <c r="A34" s="15"/>
      <c r="D34" s="3" t="s">
        <v>47</v>
      </c>
      <c r="F34" s="18">
        <f>SUM(G34:V34)</f>
        <v>1453</v>
      </c>
      <c r="G34" s="19">
        <f t="shared" ref="G34:V34" si="3">G30-SUM(G31:G33)</f>
        <v>153</v>
      </c>
      <c r="H34" s="19">
        <f t="shared" si="3"/>
        <v>44</v>
      </c>
      <c r="I34" s="19">
        <f t="shared" si="3"/>
        <v>63</v>
      </c>
      <c r="J34" s="19">
        <f t="shared" si="3"/>
        <v>87</v>
      </c>
      <c r="K34" s="19">
        <f t="shared" si="3"/>
        <v>45</v>
      </c>
      <c r="L34" s="19">
        <f t="shared" si="3"/>
        <v>61</v>
      </c>
      <c r="M34" s="19">
        <f t="shared" si="3"/>
        <v>78</v>
      </c>
      <c r="N34" s="19">
        <f t="shared" si="3"/>
        <v>76</v>
      </c>
      <c r="O34" s="19">
        <f t="shared" si="3"/>
        <v>56</v>
      </c>
      <c r="P34" s="19">
        <f t="shared" si="3"/>
        <v>81</v>
      </c>
      <c r="Q34" s="19">
        <f t="shared" si="3"/>
        <v>58</v>
      </c>
      <c r="R34" s="19">
        <f t="shared" si="3"/>
        <v>113</v>
      </c>
      <c r="S34" s="19">
        <f t="shared" si="3"/>
        <v>79</v>
      </c>
      <c r="T34" s="19">
        <f t="shared" si="3"/>
        <v>121</v>
      </c>
      <c r="U34" s="19">
        <f t="shared" si="3"/>
        <v>211</v>
      </c>
      <c r="V34" s="19">
        <f t="shared" si="3"/>
        <v>127</v>
      </c>
    </row>
    <row r="35" spans="1:22" ht="6.75" customHeight="1">
      <c r="A35" s="15"/>
      <c r="F35" s="18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 ht="13.5" customHeight="1">
      <c r="A36" s="15"/>
      <c r="F36" s="18">
        <f>SUM(G36:V36)</f>
        <v>1888</v>
      </c>
      <c r="G36" s="19">
        <v>209</v>
      </c>
      <c r="H36" s="19">
        <v>51</v>
      </c>
      <c r="I36" s="19">
        <v>96</v>
      </c>
      <c r="J36" s="19">
        <v>87</v>
      </c>
      <c r="K36" s="19">
        <v>99</v>
      </c>
      <c r="L36" s="19">
        <v>59</v>
      </c>
      <c r="M36" s="19">
        <v>138</v>
      </c>
      <c r="N36" s="19">
        <v>78</v>
      </c>
      <c r="O36" s="19">
        <v>51</v>
      </c>
      <c r="P36" s="19">
        <v>110</v>
      </c>
      <c r="Q36" s="19">
        <v>71</v>
      </c>
      <c r="R36" s="19">
        <v>105</v>
      </c>
      <c r="S36" s="19">
        <v>130</v>
      </c>
      <c r="T36" s="19">
        <v>129</v>
      </c>
      <c r="U36" s="19">
        <v>276</v>
      </c>
      <c r="V36" s="19">
        <v>199</v>
      </c>
    </row>
    <row r="37" spans="1:22" ht="6.75" customHeight="1">
      <c r="A37" s="15"/>
      <c r="F37" s="18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ht="13.5" customHeight="1">
      <c r="A38" s="15"/>
      <c r="F38" s="18">
        <f>SUM(G38:V38)</f>
        <v>1079</v>
      </c>
      <c r="G38" s="19">
        <v>82</v>
      </c>
      <c r="H38" s="19">
        <v>32</v>
      </c>
      <c r="I38" s="19">
        <v>58</v>
      </c>
      <c r="J38" s="19">
        <v>51</v>
      </c>
      <c r="K38" s="19">
        <v>31</v>
      </c>
      <c r="L38" s="19">
        <v>35</v>
      </c>
      <c r="M38" s="19">
        <v>107</v>
      </c>
      <c r="N38" s="19">
        <v>52</v>
      </c>
      <c r="O38" s="19">
        <v>33</v>
      </c>
      <c r="P38" s="19">
        <v>81</v>
      </c>
      <c r="Q38" s="19">
        <v>52</v>
      </c>
      <c r="R38" s="19">
        <v>62</v>
      </c>
      <c r="S38" s="19">
        <v>52</v>
      </c>
      <c r="T38" s="19">
        <v>75</v>
      </c>
      <c r="U38" s="19">
        <v>155</v>
      </c>
      <c r="V38" s="19">
        <v>121</v>
      </c>
    </row>
    <row r="39" spans="1:22" ht="6.75" customHeight="1">
      <c r="A39" s="15"/>
      <c r="F39" s="18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ht="13.5" customHeight="1">
      <c r="A40" s="15"/>
      <c r="F40" s="18">
        <f>SUM(G40:V40)</f>
        <v>4599</v>
      </c>
      <c r="G40" s="19">
        <v>383</v>
      </c>
      <c r="H40" s="19">
        <v>138</v>
      </c>
      <c r="I40" s="19">
        <v>275</v>
      </c>
      <c r="J40" s="19">
        <v>287</v>
      </c>
      <c r="K40" s="19">
        <v>247</v>
      </c>
      <c r="L40" s="19">
        <v>182</v>
      </c>
      <c r="M40" s="19">
        <v>244</v>
      </c>
      <c r="N40" s="19">
        <v>189</v>
      </c>
      <c r="O40" s="19">
        <v>124</v>
      </c>
      <c r="P40" s="19">
        <v>340</v>
      </c>
      <c r="Q40" s="19">
        <v>282</v>
      </c>
      <c r="R40" s="19">
        <v>352</v>
      </c>
      <c r="S40" s="19">
        <v>282</v>
      </c>
      <c r="T40" s="19">
        <v>288</v>
      </c>
      <c r="U40" s="19">
        <v>645</v>
      </c>
      <c r="V40" s="19">
        <v>341</v>
      </c>
    </row>
    <row r="41" spans="1:22" ht="6.75" customHeight="1">
      <c r="A41" s="15"/>
      <c r="F41" s="18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ht="13.5" customHeight="1">
      <c r="A42" s="15"/>
      <c r="F42" s="18">
        <f>SUM(G42:V42)</f>
        <v>5392</v>
      </c>
      <c r="G42" s="19">
        <v>677</v>
      </c>
      <c r="H42" s="19">
        <v>200</v>
      </c>
      <c r="I42" s="19">
        <v>216</v>
      </c>
      <c r="J42" s="19">
        <v>210</v>
      </c>
      <c r="K42" s="19">
        <v>211</v>
      </c>
      <c r="L42" s="19">
        <v>637</v>
      </c>
      <c r="M42" s="19">
        <v>422</v>
      </c>
      <c r="N42" s="19">
        <v>259</v>
      </c>
      <c r="O42" s="19">
        <v>200</v>
      </c>
      <c r="P42" s="19">
        <v>276</v>
      </c>
      <c r="Q42" s="19">
        <v>228</v>
      </c>
      <c r="R42" s="19">
        <v>342</v>
      </c>
      <c r="S42" s="19">
        <v>264</v>
      </c>
      <c r="T42" s="19">
        <v>356</v>
      </c>
      <c r="U42" s="19">
        <v>559</v>
      </c>
      <c r="V42" s="19">
        <v>335</v>
      </c>
    </row>
    <row r="43" spans="1:22" ht="6.75" customHeight="1">
      <c r="A43" s="15"/>
      <c r="F43" s="17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ht="13.5" customHeight="1">
      <c r="A44" s="15"/>
      <c r="F44" s="17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6.75" customHeight="1">
      <c r="A45" s="15"/>
      <c r="F45" s="17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ht="13.5" customHeight="1">
      <c r="A46" s="15"/>
      <c r="F46" s="16">
        <f>SUM(G46:V46)</f>
        <v>59967</v>
      </c>
      <c r="G46" s="14">
        <f t="shared" ref="G46:V46" si="4">SUM(G48:G65)</f>
        <v>5157</v>
      </c>
      <c r="H46" s="14">
        <f t="shared" si="4"/>
        <v>2716</v>
      </c>
      <c r="I46" s="14">
        <f t="shared" si="4"/>
        <v>4230</v>
      </c>
      <c r="J46" s="14">
        <f t="shared" si="4"/>
        <v>2982</v>
      </c>
      <c r="K46" s="14">
        <f t="shared" si="4"/>
        <v>3289</v>
      </c>
      <c r="L46" s="14">
        <f t="shared" si="4"/>
        <v>3447</v>
      </c>
      <c r="M46" s="14">
        <f t="shared" si="4"/>
        <v>3828</v>
      </c>
      <c r="N46" s="14">
        <f t="shared" si="4"/>
        <v>3618</v>
      </c>
      <c r="O46" s="14">
        <f t="shared" si="4"/>
        <v>2597</v>
      </c>
      <c r="P46" s="14">
        <f t="shared" si="4"/>
        <v>5035</v>
      </c>
      <c r="Q46" s="14">
        <f t="shared" si="4"/>
        <v>3803</v>
      </c>
      <c r="R46" s="14">
        <f t="shared" si="4"/>
        <v>4406</v>
      </c>
      <c r="S46" s="14">
        <f t="shared" si="4"/>
        <v>2858</v>
      </c>
      <c r="T46" s="14">
        <f t="shared" si="4"/>
        <v>3608</v>
      </c>
      <c r="U46" s="14">
        <f t="shared" si="4"/>
        <v>3969</v>
      </c>
      <c r="V46" s="14">
        <f t="shared" si="4"/>
        <v>4424</v>
      </c>
    </row>
    <row r="47" spans="1:22" ht="6.75" customHeight="1">
      <c r="A47" s="15"/>
      <c r="F47" s="17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 ht="13.5" customHeight="1">
      <c r="A48" s="15"/>
      <c r="D48" s="3" t="s">
        <v>3</v>
      </c>
      <c r="F48" s="18">
        <f t="shared" ref="F48:F53" si="5">SUM(G48:V48)</f>
        <v>4838</v>
      </c>
      <c r="G48" s="20" t="s">
        <v>0</v>
      </c>
      <c r="H48" s="19">
        <v>467</v>
      </c>
      <c r="I48" s="19">
        <v>402</v>
      </c>
      <c r="J48" s="19">
        <v>211</v>
      </c>
      <c r="K48" s="19">
        <v>223</v>
      </c>
      <c r="L48" s="19">
        <v>431</v>
      </c>
      <c r="M48" s="19">
        <v>539</v>
      </c>
      <c r="N48" s="19">
        <v>178</v>
      </c>
      <c r="O48" s="19">
        <v>96</v>
      </c>
      <c r="P48" s="19">
        <v>172</v>
      </c>
      <c r="Q48" s="19">
        <v>110</v>
      </c>
      <c r="R48" s="19">
        <v>137</v>
      </c>
      <c r="S48" s="19">
        <v>401</v>
      </c>
      <c r="T48" s="19">
        <v>183</v>
      </c>
      <c r="U48" s="19">
        <v>947</v>
      </c>
      <c r="V48" s="19">
        <v>341</v>
      </c>
    </row>
    <row r="49" spans="1:22" ht="13.5" customHeight="1">
      <c r="A49" s="15"/>
      <c r="D49" s="3" t="s">
        <v>4</v>
      </c>
      <c r="F49" s="18">
        <f t="shared" si="5"/>
        <v>2628</v>
      </c>
      <c r="G49" s="19">
        <v>482</v>
      </c>
      <c r="H49" s="20" t="s">
        <v>0</v>
      </c>
      <c r="I49" s="19">
        <v>518</v>
      </c>
      <c r="J49" s="19">
        <v>105</v>
      </c>
      <c r="K49" s="19">
        <v>120</v>
      </c>
      <c r="L49" s="19">
        <v>365</v>
      </c>
      <c r="M49" s="19">
        <v>113</v>
      </c>
      <c r="N49" s="19">
        <v>84</v>
      </c>
      <c r="O49" s="19">
        <v>42</v>
      </c>
      <c r="P49" s="19">
        <v>114</v>
      </c>
      <c r="Q49" s="19">
        <v>65</v>
      </c>
      <c r="R49" s="19">
        <v>52</v>
      </c>
      <c r="S49" s="19">
        <v>223</v>
      </c>
      <c r="T49" s="19">
        <v>90</v>
      </c>
      <c r="U49" s="19">
        <v>144</v>
      </c>
      <c r="V49" s="19">
        <v>111</v>
      </c>
    </row>
    <row r="50" spans="1:22" ht="13.5" customHeight="1">
      <c r="A50" s="15"/>
      <c r="D50" s="3" t="s">
        <v>5</v>
      </c>
      <c r="F50" s="18">
        <f t="shared" si="5"/>
        <v>3927</v>
      </c>
      <c r="G50" s="19">
        <v>328</v>
      </c>
      <c r="H50" s="19">
        <v>464</v>
      </c>
      <c r="I50" s="20" t="s">
        <v>0</v>
      </c>
      <c r="J50" s="19">
        <v>797</v>
      </c>
      <c r="K50" s="19">
        <v>228</v>
      </c>
      <c r="L50" s="19">
        <v>294</v>
      </c>
      <c r="M50" s="19">
        <v>191</v>
      </c>
      <c r="N50" s="19">
        <v>103</v>
      </c>
      <c r="O50" s="19">
        <v>102</v>
      </c>
      <c r="P50" s="19">
        <v>216</v>
      </c>
      <c r="Q50" s="19">
        <v>134</v>
      </c>
      <c r="R50" s="19">
        <v>97</v>
      </c>
      <c r="S50" s="19">
        <v>441</v>
      </c>
      <c r="T50" s="19">
        <v>143</v>
      </c>
      <c r="U50" s="19">
        <v>238</v>
      </c>
      <c r="V50" s="19">
        <v>151</v>
      </c>
    </row>
    <row r="51" spans="1:22" ht="13.5" customHeight="1">
      <c r="A51" s="15"/>
      <c r="D51" s="3" t="s">
        <v>6</v>
      </c>
      <c r="F51" s="18">
        <f t="shared" si="5"/>
        <v>2884</v>
      </c>
      <c r="G51" s="19">
        <v>164</v>
      </c>
      <c r="H51" s="19">
        <v>129</v>
      </c>
      <c r="I51" s="19">
        <v>765</v>
      </c>
      <c r="J51" s="20" t="s">
        <v>0</v>
      </c>
      <c r="K51" s="19">
        <v>337</v>
      </c>
      <c r="L51" s="19">
        <v>250</v>
      </c>
      <c r="M51" s="19">
        <v>112</v>
      </c>
      <c r="N51" s="19">
        <v>91</v>
      </c>
      <c r="O51" s="19">
        <v>82</v>
      </c>
      <c r="P51" s="19">
        <v>250</v>
      </c>
      <c r="Q51" s="19">
        <v>102</v>
      </c>
      <c r="R51" s="19">
        <v>103</v>
      </c>
      <c r="S51" s="19">
        <v>137</v>
      </c>
      <c r="T51" s="19">
        <v>81</v>
      </c>
      <c r="U51" s="19">
        <v>145</v>
      </c>
      <c r="V51" s="19">
        <v>136</v>
      </c>
    </row>
    <row r="52" spans="1:22" ht="13.5" customHeight="1">
      <c r="A52" s="15"/>
      <c r="D52" s="3" t="s">
        <v>7</v>
      </c>
      <c r="F52" s="18">
        <f t="shared" si="5"/>
        <v>2812</v>
      </c>
      <c r="G52" s="19">
        <v>201</v>
      </c>
      <c r="H52" s="19">
        <v>117</v>
      </c>
      <c r="I52" s="19">
        <v>199</v>
      </c>
      <c r="J52" s="19">
        <v>334</v>
      </c>
      <c r="K52" s="20" t="s">
        <v>0</v>
      </c>
      <c r="L52" s="19">
        <v>265</v>
      </c>
      <c r="M52" s="19">
        <v>113</v>
      </c>
      <c r="N52" s="19">
        <v>66</v>
      </c>
      <c r="O52" s="19">
        <v>91</v>
      </c>
      <c r="P52" s="19">
        <v>703</v>
      </c>
      <c r="Q52" s="19">
        <v>152</v>
      </c>
      <c r="R52" s="19">
        <v>115</v>
      </c>
      <c r="S52" s="19">
        <v>118</v>
      </c>
      <c r="T52" s="19">
        <v>99</v>
      </c>
      <c r="U52" s="19">
        <v>127</v>
      </c>
      <c r="V52" s="19">
        <v>112</v>
      </c>
    </row>
    <row r="53" spans="1:22" ht="13.5" customHeight="1">
      <c r="A53" s="15"/>
      <c r="D53" s="3" t="s">
        <v>8</v>
      </c>
      <c r="F53" s="18">
        <f t="shared" si="5"/>
        <v>2955</v>
      </c>
      <c r="G53" s="19">
        <v>301</v>
      </c>
      <c r="H53" s="19">
        <v>300</v>
      </c>
      <c r="I53" s="19">
        <v>233</v>
      </c>
      <c r="J53" s="19">
        <v>198</v>
      </c>
      <c r="K53" s="19">
        <v>214</v>
      </c>
      <c r="L53" s="20" t="s">
        <v>0</v>
      </c>
      <c r="M53" s="19">
        <v>315</v>
      </c>
      <c r="N53" s="19">
        <v>139</v>
      </c>
      <c r="O53" s="19">
        <v>226</v>
      </c>
      <c r="P53" s="19">
        <v>274</v>
      </c>
      <c r="Q53" s="19">
        <v>140</v>
      </c>
      <c r="R53" s="19">
        <v>132</v>
      </c>
      <c r="S53" s="19">
        <v>106</v>
      </c>
      <c r="T53" s="19">
        <v>102</v>
      </c>
      <c r="U53" s="19">
        <v>142</v>
      </c>
      <c r="V53" s="19">
        <v>133</v>
      </c>
    </row>
    <row r="54" spans="1:22" ht="6.75" customHeight="1">
      <c r="A54" s="15"/>
      <c r="F54" s="18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22" ht="13.5" customHeight="1">
      <c r="A55" s="15"/>
      <c r="D55" s="3" t="s">
        <v>9</v>
      </c>
      <c r="F55" s="18">
        <f t="shared" ref="F55:F60" si="6">SUM(G55:V55)</f>
        <v>3311</v>
      </c>
      <c r="G55" s="19">
        <v>545</v>
      </c>
      <c r="H55" s="19">
        <v>112</v>
      </c>
      <c r="I55" s="19">
        <v>149</v>
      </c>
      <c r="J55" s="19">
        <v>143</v>
      </c>
      <c r="K55" s="19">
        <v>139</v>
      </c>
      <c r="L55" s="19">
        <v>297</v>
      </c>
      <c r="M55" s="20" t="s">
        <v>0</v>
      </c>
      <c r="N55" s="19">
        <v>469</v>
      </c>
      <c r="O55" s="19">
        <v>136</v>
      </c>
      <c r="P55" s="19">
        <v>169</v>
      </c>
      <c r="Q55" s="19">
        <v>121</v>
      </c>
      <c r="R55" s="19">
        <v>138</v>
      </c>
      <c r="S55" s="19">
        <v>87</v>
      </c>
      <c r="T55" s="19">
        <v>186</v>
      </c>
      <c r="U55" s="19">
        <v>231</v>
      </c>
      <c r="V55" s="19">
        <v>389</v>
      </c>
    </row>
    <row r="56" spans="1:22" ht="13.5" customHeight="1">
      <c r="A56" s="15"/>
      <c r="D56" s="3" t="s">
        <v>10</v>
      </c>
      <c r="F56" s="18">
        <f t="shared" si="6"/>
        <v>3323</v>
      </c>
      <c r="G56" s="19">
        <v>214</v>
      </c>
      <c r="H56" s="19">
        <v>110</v>
      </c>
      <c r="I56" s="19">
        <v>97</v>
      </c>
      <c r="J56" s="19">
        <v>95</v>
      </c>
      <c r="K56" s="19">
        <v>79</v>
      </c>
      <c r="L56" s="19">
        <v>131</v>
      </c>
      <c r="M56" s="19">
        <v>474</v>
      </c>
      <c r="N56" s="20" t="s">
        <v>0</v>
      </c>
      <c r="O56" s="19">
        <v>178</v>
      </c>
      <c r="P56" s="19">
        <v>185</v>
      </c>
      <c r="Q56" s="19">
        <v>166</v>
      </c>
      <c r="R56" s="19">
        <v>551</v>
      </c>
      <c r="S56" s="19">
        <v>90</v>
      </c>
      <c r="T56" s="19">
        <v>370</v>
      </c>
      <c r="U56" s="19">
        <v>133</v>
      </c>
      <c r="V56" s="19">
        <v>450</v>
      </c>
    </row>
    <row r="57" spans="1:22" ht="13.5" customHeight="1">
      <c r="A57" s="15"/>
      <c r="D57" s="3" t="s">
        <v>11</v>
      </c>
      <c r="F57" s="18">
        <f t="shared" si="6"/>
        <v>2164</v>
      </c>
      <c r="G57" s="19">
        <v>128</v>
      </c>
      <c r="H57" s="19">
        <v>38</v>
      </c>
      <c r="I57" s="19">
        <v>74</v>
      </c>
      <c r="J57" s="19">
        <v>57</v>
      </c>
      <c r="K57" s="19">
        <v>92</v>
      </c>
      <c r="L57" s="19">
        <v>179</v>
      </c>
      <c r="M57" s="19">
        <v>119</v>
      </c>
      <c r="N57" s="19">
        <v>159</v>
      </c>
      <c r="O57" s="20" t="s">
        <v>0</v>
      </c>
      <c r="P57" s="19">
        <v>426</v>
      </c>
      <c r="Q57" s="19">
        <v>346</v>
      </c>
      <c r="R57" s="19">
        <v>198</v>
      </c>
      <c r="S57" s="19">
        <v>72</v>
      </c>
      <c r="T57" s="19">
        <v>118</v>
      </c>
      <c r="U57" s="19">
        <v>61</v>
      </c>
      <c r="V57" s="19">
        <v>97</v>
      </c>
    </row>
    <row r="58" spans="1:22" ht="13.5" customHeight="1">
      <c r="A58" s="15"/>
      <c r="D58" s="3" t="s">
        <v>12</v>
      </c>
      <c r="F58" s="18">
        <f t="shared" si="6"/>
        <v>5040</v>
      </c>
      <c r="G58" s="19">
        <v>202</v>
      </c>
      <c r="H58" s="19">
        <v>102</v>
      </c>
      <c r="I58" s="19">
        <v>203</v>
      </c>
      <c r="J58" s="19">
        <v>255</v>
      </c>
      <c r="K58" s="19">
        <v>952</v>
      </c>
      <c r="L58" s="19">
        <v>288</v>
      </c>
      <c r="M58" s="19">
        <v>183</v>
      </c>
      <c r="N58" s="19">
        <v>168</v>
      </c>
      <c r="O58" s="19">
        <v>522</v>
      </c>
      <c r="P58" s="20" t="s">
        <v>0</v>
      </c>
      <c r="Q58" s="19">
        <v>1206</v>
      </c>
      <c r="R58" s="19">
        <v>305</v>
      </c>
      <c r="S58" s="19">
        <v>141</v>
      </c>
      <c r="T58" s="19">
        <v>199</v>
      </c>
      <c r="U58" s="19">
        <v>153</v>
      </c>
      <c r="V58" s="19">
        <v>161</v>
      </c>
    </row>
    <row r="59" spans="1:22" ht="13.5" customHeight="1">
      <c r="A59" s="15"/>
      <c r="D59" s="3" t="s">
        <v>13</v>
      </c>
      <c r="F59" s="18">
        <f t="shared" si="6"/>
        <v>4198</v>
      </c>
      <c r="G59" s="19">
        <v>98</v>
      </c>
      <c r="H59" s="19">
        <v>66</v>
      </c>
      <c r="I59" s="19">
        <v>161</v>
      </c>
      <c r="J59" s="19">
        <v>113</v>
      </c>
      <c r="K59" s="19">
        <v>232</v>
      </c>
      <c r="L59" s="19">
        <v>154</v>
      </c>
      <c r="M59" s="19">
        <v>105</v>
      </c>
      <c r="N59" s="19">
        <v>157</v>
      </c>
      <c r="O59" s="19">
        <v>444</v>
      </c>
      <c r="P59" s="19">
        <v>1405</v>
      </c>
      <c r="Q59" s="20" t="s">
        <v>0</v>
      </c>
      <c r="R59" s="19">
        <v>740</v>
      </c>
      <c r="S59" s="19">
        <v>78</v>
      </c>
      <c r="T59" s="19">
        <v>205</v>
      </c>
      <c r="U59" s="19">
        <v>75</v>
      </c>
      <c r="V59" s="19">
        <v>165</v>
      </c>
    </row>
    <row r="60" spans="1:22" ht="13.5" customHeight="1">
      <c r="A60" s="15"/>
      <c r="D60" s="3" t="s">
        <v>14</v>
      </c>
      <c r="F60" s="18">
        <f t="shared" si="6"/>
        <v>3084</v>
      </c>
      <c r="G60" s="19">
        <v>119</v>
      </c>
      <c r="H60" s="19">
        <v>52</v>
      </c>
      <c r="I60" s="19">
        <v>111</v>
      </c>
      <c r="J60" s="19">
        <v>89</v>
      </c>
      <c r="K60" s="19">
        <v>110</v>
      </c>
      <c r="L60" s="19">
        <v>99</v>
      </c>
      <c r="M60" s="19">
        <v>131</v>
      </c>
      <c r="N60" s="19">
        <v>453</v>
      </c>
      <c r="O60" s="19">
        <v>229</v>
      </c>
      <c r="P60" s="19">
        <v>238</v>
      </c>
      <c r="Q60" s="19">
        <v>458</v>
      </c>
      <c r="R60" s="20" t="s">
        <v>0</v>
      </c>
      <c r="S60" s="19">
        <v>73</v>
      </c>
      <c r="T60" s="19">
        <v>566</v>
      </c>
      <c r="U60" s="19">
        <v>97</v>
      </c>
      <c r="V60" s="19">
        <v>259</v>
      </c>
    </row>
    <row r="61" spans="1:22" ht="6.75" customHeight="1">
      <c r="A61" s="15"/>
      <c r="F61" s="18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  <row r="62" spans="1:22" ht="13.5" customHeight="1">
      <c r="A62" s="15"/>
      <c r="D62" s="3" t="s">
        <v>15</v>
      </c>
      <c r="F62" s="18">
        <f>SUM(G62:V62)</f>
        <v>3544</v>
      </c>
      <c r="G62" s="19">
        <v>557</v>
      </c>
      <c r="H62" s="19">
        <v>338</v>
      </c>
      <c r="I62" s="19">
        <v>678</v>
      </c>
      <c r="J62" s="19">
        <v>187</v>
      </c>
      <c r="K62" s="19">
        <v>115</v>
      </c>
      <c r="L62" s="19">
        <v>128</v>
      </c>
      <c r="M62" s="19">
        <v>127</v>
      </c>
      <c r="N62" s="19">
        <v>100</v>
      </c>
      <c r="O62" s="19">
        <v>53</v>
      </c>
      <c r="P62" s="19">
        <v>163</v>
      </c>
      <c r="Q62" s="19">
        <v>96</v>
      </c>
      <c r="R62" s="19">
        <v>86</v>
      </c>
      <c r="S62" s="20" t="s">
        <v>0</v>
      </c>
      <c r="T62" s="19">
        <v>87</v>
      </c>
      <c r="U62" s="19">
        <v>659</v>
      </c>
      <c r="V62" s="19">
        <v>170</v>
      </c>
    </row>
    <row r="63" spans="1:22" ht="13.5" customHeight="1">
      <c r="A63" s="15"/>
      <c r="D63" s="3" t="s">
        <v>16</v>
      </c>
      <c r="F63" s="18">
        <f>SUM(G63:V63)</f>
        <v>5673</v>
      </c>
      <c r="G63" s="19">
        <v>236</v>
      </c>
      <c r="H63" s="19">
        <v>92</v>
      </c>
      <c r="I63" s="19">
        <v>192</v>
      </c>
      <c r="J63" s="19">
        <v>114</v>
      </c>
      <c r="K63" s="19">
        <v>164</v>
      </c>
      <c r="L63" s="19">
        <v>168</v>
      </c>
      <c r="M63" s="19">
        <v>263</v>
      </c>
      <c r="N63" s="19">
        <v>604</v>
      </c>
      <c r="O63" s="19">
        <v>191</v>
      </c>
      <c r="P63" s="19">
        <v>312</v>
      </c>
      <c r="Q63" s="19">
        <v>386</v>
      </c>
      <c r="R63" s="19">
        <v>1248</v>
      </c>
      <c r="S63" s="19">
        <v>132</v>
      </c>
      <c r="T63" s="20" t="s">
        <v>0</v>
      </c>
      <c r="U63" s="19">
        <v>265</v>
      </c>
      <c r="V63" s="19">
        <v>1306</v>
      </c>
    </row>
    <row r="64" spans="1:22" ht="13.5" customHeight="1">
      <c r="A64" s="15"/>
      <c r="D64" s="3" t="s">
        <v>17</v>
      </c>
      <c r="F64" s="18">
        <f>SUM(G64:V64)</f>
        <v>4149</v>
      </c>
      <c r="G64" s="19">
        <v>1106</v>
      </c>
      <c r="H64" s="19">
        <v>173</v>
      </c>
      <c r="I64" s="19">
        <v>245</v>
      </c>
      <c r="J64" s="19">
        <v>131</v>
      </c>
      <c r="K64" s="19">
        <v>149</v>
      </c>
      <c r="L64" s="19">
        <v>193</v>
      </c>
      <c r="M64" s="19">
        <v>311</v>
      </c>
      <c r="N64" s="19">
        <v>176</v>
      </c>
      <c r="O64" s="19">
        <v>76</v>
      </c>
      <c r="P64" s="19">
        <v>177</v>
      </c>
      <c r="Q64" s="19">
        <v>118</v>
      </c>
      <c r="R64" s="19">
        <v>101</v>
      </c>
      <c r="S64" s="19">
        <v>597</v>
      </c>
      <c r="T64" s="19">
        <v>153</v>
      </c>
      <c r="U64" s="20" t="s">
        <v>0</v>
      </c>
      <c r="V64" s="19">
        <v>443</v>
      </c>
    </row>
    <row r="65" spans="1:22" ht="13.5" customHeight="1">
      <c r="A65" s="15"/>
      <c r="D65" s="3" t="s">
        <v>18</v>
      </c>
      <c r="F65" s="18">
        <f>SUM(G65:V65)</f>
        <v>5437</v>
      </c>
      <c r="G65" s="19">
        <v>476</v>
      </c>
      <c r="H65" s="19">
        <v>156</v>
      </c>
      <c r="I65" s="19">
        <v>203</v>
      </c>
      <c r="J65" s="19">
        <v>153</v>
      </c>
      <c r="K65" s="19">
        <v>135</v>
      </c>
      <c r="L65" s="19">
        <v>205</v>
      </c>
      <c r="M65" s="19">
        <v>732</v>
      </c>
      <c r="N65" s="19">
        <v>671</v>
      </c>
      <c r="O65" s="19">
        <v>129</v>
      </c>
      <c r="P65" s="19">
        <v>231</v>
      </c>
      <c r="Q65" s="19">
        <v>203</v>
      </c>
      <c r="R65" s="19">
        <v>403</v>
      </c>
      <c r="S65" s="19">
        <v>162</v>
      </c>
      <c r="T65" s="19">
        <v>1026</v>
      </c>
      <c r="U65" s="19">
        <v>552</v>
      </c>
      <c r="V65" s="20" t="s">
        <v>0</v>
      </c>
    </row>
    <row r="66" spans="1:22" ht="6.75" customHeight="1">
      <c r="A66" s="5"/>
      <c r="B66" s="5"/>
      <c r="C66" s="5"/>
      <c r="D66" s="5"/>
      <c r="E66" s="5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0.5" customHeight="1">
      <c r="A67" s="8" t="s">
        <v>50</v>
      </c>
    </row>
    <row r="68" spans="1:22" ht="10.5" customHeight="1">
      <c r="A68" s="2" t="s">
        <v>2</v>
      </c>
    </row>
  </sheetData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showGridLines="0" zoomScaleNormal="100" zoomScaleSheetLayoutView="100" workbookViewId="0"/>
  </sheetViews>
  <sheetFormatPr defaultColWidth="11.36328125" defaultRowHeight="9.5"/>
  <cols>
    <col min="1" max="1" width="0.26953125" style="245" customWidth="1"/>
    <col min="2" max="2" width="1.08984375" style="245" customWidth="1"/>
    <col min="3" max="3" width="6.6328125" style="245" customWidth="1"/>
    <col min="4" max="4" width="0.26953125" style="245" customWidth="1"/>
    <col min="5" max="5" width="5.90625" style="245" customWidth="1"/>
    <col min="6" max="15" width="4.453125" style="245" customWidth="1"/>
    <col min="16" max="17" width="4.36328125" style="245" customWidth="1"/>
    <col min="18" max="19" width="4.453125" style="245" customWidth="1"/>
    <col min="20" max="20" width="5.08984375" style="245" customWidth="1"/>
    <col min="21" max="21" width="4.453125" style="245" customWidth="1"/>
    <col min="22" max="41" width="11.36328125" style="245" customWidth="1"/>
    <col min="42" max="16384" width="11.36328125" style="245"/>
  </cols>
  <sheetData>
    <row r="1" spans="1:21" s="268" customFormat="1" ht="13.5" customHeight="1">
      <c r="A1" s="281" t="s">
        <v>105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</row>
    <row r="2" spans="1:21" ht="12" customHeight="1">
      <c r="A2" s="279" t="s">
        <v>102</v>
      </c>
    </row>
    <row r="3" spans="1:21">
      <c r="U3" s="278" t="s">
        <v>106</v>
      </c>
    </row>
    <row r="4" spans="1:21" ht="1.5" customHeight="1"/>
    <row r="5" spans="1:21">
      <c r="A5" s="272"/>
      <c r="B5" s="272"/>
      <c r="C5" s="272"/>
      <c r="D5" s="277" t="s">
        <v>46</v>
      </c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2"/>
    </row>
    <row r="6" spans="1:21">
      <c r="E6" s="275" t="s">
        <v>30</v>
      </c>
      <c r="F6" s="275" t="s">
        <v>31</v>
      </c>
      <c r="G6" s="275" t="s">
        <v>32</v>
      </c>
      <c r="H6" s="275" t="s">
        <v>33</v>
      </c>
      <c r="I6" s="275" t="s">
        <v>34</v>
      </c>
      <c r="J6" s="275" t="s">
        <v>35</v>
      </c>
      <c r="K6" s="275" t="s">
        <v>36</v>
      </c>
      <c r="L6" s="275" t="s">
        <v>1</v>
      </c>
      <c r="M6" s="275" t="s">
        <v>37</v>
      </c>
      <c r="N6" s="275" t="s">
        <v>38</v>
      </c>
      <c r="O6" s="275" t="s">
        <v>39</v>
      </c>
      <c r="P6" s="275" t="s">
        <v>40</v>
      </c>
      <c r="Q6" s="275" t="s">
        <v>41</v>
      </c>
      <c r="R6" s="275" t="s">
        <v>42</v>
      </c>
      <c r="S6" s="275" t="s">
        <v>43</v>
      </c>
      <c r="T6" s="275" t="s">
        <v>44</v>
      </c>
      <c r="U6" s="274" t="s">
        <v>45</v>
      </c>
    </row>
    <row r="7" spans="1:21">
      <c r="A7" s="248" t="s">
        <v>49</v>
      </c>
      <c r="B7" s="248"/>
      <c r="C7" s="248"/>
      <c r="D7" s="248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48"/>
    </row>
    <row r="8" spans="1:21" ht="3.75" customHeight="1">
      <c r="B8" s="272"/>
      <c r="C8" s="272"/>
      <c r="D8" s="272"/>
      <c r="E8" s="271"/>
    </row>
    <row r="9" spans="1:21" s="268" customFormat="1">
      <c r="A9" s="245"/>
      <c r="B9" s="245"/>
      <c r="C9" s="245"/>
      <c r="D9" s="245"/>
      <c r="E9" s="270" t="s">
        <v>100</v>
      </c>
      <c r="F9" s="245"/>
      <c r="G9" s="245"/>
      <c r="H9" s="245"/>
      <c r="I9" s="245"/>
      <c r="J9" s="269"/>
      <c r="K9" s="269"/>
      <c r="L9" s="269"/>
      <c r="M9" s="269"/>
      <c r="N9" s="269"/>
      <c r="O9" s="269"/>
      <c r="P9" s="269"/>
      <c r="Q9" s="269"/>
      <c r="R9" s="245"/>
      <c r="S9" s="245"/>
      <c r="T9" s="245"/>
      <c r="U9" s="245"/>
    </row>
    <row r="10" spans="1:21" s="249" customFormat="1" ht="15" customHeight="1">
      <c r="A10" s="254"/>
      <c r="B10" s="289" t="s">
        <v>54</v>
      </c>
      <c r="C10" s="289"/>
      <c r="E10" s="256">
        <v>95407</v>
      </c>
      <c r="F10" s="255">
        <v>8217</v>
      </c>
      <c r="G10" s="255">
        <v>4258</v>
      </c>
      <c r="H10" s="255">
        <v>5989</v>
      </c>
      <c r="I10" s="255">
        <v>6259</v>
      </c>
      <c r="J10" s="255">
        <v>7353</v>
      </c>
      <c r="K10" s="255">
        <v>7769</v>
      </c>
      <c r="L10" s="255">
        <v>5202</v>
      </c>
      <c r="M10" s="255">
        <v>3328</v>
      </c>
      <c r="N10" s="255">
        <v>2493</v>
      </c>
      <c r="O10" s="255">
        <v>8022</v>
      </c>
      <c r="P10" s="255">
        <v>4244</v>
      </c>
      <c r="Q10" s="255">
        <v>5247</v>
      </c>
      <c r="R10" s="255">
        <v>5517</v>
      </c>
      <c r="S10" s="255">
        <v>7741</v>
      </c>
      <c r="T10" s="255">
        <v>7839</v>
      </c>
      <c r="U10" s="255">
        <v>5929</v>
      </c>
    </row>
    <row r="11" spans="1:21" s="249" customFormat="1" ht="18.25" customHeight="1">
      <c r="A11" s="254"/>
      <c r="B11" s="288" t="s">
        <v>55</v>
      </c>
      <c r="C11" s="288"/>
      <c r="E11" s="252">
        <v>1066</v>
      </c>
      <c r="F11" s="251">
        <v>107</v>
      </c>
      <c r="G11" s="251">
        <v>53</v>
      </c>
      <c r="H11" s="251">
        <v>55</v>
      </c>
      <c r="I11" s="251">
        <v>63</v>
      </c>
      <c r="J11" s="251">
        <v>76</v>
      </c>
      <c r="K11" s="251">
        <v>62</v>
      </c>
      <c r="L11" s="251">
        <v>41</v>
      </c>
      <c r="M11" s="251">
        <v>30</v>
      </c>
      <c r="N11" s="251">
        <v>31</v>
      </c>
      <c r="O11" s="251">
        <v>81</v>
      </c>
      <c r="P11" s="251">
        <v>41</v>
      </c>
      <c r="Q11" s="251">
        <v>68</v>
      </c>
      <c r="R11" s="251">
        <v>66</v>
      </c>
      <c r="S11" s="251">
        <v>98</v>
      </c>
      <c r="T11" s="251">
        <v>136</v>
      </c>
      <c r="U11" s="251">
        <v>58</v>
      </c>
    </row>
    <row r="12" spans="1:21" s="249" customFormat="1" ht="18.25" customHeight="1">
      <c r="A12" s="254"/>
      <c r="B12" s="288" t="s">
        <v>56</v>
      </c>
      <c r="C12" s="288"/>
      <c r="E12" s="252">
        <v>1164</v>
      </c>
      <c r="F12" s="251">
        <v>131</v>
      </c>
      <c r="G12" s="251">
        <v>66</v>
      </c>
      <c r="H12" s="251">
        <v>72</v>
      </c>
      <c r="I12" s="251">
        <v>77</v>
      </c>
      <c r="J12" s="251">
        <v>62</v>
      </c>
      <c r="K12" s="251">
        <v>112</v>
      </c>
      <c r="L12" s="251">
        <v>75</v>
      </c>
      <c r="M12" s="251">
        <v>38</v>
      </c>
      <c r="N12" s="251">
        <v>30</v>
      </c>
      <c r="O12" s="251">
        <v>90</v>
      </c>
      <c r="P12" s="251">
        <v>48</v>
      </c>
      <c r="Q12" s="251">
        <v>53</v>
      </c>
      <c r="R12" s="251">
        <v>44</v>
      </c>
      <c r="S12" s="251">
        <v>75</v>
      </c>
      <c r="T12" s="251">
        <v>121</v>
      </c>
      <c r="U12" s="251">
        <v>70</v>
      </c>
    </row>
    <row r="13" spans="1:21" s="249" customFormat="1" ht="18.25" customHeight="1">
      <c r="A13" s="254"/>
      <c r="B13" s="288" t="s">
        <v>57</v>
      </c>
      <c r="C13" s="288"/>
      <c r="E13" s="252">
        <v>22407</v>
      </c>
      <c r="F13" s="251">
        <v>3018</v>
      </c>
      <c r="G13" s="251">
        <v>1450</v>
      </c>
      <c r="H13" s="251">
        <v>1211</v>
      </c>
      <c r="I13" s="251">
        <v>1347</v>
      </c>
      <c r="J13" s="251">
        <v>1726</v>
      </c>
      <c r="K13" s="251">
        <v>2398</v>
      </c>
      <c r="L13" s="251">
        <v>1422</v>
      </c>
      <c r="M13" s="251">
        <v>929</v>
      </c>
      <c r="N13" s="251">
        <v>584</v>
      </c>
      <c r="O13" s="251">
        <v>1448</v>
      </c>
      <c r="P13" s="251">
        <v>606</v>
      </c>
      <c r="Q13" s="251">
        <v>621</v>
      </c>
      <c r="R13" s="251">
        <v>934</v>
      </c>
      <c r="S13" s="251">
        <v>1146</v>
      </c>
      <c r="T13" s="251">
        <v>2214</v>
      </c>
      <c r="U13" s="251">
        <v>1353</v>
      </c>
    </row>
    <row r="14" spans="1:21" s="249" customFormat="1" ht="15.25" customHeight="1">
      <c r="A14" s="254"/>
      <c r="C14" s="282" t="s">
        <v>20</v>
      </c>
      <c r="E14" s="252">
        <v>11398</v>
      </c>
      <c r="F14" s="251">
        <v>1720</v>
      </c>
      <c r="G14" s="251">
        <v>891</v>
      </c>
      <c r="H14" s="251">
        <v>648</v>
      </c>
      <c r="I14" s="251">
        <v>666</v>
      </c>
      <c r="J14" s="251">
        <v>837</v>
      </c>
      <c r="K14" s="251">
        <v>1426</v>
      </c>
      <c r="L14" s="251">
        <v>768</v>
      </c>
      <c r="M14" s="251">
        <v>484</v>
      </c>
      <c r="N14" s="251">
        <v>274</v>
      </c>
      <c r="O14" s="251">
        <v>618</v>
      </c>
      <c r="P14" s="251">
        <v>231</v>
      </c>
      <c r="Q14" s="251">
        <v>259</v>
      </c>
      <c r="R14" s="251">
        <v>430</v>
      </c>
      <c r="S14" s="251">
        <v>528</v>
      </c>
      <c r="T14" s="251">
        <v>979</v>
      </c>
      <c r="U14" s="251">
        <v>639</v>
      </c>
    </row>
    <row r="15" spans="1:21" s="249" customFormat="1" ht="15.25" customHeight="1">
      <c r="A15" s="254"/>
      <c r="C15" s="267" t="s">
        <v>21</v>
      </c>
      <c r="E15" s="252">
        <v>4812</v>
      </c>
      <c r="F15" s="251">
        <v>625</v>
      </c>
      <c r="G15" s="251">
        <v>268</v>
      </c>
      <c r="H15" s="251">
        <v>245</v>
      </c>
      <c r="I15" s="251">
        <v>272</v>
      </c>
      <c r="J15" s="251">
        <v>376</v>
      </c>
      <c r="K15" s="251">
        <v>451</v>
      </c>
      <c r="L15" s="251">
        <v>249</v>
      </c>
      <c r="M15" s="251">
        <v>217</v>
      </c>
      <c r="N15" s="251">
        <v>149</v>
      </c>
      <c r="O15" s="251">
        <v>335</v>
      </c>
      <c r="P15" s="251">
        <v>114</v>
      </c>
      <c r="Q15" s="251">
        <v>128</v>
      </c>
      <c r="R15" s="251">
        <v>200</v>
      </c>
      <c r="S15" s="251">
        <v>277</v>
      </c>
      <c r="T15" s="251">
        <v>577</v>
      </c>
      <c r="U15" s="251">
        <v>329</v>
      </c>
    </row>
    <row r="16" spans="1:21" s="249" customFormat="1" ht="15.25" customHeight="1">
      <c r="A16" s="254"/>
      <c r="C16" s="282" t="s">
        <v>47</v>
      </c>
      <c r="E16" s="252">
        <v>6197</v>
      </c>
      <c r="F16" s="251">
        <v>673</v>
      </c>
      <c r="G16" s="251">
        <v>291</v>
      </c>
      <c r="H16" s="251">
        <v>318</v>
      </c>
      <c r="I16" s="251">
        <v>409</v>
      </c>
      <c r="J16" s="251">
        <v>513</v>
      </c>
      <c r="K16" s="251">
        <v>521</v>
      </c>
      <c r="L16" s="251">
        <v>405</v>
      </c>
      <c r="M16" s="251">
        <v>228</v>
      </c>
      <c r="N16" s="251">
        <v>161</v>
      </c>
      <c r="O16" s="251">
        <v>495</v>
      </c>
      <c r="P16" s="251">
        <v>261</v>
      </c>
      <c r="Q16" s="251">
        <v>234</v>
      </c>
      <c r="R16" s="251">
        <v>304</v>
      </c>
      <c r="S16" s="251">
        <v>341</v>
      </c>
      <c r="T16" s="251">
        <v>658</v>
      </c>
      <c r="U16" s="251">
        <v>385</v>
      </c>
    </row>
    <row r="17" spans="1:21" s="249" customFormat="1" ht="18.25" customHeight="1">
      <c r="A17" s="254"/>
      <c r="B17" s="288" t="s">
        <v>58</v>
      </c>
      <c r="C17" s="288"/>
      <c r="E17" s="252">
        <v>47142</v>
      </c>
      <c r="F17" s="251">
        <v>2658</v>
      </c>
      <c r="G17" s="251">
        <v>1567</v>
      </c>
      <c r="H17" s="251">
        <v>3304</v>
      </c>
      <c r="I17" s="251">
        <v>3344</v>
      </c>
      <c r="J17" s="251">
        <v>3973</v>
      </c>
      <c r="K17" s="251">
        <v>3049</v>
      </c>
      <c r="L17" s="251">
        <v>2050</v>
      </c>
      <c r="M17" s="251">
        <v>1411</v>
      </c>
      <c r="N17" s="251">
        <v>1214</v>
      </c>
      <c r="O17" s="251">
        <v>4699</v>
      </c>
      <c r="P17" s="251">
        <v>2459</v>
      </c>
      <c r="Q17" s="251">
        <v>3426</v>
      </c>
      <c r="R17" s="251">
        <v>3307</v>
      </c>
      <c r="S17" s="251">
        <v>4697</v>
      </c>
      <c r="T17" s="251">
        <v>3086</v>
      </c>
      <c r="U17" s="251">
        <v>2898</v>
      </c>
    </row>
    <row r="18" spans="1:21" s="249" customFormat="1" ht="15.25" customHeight="1">
      <c r="A18" s="254"/>
      <c r="C18" s="282" t="s">
        <v>22</v>
      </c>
      <c r="E18" s="252">
        <v>1180</v>
      </c>
      <c r="F18" s="251">
        <v>89</v>
      </c>
      <c r="G18" s="251">
        <v>41</v>
      </c>
      <c r="H18" s="251">
        <v>73</v>
      </c>
      <c r="I18" s="251">
        <v>67</v>
      </c>
      <c r="J18" s="251">
        <v>129</v>
      </c>
      <c r="K18" s="251">
        <v>94</v>
      </c>
      <c r="L18" s="251">
        <v>66</v>
      </c>
      <c r="M18" s="251">
        <v>48</v>
      </c>
      <c r="N18" s="251">
        <v>19</v>
      </c>
      <c r="O18" s="251">
        <v>114</v>
      </c>
      <c r="P18" s="251">
        <v>70</v>
      </c>
      <c r="Q18" s="251">
        <v>77</v>
      </c>
      <c r="R18" s="251">
        <v>53</v>
      </c>
      <c r="S18" s="251">
        <v>61</v>
      </c>
      <c r="T18" s="251">
        <v>84</v>
      </c>
      <c r="U18" s="251">
        <v>95</v>
      </c>
    </row>
    <row r="19" spans="1:21" s="249" customFormat="1" ht="15.25" customHeight="1">
      <c r="A19" s="254"/>
      <c r="C19" s="282" t="s">
        <v>23</v>
      </c>
      <c r="E19" s="252">
        <v>5065</v>
      </c>
      <c r="F19" s="251">
        <v>348</v>
      </c>
      <c r="G19" s="251">
        <v>192</v>
      </c>
      <c r="H19" s="251">
        <v>344</v>
      </c>
      <c r="I19" s="251">
        <v>370</v>
      </c>
      <c r="J19" s="251">
        <v>563</v>
      </c>
      <c r="K19" s="251">
        <v>416</v>
      </c>
      <c r="L19" s="251">
        <v>227</v>
      </c>
      <c r="M19" s="251">
        <v>129</v>
      </c>
      <c r="N19" s="251">
        <v>115</v>
      </c>
      <c r="O19" s="251">
        <v>464</v>
      </c>
      <c r="P19" s="251">
        <v>211</v>
      </c>
      <c r="Q19" s="251">
        <v>469</v>
      </c>
      <c r="R19" s="251">
        <v>365</v>
      </c>
      <c r="S19" s="251">
        <v>340</v>
      </c>
      <c r="T19" s="251">
        <v>260</v>
      </c>
      <c r="U19" s="251">
        <v>252</v>
      </c>
    </row>
    <row r="20" spans="1:21" s="249" customFormat="1" ht="15.25" customHeight="1">
      <c r="A20" s="254"/>
      <c r="C20" s="282" t="s">
        <v>24</v>
      </c>
      <c r="E20" s="252">
        <v>3098</v>
      </c>
      <c r="F20" s="251">
        <v>245</v>
      </c>
      <c r="G20" s="251">
        <v>107</v>
      </c>
      <c r="H20" s="251">
        <v>185</v>
      </c>
      <c r="I20" s="251">
        <v>188</v>
      </c>
      <c r="J20" s="251">
        <v>318</v>
      </c>
      <c r="K20" s="251">
        <v>301</v>
      </c>
      <c r="L20" s="251">
        <v>176</v>
      </c>
      <c r="M20" s="251">
        <v>124</v>
      </c>
      <c r="N20" s="251">
        <v>87</v>
      </c>
      <c r="O20" s="251">
        <v>234</v>
      </c>
      <c r="P20" s="251">
        <v>129</v>
      </c>
      <c r="Q20" s="251">
        <v>194</v>
      </c>
      <c r="R20" s="251">
        <v>152</v>
      </c>
      <c r="S20" s="251">
        <v>221</v>
      </c>
      <c r="T20" s="251">
        <v>256</v>
      </c>
      <c r="U20" s="251">
        <v>181</v>
      </c>
    </row>
    <row r="21" spans="1:21" s="249" customFormat="1" ht="15.25" customHeight="1">
      <c r="A21" s="254"/>
      <c r="C21" s="282" t="s">
        <v>25</v>
      </c>
      <c r="E21" s="252">
        <v>32043</v>
      </c>
      <c r="F21" s="251">
        <v>1507</v>
      </c>
      <c r="G21" s="251">
        <v>1002</v>
      </c>
      <c r="H21" s="251">
        <v>2343</v>
      </c>
      <c r="I21" s="251">
        <v>2316</v>
      </c>
      <c r="J21" s="251">
        <v>2434</v>
      </c>
      <c r="K21" s="251">
        <v>1804</v>
      </c>
      <c r="L21" s="251">
        <v>1298</v>
      </c>
      <c r="M21" s="251">
        <v>944</v>
      </c>
      <c r="N21" s="251">
        <v>827</v>
      </c>
      <c r="O21" s="251">
        <v>3213</v>
      </c>
      <c r="P21" s="251">
        <v>1723</v>
      </c>
      <c r="Q21" s="251">
        <v>2334</v>
      </c>
      <c r="R21" s="251">
        <v>2436</v>
      </c>
      <c r="S21" s="251">
        <v>3687</v>
      </c>
      <c r="T21" s="251">
        <v>2113</v>
      </c>
      <c r="U21" s="251">
        <v>2062</v>
      </c>
    </row>
    <row r="22" spans="1:21" s="249" customFormat="1" ht="15.25" customHeight="1">
      <c r="A22" s="254"/>
      <c r="C22" s="282" t="s">
        <v>26</v>
      </c>
      <c r="E22" s="252">
        <v>3675</v>
      </c>
      <c r="F22" s="251">
        <v>237</v>
      </c>
      <c r="G22" s="251">
        <v>133</v>
      </c>
      <c r="H22" s="251">
        <v>226</v>
      </c>
      <c r="I22" s="251">
        <v>237</v>
      </c>
      <c r="J22" s="251">
        <v>381</v>
      </c>
      <c r="K22" s="251">
        <v>284</v>
      </c>
      <c r="L22" s="251">
        <v>168</v>
      </c>
      <c r="M22" s="251">
        <v>97</v>
      </c>
      <c r="N22" s="251">
        <v>106</v>
      </c>
      <c r="O22" s="251">
        <v>495</v>
      </c>
      <c r="P22" s="251">
        <v>240</v>
      </c>
      <c r="Q22" s="251">
        <v>263</v>
      </c>
      <c r="R22" s="251">
        <v>172</v>
      </c>
      <c r="S22" s="251">
        <v>259</v>
      </c>
      <c r="T22" s="251">
        <v>186</v>
      </c>
      <c r="U22" s="251">
        <v>191</v>
      </c>
    </row>
    <row r="23" spans="1:21" s="249" customFormat="1" ht="15.25" customHeight="1">
      <c r="A23" s="254"/>
      <c r="C23" s="282" t="s">
        <v>47</v>
      </c>
      <c r="E23" s="252">
        <v>2081</v>
      </c>
      <c r="F23" s="251">
        <v>232</v>
      </c>
      <c r="G23" s="251">
        <v>92</v>
      </c>
      <c r="H23" s="251">
        <v>133</v>
      </c>
      <c r="I23" s="251">
        <v>166</v>
      </c>
      <c r="J23" s="251">
        <v>148</v>
      </c>
      <c r="K23" s="251">
        <v>150</v>
      </c>
      <c r="L23" s="251">
        <v>115</v>
      </c>
      <c r="M23" s="251">
        <v>69</v>
      </c>
      <c r="N23" s="251">
        <v>60</v>
      </c>
      <c r="O23" s="251">
        <v>179</v>
      </c>
      <c r="P23" s="251">
        <v>86</v>
      </c>
      <c r="Q23" s="251">
        <v>89</v>
      </c>
      <c r="R23" s="251">
        <v>129</v>
      </c>
      <c r="S23" s="251">
        <v>129</v>
      </c>
      <c r="T23" s="251">
        <v>187</v>
      </c>
      <c r="U23" s="251">
        <v>117</v>
      </c>
    </row>
    <row r="24" spans="1:21" s="249" customFormat="1" ht="18.25" customHeight="1">
      <c r="A24" s="254"/>
      <c r="B24" s="288" t="s">
        <v>59</v>
      </c>
      <c r="C24" s="288"/>
      <c r="E24" s="252">
        <v>9941</v>
      </c>
      <c r="F24" s="251">
        <v>973</v>
      </c>
      <c r="G24" s="251">
        <v>491</v>
      </c>
      <c r="H24" s="251">
        <v>546</v>
      </c>
      <c r="I24" s="251">
        <v>613</v>
      </c>
      <c r="J24" s="251">
        <v>796</v>
      </c>
      <c r="K24" s="251">
        <v>1048</v>
      </c>
      <c r="L24" s="251">
        <v>605</v>
      </c>
      <c r="M24" s="251">
        <v>370</v>
      </c>
      <c r="N24" s="251">
        <v>306</v>
      </c>
      <c r="O24" s="251">
        <v>731</v>
      </c>
      <c r="P24" s="251">
        <v>322</v>
      </c>
      <c r="Q24" s="251">
        <v>417</v>
      </c>
      <c r="R24" s="251">
        <v>457</v>
      </c>
      <c r="S24" s="251">
        <v>582</v>
      </c>
      <c r="T24" s="251">
        <v>1029</v>
      </c>
      <c r="U24" s="251">
        <v>655</v>
      </c>
    </row>
    <row r="25" spans="1:21" s="249" customFormat="1" ht="15.25" customHeight="1">
      <c r="A25" s="254"/>
      <c r="C25" s="282" t="s">
        <v>27</v>
      </c>
      <c r="E25" s="252">
        <v>1359</v>
      </c>
      <c r="F25" s="251">
        <v>132</v>
      </c>
      <c r="G25" s="251">
        <v>56</v>
      </c>
      <c r="H25" s="251">
        <v>66</v>
      </c>
      <c r="I25" s="251">
        <v>70</v>
      </c>
      <c r="J25" s="251">
        <v>117</v>
      </c>
      <c r="K25" s="251">
        <v>121</v>
      </c>
      <c r="L25" s="251">
        <v>94</v>
      </c>
      <c r="M25" s="251">
        <v>73</v>
      </c>
      <c r="N25" s="251">
        <v>38</v>
      </c>
      <c r="O25" s="251">
        <v>106</v>
      </c>
      <c r="P25" s="251">
        <v>49</v>
      </c>
      <c r="Q25" s="251">
        <v>52</v>
      </c>
      <c r="R25" s="251">
        <v>72</v>
      </c>
      <c r="S25" s="251">
        <v>89</v>
      </c>
      <c r="T25" s="251">
        <v>153</v>
      </c>
      <c r="U25" s="251">
        <v>71</v>
      </c>
    </row>
    <row r="26" spans="1:21" s="249" customFormat="1" ht="15.25" customHeight="1">
      <c r="A26" s="254"/>
      <c r="C26" s="282" t="s">
        <v>28</v>
      </c>
      <c r="E26" s="252">
        <v>5023</v>
      </c>
      <c r="F26" s="251">
        <v>474</v>
      </c>
      <c r="G26" s="251">
        <v>281</v>
      </c>
      <c r="H26" s="251">
        <v>299</v>
      </c>
      <c r="I26" s="251">
        <v>366</v>
      </c>
      <c r="J26" s="251">
        <v>414</v>
      </c>
      <c r="K26" s="251">
        <v>613</v>
      </c>
      <c r="L26" s="251">
        <v>292</v>
      </c>
      <c r="M26" s="251">
        <v>184</v>
      </c>
      <c r="N26" s="251">
        <v>164</v>
      </c>
      <c r="O26" s="251">
        <v>338</v>
      </c>
      <c r="P26" s="251">
        <v>131</v>
      </c>
      <c r="Q26" s="251">
        <v>194</v>
      </c>
      <c r="R26" s="251">
        <v>198</v>
      </c>
      <c r="S26" s="251">
        <v>275</v>
      </c>
      <c r="T26" s="251">
        <v>507</v>
      </c>
      <c r="U26" s="251">
        <v>293</v>
      </c>
    </row>
    <row r="27" spans="1:21" s="249" customFormat="1" ht="15.25" customHeight="1">
      <c r="A27" s="254"/>
      <c r="C27" s="282" t="s">
        <v>29</v>
      </c>
      <c r="E27" s="252">
        <v>2131</v>
      </c>
      <c r="F27" s="251">
        <v>244</v>
      </c>
      <c r="G27" s="251">
        <v>99</v>
      </c>
      <c r="H27" s="251">
        <v>89</v>
      </c>
      <c r="I27" s="251">
        <v>97</v>
      </c>
      <c r="J27" s="251">
        <v>151</v>
      </c>
      <c r="K27" s="251">
        <v>209</v>
      </c>
      <c r="L27" s="251">
        <v>150</v>
      </c>
      <c r="M27" s="251">
        <v>59</v>
      </c>
      <c r="N27" s="251">
        <v>64</v>
      </c>
      <c r="O27" s="251">
        <v>150</v>
      </c>
      <c r="P27" s="251">
        <v>77</v>
      </c>
      <c r="Q27" s="251">
        <v>84</v>
      </c>
      <c r="R27" s="251">
        <v>119</v>
      </c>
      <c r="S27" s="251">
        <v>124</v>
      </c>
      <c r="T27" s="251">
        <v>240</v>
      </c>
      <c r="U27" s="251">
        <v>175</v>
      </c>
    </row>
    <row r="28" spans="1:21" s="249" customFormat="1" ht="15.25" customHeight="1">
      <c r="A28" s="254"/>
      <c r="C28" s="282" t="s">
        <v>47</v>
      </c>
      <c r="E28" s="252">
        <v>1428</v>
      </c>
      <c r="F28" s="251">
        <v>123</v>
      </c>
      <c r="G28" s="251">
        <v>55</v>
      </c>
      <c r="H28" s="251">
        <v>92</v>
      </c>
      <c r="I28" s="251">
        <v>80</v>
      </c>
      <c r="J28" s="251">
        <v>114</v>
      </c>
      <c r="K28" s="251">
        <v>105</v>
      </c>
      <c r="L28" s="251">
        <v>69</v>
      </c>
      <c r="M28" s="251">
        <v>54</v>
      </c>
      <c r="N28" s="251">
        <v>40</v>
      </c>
      <c r="O28" s="251">
        <v>137</v>
      </c>
      <c r="P28" s="251">
        <v>65</v>
      </c>
      <c r="Q28" s="251">
        <v>87</v>
      </c>
      <c r="R28" s="251">
        <v>68</v>
      </c>
      <c r="S28" s="251">
        <v>94</v>
      </c>
      <c r="T28" s="251">
        <v>129</v>
      </c>
      <c r="U28" s="251">
        <v>116</v>
      </c>
    </row>
    <row r="29" spans="1:21" s="249" customFormat="1" ht="18.25" customHeight="1">
      <c r="A29" s="254"/>
      <c r="B29" s="288" t="s">
        <v>60</v>
      </c>
      <c r="C29" s="288"/>
      <c r="E29" s="252">
        <v>1700</v>
      </c>
      <c r="F29" s="251">
        <v>190</v>
      </c>
      <c r="G29" s="251">
        <v>82</v>
      </c>
      <c r="H29" s="251">
        <v>112</v>
      </c>
      <c r="I29" s="251">
        <v>130</v>
      </c>
      <c r="J29" s="251">
        <v>98</v>
      </c>
      <c r="K29" s="251">
        <v>159</v>
      </c>
      <c r="L29" s="251">
        <v>97</v>
      </c>
      <c r="M29" s="251">
        <v>63</v>
      </c>
      <c r="N29" s="251">
        <v>35</v>
      </c>
      <c r="O29" s="251">
        <v>140</v>
      </c>
      <c r="P29" s="251">
        <v>70</v>
      </c>
      <c r="Q29" s="251">
        <v>77</v>
      </c>
      <c r="R29" s="251">
        <v>84</v>
      </c>
      <c r="S29" s="251">
        <v>116</v>
      </c>
      <c r="T29" s="251">
        <v>166</v>
      </c>
      <c r="U29" s="251">
        <v>81</v>
      </c>
    </row>
    <row r="30" spans="1:21" s="249" customFormat="1" ht="18.25" customHeight="1">
      <c r="A30" s="254"/>
      <c r="B30" s="288" t="s">
        <v>61</v>
      </c>
      <c r="C30" s="288"/>
      <c r="E30" s="252">
        <v>743</v>
      </c>
      <c r="F30" s="251">
        <v>76</v>
      </c>
      <c r="G30" s="251">
        <v>32</v>
      </c>
      <c r="H30" s="251">
        <v>39</v>
      </c>
      <c r="I30" s="251">
        <v>62</v>
      </c>
      <c r="J30" s="251">
        <v>50</v>
      </c>
      <c r="K30" s="251">
        <v>61</v>
      </c>
      <c r="L30" s="251">
        <v>55</v>
      </c>
      <c r="M30" s="251">
        <v>23</v>
      </c>
      <c r="N30" s="251">
        <v>21</v>
      </c>
      <c r="O30" s="251">
        <v>54</v>
      </c>
      <c r="P30" s="251">
        <v>27</v>
      </c>
      <c r="Q30" s="251">
        <v>25</v>
      </c>
      <c r="R30" s="251">
        <v>45</v>
      </c>
      <c r="S30" s="251">
        <v>52</v>
      </c>
      <c r="T30" s="251">
        <v>68</v>
      </c>
      <c r="U30" s="251">
        <v>53</v>
      </c>
    </row>
    <row r="31" spans="1:21" s="249" customFormat="1" ht="18.25" customHeight="1">
      <c r="A31" s="254"/>
      <c r="B31" s="288" t="s">
        <v>62</v>
      </c>
      <c r="C31" s="288"/>
      <c r="E31" s="252">
        <v>4071</v>
      </c>
      <c r="F31" s="251">
        <v>364</v>
      </c>
      <c r="G31" s="251">
        <v>251</v>
      </c>
      <c r="H31" s="251">
        <v>276</v>
      </c>
      <c r="I31" s="251">
        <v>321</v>
      </c>
      <c r="J31" s="251">
        <v>241</v>
      </c>
      <c r="K31" s="251">
        <v>409</v>
      </c>
      <c r="L31" s="251">
        <v>194</v>
      </c>
      <c r="M31" s="251">
        <v>145</v>
      </c>
      <c r="N31" s="251">
        <v>99</v>
      </c>
      <c r="O31" s="251">
        <v>341</v>
      </c>
      <c r="P31" s="251">
        <v>164</v>
      </c>
      <c r="Q31" s="251">
        <v>174</v>
      </c>
      <c r="R31" s="251">
        <v>232</v>
      </c>
      <c r="S31" s="251">
        <v>270</v>
      </c>
      <c r="T31" s="251">
        <v>370</v>
      </c>
      <c r="U31" s="251">
        <v>220</v>
      </c>
    </row>
    <row r="32" spans="1:21" s="249" customFormat="1" ht="18.25" customHeight="1">
      <c r="A32" s="254"/>
      <c r="B32" s="288" t="s">
        <v>63</v>
      </c>
      <c r="C32" s="288"/>
      <c r="E32" s="252">
        <v>7173</v>
      </c>
      <c r="F32" s="251">
        <v>700</v>
      </c>
      <c r="G32" s="251">
        <v>266</v>
      </c>
      <c r="H32" s="251">
        <v>374</v>
      </c>
      <c r="I32" s="251">
        <v>302</v>
      </c>
      <c r="J32" s="251">
        <v>331</v>
      </c>
      <c r="K32" s="251">
        <v>471</v>
      </c>
      <c r="L32" s="251">
        <v>663</v>
      </c>
      <c r="M32" s="251">
        <v>319</v>
      </c>
      <c r="N32" s="251">
        <v>173</v>
      </c>
      <c r="O32" s="251">
        <v>438</v>
      </c>
      <c r="P32" s="251">
        <v>507</v>
      </c>
      <c r="Q32" s="251">
        <v>386</v>
      </c>
      <c r="R32" s="251">
        <v>348</v>
      </c>
      <c r="S32" s="251">
        <v>705</v>
      </c>
      <c r="T32" s="251">
        <v>649</v>
      </c>
      <c r="U32" s="251">
        <v>541</v>
      </c>
    </row>
    <row r="33" spans="1:21" ht="12" customHeight="1">
      <c r="A33" s="265"/>
      <c r="E33" s="264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</row>
    <row r="34" spans="1:21" s="257" customFormat="1" ht="13.5" customHeight="1">
      <c r="A34" s="262"/>
      <c r="B34" s="260"/>
      <c r="C34" s="260"/>
      <c r="D34" s="260"/>
      <c r="E34" s="261" t="s">
        <v>64</v>
      </c>
      <c r="F34" s="258"/>
      <c r="G34" s="258"/>
      <c r="H34" s="258"/>
      <c r="I34" s="260"/>
      <c r="J34" s="259"/>
      <c r="K34" s="259"/>
      <c r="L34" s="259"/>
      <c r="M34" s="259"/>
      <c r="N34" s="259"/>
      <c r="O34" s="259"/>
      <c r="P34" s="259"/>
      <c r="Q34" s="259"/>
      <c r="R34" s="258"/>
      <c r="S34" s="258"/>
      <c r="T34" s="258"/>
      <c r="U34" s="258"/>
    </row>
    <row r="35" spans="1:21" s="249" customFormat="1" ht="14.25" customHeight="1">
      <c r="A35" s="254"/>
      <c r="B35" s="289" t="s">
        <v>65</v>
      </c>
      <c r="C35" s="289"/>
      <c r="E35" s="256">
        <v>56745</v>
      </c>
      <c r="F35" s="255">
        <v>4673</v>
      </c>
      <c r="G35" s="255">
        <v>3252</v>
      </c>
      <c r="H35" s="255">
        <v>3759</v>
      </c>
      <c r="I35" s="255">
        <v>3181</v>
      </c>
      <c r="J35" s="255">
        <v>4406</v>
      </c>
      <c r="K35" s="255">
        <v>4926</v>
      </c>
      <c r="L35" s="255">
        <v>3474</v>
      </c>
      <c r="M35" s="255">
        <v>2971</v>
      </c>
      <c r="N35" s="255">
        <v>2184</v>
      </c>
      <c r="O35" s="255">
        <v>5146</v>
      </c>
      <c r="P35" s="255">
        <v>2933</v>
      </c>
      <c r="Q35" s="255">
        <v>3204</v>
      </c>
      <c r="R35" s="255">
        <v>2479</v>
      </c>
      <c r="S35" s="255">
        <v>3436</v>
      </c>
      <c r="T35" s="255">
        <v>3152</v>
      </c>
      <c r="U35" s="255">
        <v>3569</v>
      </c>
    </row>
    <row r="36" spans="1:21" s="249" customFormat="1" ht="15.25" customHeight="1">
      <c r="A36" s="254"/>
      <c r="C36" s="282" t="s">
        <v>3</v>
      </c>
      <c r="E36" s="252">
        <v>4664</v>
      </c>
      <c r="F36" s="250">
        <v>0</v>
      </c>
      <c r="G36" s="251">
        <v>517</v>
      </c>
      <c r="H36" s="251">
        <v>325</v>
      </c>
      <c r="I36" s="251">
        <v>200</v>
      </c>
      <c r="J36" s="251">
        <v>291</v>
      </c>
      <c r="K36" s="251">
        <v>572</v>
      </c>
      <c r="L36" s="251">
        <v>687</v>
      </c>
      <c r="M36" s="251">
        <v>171</v>
      </c>
      <c r="N36" s="251">
        <v>114</v>
      </c>
      <c r="O36" s="251">
        <v>217</v>
      </c>
      <c r="P36" s="251">
        <v>101</v>
      </c>
      <c r="Q36" s="251">
        <v>113</v>
      </c>
      <c r="R36" s="251">
        <v>269</v>
      </c>
      <c r="S36" s="251">
        <v>167</v>
      </c>
      <c r="T36" s="251">
        <v>631</v>
      </c>
      <c r="U36" s="251">
        <v>289</v>
      </c>
    </row>
    <row r="37" spans="1:21" s="249" customFormat="1" ht="15.25" customHeight="1">
      <c r="A37" s="254"/>
      <c r="C37" s="282" t="s">
        <v>99</v>
      </c>
      <c r="E37" s="252">
        <v>3354</v>
      </c>
      <c r="F37" s="251">
        <v>557</v>
      </c>
      <c r="G37" s="250">
        <v>0</v>
      </c>
      <c r="H37" s="251">
        <v>487</v>
      </c>
      <c r="I37" s="251">
        <v>193</v>
      </c>
      <c r="J37" s="251">
        <v>258</v>
      </c>
      <c r="K37" s="251">
        <v>614</v>
      </c>
      <c r="L37" s="251">
        <v>197</v>
      </c>
      <c r="M37" s="251">
        <v>108</v>
      </c>
      <c r="N37" s="251">
        <v>63</v>
      </c>
      <c r="O37" s="251">
        <v>160</v>
      </c>
      <c r="P37" s="251">
        <v>70</v>
      </c>
      <c r="Q37" s="251">
        <v>66</v>
      </c>
      <c r="R37" s="251">
        <v>201</v>
      </c>
      <c r="S37" s="251">
        <v>107</v>
      </c>
      <c r="T37" s="251">
        <v>163</v>
      </c>
      <c r="U37" s="251">
        <v>110</v>
      </c>
    </row>
    <row r="38" spans="1:21" s="249" customFormat="1" ht="15.25" customHeight="1">
      <c r="A38" s="254"/>
      <c r="C38" s="282" t="s">
        <v>98</v>
      </c>
      <c r="E38" s="252">
        <v>3666</v>
      </c>
      <c r="F38" s="251">
        <v>369</v>
      </c>
      <c r="G38" s="251">
        <v>493</v>
      </c>
      <c r="H38" s="250">
        <v>0</v>
      </c>
      <c r="I38" s="251">
        <v>572</v>
      </c>
      <c r="J38" s="251">
        <v>248</v>
      </c>
      <c r="K38" s="251">
        <v>363</v>
      </c>
      <c r="L38" s="251">
        <v>148</v>
      </c>
      <c r="M38" s="251">
        <v>114</v>
      </c>
      <c r="N38" s="251">
        <v>77</v>
      </c>
      <c r="O38" s="251">
        <v>227</v>
      </c>
      <c r="P38" s="251">
        <v>95</v>
      </c>
      <c r="Q38" s="251">
        <v>139</v>
      </c>
      <c r="R38" s="251">
        <v>394</v>
      </c>
      <c r="S38" s="251">
        <v>118</v>
      </c>
      <c r="T38" s="251">
        <v>149</v>
      </c>
      <c r="U38" s="251">
        <v>160</v>
      </c>
    </row>
    <row r="39" spans="1:21" s="249" customFormat="1" ht="15.25" customHeight="1">
      <c r="A39" s="254"/>
      <c r="C39" s="282" t="s">
        <v>97</v>
      </c>
      <c r="E39" s="252">
        <v>3555</v>
      </c>
      <c r="F39" s="251">
        <v>252</v>
      </c>
      <c r="G39" s="251">
        <v>204</v>
      </c>
      <c r="H39" s="251">
        <v>595</v>
      </c>
      <c r="I39" s="250">
        <v>0</v>
      </c>
      <c r="J39" s="251">
        <v>606</v>
      </c>
      <c r="K39" s="251">
        <v>417</v>
      </c>
      <c r="L39" s="251">
        <v>170</v>
      </c>
      <c r="M39" s="251">
        <v>101</v>
      </c>
      <c r="N39" s="251">
        <v>96</v>
      </c>
      <c r="O39" s="251">
        <v>289</v>
      </c>
      <c r="P39" s="251">
        <v>82</v>
      </c>
      <c r="Q39" s="251">
        <v>122</v>
      </c>
      <c r="R39" s="251">
        <v>150</v>
      </c>
      <c r="S39" s="251">
        <v>141</v>
      </c>
      <c r="T39" s="251">
        <v>170</v>
      </c>
      <c r="U39" s="251">
        <v>160</v>
      </c>
    </row>
    <row r="40" spans="1:21" s="249" customFormat="1" ht="15.25" customHeight="1">
      <c r="A40" s="254"/>
      <c r="C40" s="282" t="s">
        <v>7</v>
      </c>
      <c r="E40" s="252">
        <v>4141</v>
      </c>
      <c r="F40" s="251">
        <v>291</v>
      </c>
      <c r="G40" s="251">
        <v>185</v>
      </c>
      <c r="H40" s="251">
        <v>251</v>
      </c>
      <c r="I40" s="251">
        <v>538</v>
      </c>
      <c r="J40" s="250">
        <v>0</v>
      </c>
      <c r="K40" s="251">
        <v>512</v>
      </c>
      <c r="L40" s="251">
        <v>159</v>
      </c>
      <c r="M40" s="251">
        <v>98</v>
      </c>
      <c r="N40" s="251">
        <v>128</v>
      </c>
      <c r="O40" s="251">
        <v>971</v>
      </c>
      <c r="P40" s="251">
        <v>207</v>
      </c>
      <c r="Q40" s="251">
        <v>128</v>
      </c>
      <c r="R40" s="251">
        <v>161</v>
      </c>
      <c r="S40" s="251">
        <v>178</v>
      </c>
      <c r="T40" s="251">
        <v>179</v>
      </c>
      <c r="U40" s="251">
        <v>155</v>
      </c>
    </row>
    <row r="41" spans="1:21" s="249" customFormat="1" ht="15.25" customHeight="1">
      <c r="A41" s="254"/>
      <c r="C41" s="282" t="s">
        <v>96</v>
      </c>
      <c r="E41" s="252">
        <v>4854</v>
      </c>
      <c r="F41" s="251">
        <v>509</v>
      </c>
      <c r="G41" s="251">
        <v>559</v>
      </c>
      <c r="H41" s="251">
        <v>351</v>
      </c>
      <c r="I41" s="251">
        <v>369</v>
      </c>
      <c r="J41" s="251">
        <v>567</v>
      </c>
      <c r="K41" s="250">
        <v>0</v>
      </c>
      <c r="L41" s="251">
        <v>480</v>
      </c>
      <c r="M41" s="251">
        <v>179</v>
      </c>
      <c r="N41" s="251">
        <v>249</v>
      </c>
      <c r="O41" s="251">
        <v>454</v>
      </c>
      <c r="P41" s="251">
        <v>155</v>
      </c>
      <c r="Q41" s="251">
        <v>143</v>
      </c>
      <c r="R41" s="251">
        <v>167</v>
      </c>
      <c r="S41" s="251">
        <v>212</v>
      </c>
      <c r="T41" s="251">
        <v>223</v>
      </c>
      <c r="U41" s="251">
        <v>237</v>
      </c>
    </row>
    <row r="42" spans="1:21" s="249" customFormat="1" ht="18.25" customHeight="1">
      <c r="A42" s="254"/>
      <c r="C42" s="282" t="s">
        <v>9</v>
      </c>
      <c r="E42" s="252">
        <v>3375</v>
      </c>
      <c r="F42" s="251">
        <v>603</v>
      </c>
      <c r="G42" s="251">
        <v>260</v>
      </c>
      <c r="H42" s="251">
        <v>173</v>
      </c>
      <c r="I42" s="251">
        <v>144</v>
      </c>
      <c r="J42" s="251">
        <v>158</v>
      </c>
      <c r="K42" s="251">
        <v>438</v>
      </c>
      <c r="L42" s="250">
        <v>0</v>
      </c>
      <c r="M42" s="251">
        <v>441</v>
      </c>
      <c r="N42" s="251">
        <v>81</v>
      </c>
      <c r="O42" s="251">
        <v>175</v>
      </c>
      <c r="P42" s="251">
        <v>69</v>
      </c>
      <c r="Q42" s="251">
        <v>129</v>
      </c>
      <c r="R42" s="251">
        <v>89</v>
      </c>
      <c r="S42" s="251">
        <v>145</v>
      </c>
      <c r="T42" s="251">
        <v>142</v>
      </c>
      <c r="U42" s="251">
        <v>328</v>
      </c>
    </row>
    <row r="43" spans="1:21" s="249" customFormat="1" ht="15.25" customHeight="1">
      <c r="A43" s="254"/>
      <c r="C43" s="282" t="s">
        <v>10</v>
      </c>
      <c r="E43" s="252">
        <v>2966</v>
      </c>
      <c r="F43" s="251">
        <v>198</v>
      </c>
      <c r="G43" s="251">
        <v>117</v>
      </c>
      <c r="H43" s="251">
        <v>116</v>
      </c>
      <c r="I43" s="251">
        <v>92</v>
      </c>
      <c r="J43" s="251">
        <v>113</v>
      </c>
      <c r="K43" s="251">
        <v>246</v>
      </c>
      <c r="L43" s="251">
        <v>391</v>
      </c>
      <c r="M43" s="250">
        <v>0</v>
      </c>
      <c r="N43" s="251">
        <v>247</v>
      </c>
      <c r="O43" s="251">
        <v>180</v>
      </c>
      <c r="P43" s="251">
        <v>118</v>
      </c>
      <c r="Q43" s="251">
        <v>415</v>
      </c>
      <c r="R43" s="251">
        <v>82</v>
      </c>
      <c r="S43" s="251">
        <v>231</v>
      </c>
      <c r="T43" s="251">
        <v>91</v>
      </c>
      <c r="U43" s="251">
        <v>329</v>
      </c>
    </row>
    <row r="44" spans="1:21" s="249" customFormat="1" ht="15.25" customHeight="1">
      <c r="A44" s="254"/>
      <c r="C44" s="282" t="s">
        <v>11</v>
      </c>
      <c r="E44" s="252">
        <v>2204</v>
      </c>
      <c r="F44" s="251">
        <v>83</v>
      </c>
      <c r="G44" s="251">
        <v>65</v>
      </c>
      <c r="H44" s="251">
        <v>97</v>
      </c>
      <c r="I44" s="251">
        <v>74</v>
      </c>
      <c r="J44" s="251">
        <v>119</v>
      </c>
      <c r="K44" s="251">
        <v>279</v>
      </c>
      <c r="L44" s="251">
        <v>77</v>
      </c>
      <c r="M44" s="251">
        <v>196</v>
      </c>
      <c r="N44" s="250">
        <v>0</v>
      </c>
      <c r="O44" s="251">
        <v>419</v>
      </c>
      <c r="P44" s="251">
        <v>286</v>
      </c>
      <c r="Q44" s="251">
        <v>174</v>
      </c>
      <c r="R44" s="251">
        <v>55</v>
      </c>
      <c r="S44" s="251">
        <v>133</v>
      </c>
      <c r="T44" s="251">
        <v>55</v>
      </c>
      <c r="U44" s="251">
        <v>92</v>
      </c>
    </row>
    <row r="45" spans="1:21" s="249" customFormat="1" ht="15.25" customHeight="1">
      <c r="A45" s="254"/>
      <c r="C45" s="282" t="s">
        <v>12</v>
      </c>
      <c r="E45" s="252">
        <v>4871</v>
      </c>
      <c r="F45" s="251">
        <v>198</v>
      </c>
      <c r="G45" s="251">
        <v>125</v>
      </c>
      <c r="H45" s="251">
        <v>188</v>
      </c>
      <c r="I45" s="251">
        <v>256</v>
      </c>
      <c r="J45" s="251">
        <v>992</v>
      </c>
      <c r="K45" s="251">
        <v>460</v>
      </c>
      <c r="L45" s="251">
        <v>142</v>
      </c>
      <c r="M45" s="251">
        <v>149</v>
      </c>
      <c r="N45" s="251">
        <v>383</v>
      </c>
      <c r="O45" s="250">
        <v>0</v>
      </c>
      <c r="P45" s="251">
        <v>980</v>
      </c>
      <c r="Q45" s="251">
        <v>302</v>
      </c>
      <c r="R45" s="251">
        <v>133</v>
      </c>
      <c r="S45" s="251">
        <v>249</v>
      </c>
      <c r="T45" s="251">
        <v>143</v>
      </c>
      <c r="U45" s="251">
        <v>171</v>
      </c>
    </row>
    <row r="46" spans="1:21" s="249" customFormat="1" ht="15.25" customHeight="1">
      <c r="A46" s="254"/>
      <c r="C46" s="282" t="s">
        <v>95</v>
      </c>
      <c r="E46" s="252">
        <v>2901</v>
      </c>
      <c r="F46" s="251">
        <v>89</v>
      </c>
      <c r="G46" s="251">
        <v>59</v>
      </c>
      <c r="H46" s="251">
        <v>97</v>
      </c>
      <c r="I46" s="251">
        <v>77</v>
      </c>
      <c r="J46" s="251">
        <v>216</v>
      </c>
      <c r="K46" s="251">
        <v>143</v>
      </c>
      <c r="L46" s="251">
        <v>84</v>
      </c>
      <c r="M46" s="251">
        <v>92</v>
      </c>
      <c r="N46" s="251">
        <v>218</v>
      </c>
      <c r="O46" s="251">
        <v>1007</v>
      </c>
      <c r="P46" s="250">
        <v>0</v>
      </c>
      <c r="Q46" s="251">
        <v>393</v>
      </c>
      <c r="R46" s="251">
        <v>74</v>
      </c>
      <c r="S46" s="251">
        <v>186</v>
      </c>
      <c r="T46" s="251">
        <v>72</v>
      </c>
      <c r="U46" s="251">
        <v>94</v>
      </c>
    </row>
    <row r="47" spans="1:21" s="249" customFormat="1" ht="15.25" customHeight="1">
      <c r="A47" s="254"/>
      <c r="C47" s="282" t="s">
        <v>94</v>
      </c>
      <c r="E47" s="252">
        <v>2944</v>
      </c>
      <c r="F47" s="251">
        <v>122</v>
      </c>
      <c r="G47" s="251">
        <v>57</v>
      </c>
      <c r="H47" s="251">
        <v>106</v>
      </c>
      <c r="I47" s="251">
        <v>140</v>
      </c>
      <c r="J47" s="251">
        <v>151</v>
      </c>
      <c r="K47" s="251">
        <v>195</v>
      </c>
      <c r="L47" s="251">
        <v>107</v>
      </c>
      <c r="M47" s="251">
        <v>444</v>
      </c>
      <c r="N47" s="251">
        <v>172</v>
      </c>
      <c r="O47" s="251">
        <v>258</v>
      </c>
      <c r="P47" s="251">
        <v>271</v>
      </c>
      <c r="Q47" s="250">
        <v>0</v>
      </c>
      <c r="R47" s="251">
        <v>91</v>
      </c>
      <c r="S47" s="251">
        <v>522</v>
      </c>
      <c r="T47" s="251">
        <v>81</v>
      </c>
      <c r="U47" s="251">
        <v>227</v>
      </c>
    </row>
    <row r="48" spans="1:21" s="249" customFormat="1" ht="18.25" customHeight="1">
      <c r="A48" s="254"/>
      <c r="C48" s="282" t="s">
        <v>15</v>
      </c>
      <c r="E48" s="252">
        <v>3047</v>
      </c>
      <c r="F48" s="251">
        <v>358</v>
      </c>
      <c r="G48" s="251">
        <v>280</v>
      </c>
      <c r="H48" s="251">
        <v>491</v>
      </c>
      <c r="I48" s="251">
        <v>153</v>
      </c>
      <c r="J48" s="251">
        <v>144</v>
      </c>
      <c r="K48" s="251">
        <v>153</v>
      </c>
      <c r="L48" s="251">
        <v>102</v>
      </c>
      <c r="M48" s="251">
        <v>84</v>
      </c>
      <c r="N48" s="251">
        <v>60</v>
      </c>
      <c r="O48" s="251">
        <v>195</v>
      </c>
      <c r="P48" s="251">
        <v>100</v>
      </c>
      <c r="Q48" s="251">
        <v>126</v>
      </c>
      <c r="R48" s="250">
        <v>0</v>
      </c>
      <c r="S48" s="251">
        <v>171</v>
      </c>
      <c r="T48" s="251">
        <v>440</v>
      </c>
      <c r="U48" s="251">
        <v>190</v>
      </c>
    </row>
    <row r="49" spans="1:21" s="249" customFormat="1" ht="15.25" customHeight="1">
      <c r="A49" s="254"/>
      <c r="C49" s="282" t="s">
        <v>93</v>
      </c>
      <c r="E49" s="252">
        <v>3538</v>
      </c>
      <c r="F49" s="251">
        <v>146</v>
      </c>
      <c r="G49" s="251">
        <v>82</v>
      </c>
      <c r="H49" s="251">
        <v>136</v>
      </c>
      <c r="I49" s="251">
        <v>125</v>
      </c>
      <c r="J49" s="251">
        <v>206</v>
      </c>
      <c r="K49" s="251">
        <v>140</v>
      </c>
      <c r="L49" s="251">
        <v>190</v>
      </c>
      <c r="M49" s="251">
        <v>289</v>
      </c>
      <c r="N49" s="251">
        <v>149</v>
      </c>
      <c r="O49" s="251">
        <v>257</v>
      </c>
      <c r="P49" s="251">
        <v>192</v>
      </c>
      <c r="Q49" s="251">
        <v>567</v>
      </c>
      <c r="R49" s="251">
        <v>127</v>
      </c>
      <c r="S49" s="250">
        <v>0</v>
      </c>
      <c r="T49" s="251">
        <v>207</v>
      </c>
      <c r="U49" s="251">
        <v>725</v>
      </c>
    </row>
    <row r="50" spans="1:21" s="249" customFormat="1" ht="15.25" customHeight="1">
      <c r="A50" s="254"/>
      <c r="C50" s="282" t="s">
        <v>17</v>
      </c>
      <c r="E50" s="252">
        <v>2957</v>
      </c>
      <c r="F50" s="251">
        <v>609</v>
      </c>
      <c r="G50" s="251">
        <v>132</v>
      </c>
      <c r="H50" s="251">
        <v>193</v>
      </c>
      <c r="I50" s="251">
        <v>109</v>
      </c>
      <c r="J50" s="251">
        <v>162</v>
      </c>
      <c r="K50" s="251">
        <v>218</v>
      </c>
      <c r="L50" s="251">
        <v>177</v>
      </c>
      <c r="M50" s="251">
        <v>138</v>
      </c>
      <c r="N50" s="251">
        <v>65</v>
      </c>
      <c r="O50" s="251">
        <v>145</v>
      </c>
      <c r="P50" s="251">
        <v>88</v>
      </c>
      <c r="Q50" s="251">
        <v>75</v>
      </c>
      <c r="R50" s="251">
        <v>341</v>
      </c>
      <c r="S50" s="251">
        <v>203</v>
      </c>
      <c r="T50" s="250">
        <v>0</v>
      </c>
      <c r="U50" s="251">
        <v>302</v>
      </c>
    </row>
    <row r="51" spans="1:21" s="249" customFormat="1" ht="15.25" customHeight="1">
      <c r="A51" s="254"/>
      <c r="C51" s="282" t="s">
        <v>18</v>
      </c>
      <c r="E51" s="252">
        <v>3708</v>
      </c>
      <c r="F51" s="251">
        <v>289</v>
      </c>
      <c r="G51" s="251">
        <v>117</v>
      </c>
      <c r="H51" s="251">
        <v>153</v>
      </c>
      <c r="I51" s="251">
        <v>139</v>
      </c>
      <c r="J51" s="251">
        <v>175</v>
      </c>
      <c r="K51" s="251">
        <v>176</v>
      </c>
      <c r="L51" s="251">
        <v>363</v>
      </c>
      <c r="M51" s="251">
        <v>367</v>
      </c>
      <c r="N51" s="251">
        <v>82</v>
      </c>
      <c r="O51" s="251">
        <v>192</v>
      </c>
      <c r="P51" s="251">
        <v>119</v>
      </c>
      <c r="Q51" s="251">
        <v>312</v>
      </c>
      <c r="R51" s="251">
        <v>145</v>
      </c>
      <c r="S51" s="251">
        <v>673</v>
      </c>
      <c r="T51" s="251">
        <v>406</v>
      </c>
      <c r="U51" s="250">
        <v>0</v>
      </c>
    </row>
    <row r="52" spans="1:21" ht="6" customHeight="1">
      <c r="A52" s="248"/>
      <c r="B52" s="248"/>
      <c r="C52" s="248"/>
      <c r="D52" s="248"/>
      <c r="E52" s="247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</row>
    <row r="53" spans="1:21" ht="10.5" customHeight="1">
      <c r="A53" s="245" t="s">
        <v>2</v>
      </c>
    </row>
  </sheetData>
  <mergeCells count="11">
    <mergeCell ref="B24:C24"/>
    <mergeCell ref="B10:C10"/>
    <mergeCell ref="B11:C11"/>
    <mergeCell ref="B12:C12"/>
    <mergeCell ref="B13:C13"/>
    <mergeCell ref="B17:C17"/>
    <mergeCell ref="B29:C29"/>
    <mergeCell ref="B30:C30"/>
    <mergeCell ref="B31:C31"/>
    <mergeCell ref="B32:C32"/>
    <mergeCell ref="B35:C35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showGridLines="0" zoomScaleNormal="100" zoomScaleSheetLayoutView="100" workbookViewId="0"/>
  </sheetViews>
  <sheetFormatPr defaultColWidth="11.36328125" defaultRowHeight="9.5"/>
  <cols>
    <col min="1" max="1" width="0.26953125" style="245" customWidth="1"/>
    <col min="2" max="2" width="1.08984375" style="245" customWidth="1"/>
    <col min="3" max="3" width="6.6328125" style="245" customWidth="1"/>
    <col min="4" max="4" width="0.26953125" style="245" customWidth="1"/>
    <col min="5" max="5" width="5.90625" style="245" customWidth="1"/>
    <col min="6" max="15" width="4.453125" style="245" customWidth="1"/>
    <col min="16" max="17" width="4.36328125" style="245" customWidth="1"/>
    <col min="18" max="19" width="4.453125" style="245" customWidth="1"/>
    <col min="20" max="20" width="5.08984375" style="245" customWidth="1"/>
    <col min="21" max="21" width="4.453125" style="245" customWidth="1"/>
    <col min="22" max="41" width="11.36328125" style="245" customWidth="1"/>
    <col min="42" max="256" width="11.36328125" style="245"/>
    <col min="257" max="257" width="0.26953125" style="245" customWidth="1"/>
    <col min="258" max="258" width="1.08984375" style="245" customWidth="1"/>
    <col min="259" max="259" width="6.6328125" style="245" customWidth="1"/>
    <col min="260" max="260" width="0.26953125" style="245" customWidth="1"/>
    <col min="261" max="261" width="5.90625" style="245" customWidth="1"/>
    <col min="262" max="271" width="4.453125" style="245" customWidth="1"/>
    <col min="272" max="273" width="4.36328125" style="245" customWidth="1"/>
    <col min="274" max="275" width="4.453125" style="245" customWidth="1"/>
    <col min="276" max="276" width="5.08984375" style="245" customWidth="1"/>
    <col min="277" max="277" width="4.453125" style="245" customWidth="1"/>
    <col min="278" max="297" width="11.36328125" style="245" customWidth="1"/>
    <col min="298" max="512" width="11.36328125" style="245"/>
    <col min="513" max="513" width="0.26953125" style="245" customWidth="1"/>
    <col min="514" max="514" width="1.08984375" style="245" customWidth="1"/>
    <col min="515" max="515" width="6.6328125" style="245" customWidth="1"/>
    <col min="516" max="516" width="0.26953125" style="245" customWidth="1"/>
    <col min="517" max="517" width="5.90625" style="245" customWidth="1"/>
    <col min="518" max="527" width="4.453125" style="245" customWidth="1"/>
    <col min="528" max="529" width="4.36328125" style="245" customWidth="1"/>
    <col min="530" max="531" width="4.453125" style="245" customWidth="1"/>
    <col min="532" max="532" width="5.08984375" style="245" customWidth="1"/>
    <col min="533" max="533" width="4.453125" style="245" customWidth="1"/>
    <col min="534" max="553" width="11.36328125" style="245" customWidth="1"/>
    <col min="554" max="768" width="11.36328125" style="245"/>
    <col min="769" max="769" width="0.26953125" style="245" customWidth="1"/>
    <col min="770" max="770" width="1.08984375" style="245" customWidth="1"/>
    <col min="771" max="771" width="6.6328125" style="245" customWidth="1"/>
    <col min="772" max="772" width="0.26953125" style="245" customWidth="1"/>
    <col min="773" max="773" width="5.90625" style="245" customWidth="1"/>
    <col min="774" max="783" width="4.453125" style="245" customWidth="1"/>
    <col min="784" max="785" width="4.36328125" style="245" customWidth="1"/>
    <col min="786" max="787" width="4.453125" style="245" customWidth="1"/>
    <col min="788" max="788" width="5.08984375" style="245" customWidth="1"/>
    <col min="789" max="789" width="4.453125" style="245" customWidth="1"/>
    <col min="790" max="809" width="11.36328125" style="245" customWidth="1"/>
    <col min="810" max="1024" width="11.36328125" style="245"/>
    <col min="1025" max="1025" width="0.26953125" style="245" customWidth="1"/>
    <col min="1026" max="1026" width="1.08984375" style="245" customWidth="1"/>
    <col min="1027" max="1027" width="6.6328125" style="245" customWidth="1"/>
    <col min="1028" max="1028" width="0.26953125" style="245" customWidth="1"/>
    <col min="1029" max="1029" width="5.90625" style="245" customWidth="1"/>
    <col min="1030" max="1039" width="4.453125" style="245" customWidth="1"/>
    <col min="1040" max="1041" width="4.36328125" style="245" customWidth="1"/>
    <col min="1042" max="1043" width="4.453125" style="245" customWidth="1"/>
    <col min="1044" max="1044" width="5.08984375" style="245" customWidth="1"/>
    <col min="1045" max="1045" width="4.453125" style="245" customWidth="1"/>
    <col min="1046" max="1065" width="11.36328125" style="245" customWidth="1"/>
    <col min="1066" max="1280" width="11.36328125" style="245"/>
    <col min="1281" max="1281" width="0.26953125" style="245" customWidth="1"/>
    <col min="1282" max="1282" width="1.08984375" style="245" customWidth="1"/>
    <col min="1283" max="1283" width="6.6328125" style="245" customWidth="1"/>
    <col min="1284" max="1284" width="0.26953125" style="245" customWidth="1"/>
    <col min="1285" max="1285" width="5.90625" style="245" customWidth="1"/>
    <col min="1286" max="1295" width="4.453125" style="245" customWidth="1"/>
    <col min="1296" max="1297" width="4.36328125" style="245" customWidth="1"/>
    <col min="1298" max="1299" width="4.453125" style="245" customWidth="1"/>
    <col min="1300" max="1300" width="5.08984375" style="245" customWidth="1"/>
    <col min="1301" max="1301" width="4.453125" style="245" customWidth="1"/>
    <col min="1302" max="1321" width="11.36328125" style="245" customWidth="1"/>
    <col min="1322" max="1536" width="11.36328125" style="245"/>
    <col min="1537" max="1537" width="0.26953125" style="245" customWidth="1"/>
    <col min="1538" max="1538" width="1.08984375" style="245" customWidth="1"/>
    <col min="1539" max="1539" width="6.6328125" style="245" customWidth="1"/>
    <col min="1540" max="1540" width="0.26953125" style="245" customWidth="1"/>
    <col min="1541" max="1541" width="5.90625" style="245" customWidth="1"/>
    <col min="1542" max="1551" width="4.453125" style="245" customWidth="1"/>
    <col min="1552" max="1553" width="4.36328125" style="245" customWidth="1"/>
    <col min="1554" max="1555" width="4.453125" style="245" customWidth="1"/>
    <col min="1556" max="1556" width="5.08984375" style="245" customWidth="1"/>
    <col min="1557" max="1557" width="4.453125" style="245" customWidth="1"/>
    <col min="1558" max="1577" width="11.36328125" style="245" customWidth="1"/>
    <col min="1578" max="1792" width="11.36328125" style="245"/>
    <col min="1793" max="1793" width="0.26953125" style="245" customWidth="1"/>
    <col min="1794" max="1794" width="1.08984375" style="245" customWidth="1"/>
    <col min="1795" max="1795" width="6.6328125" style="245" customWidth="1"/>
    <col min="1796" max="1796" width="0.26953125" style="245" customWidth="1"/>
    <col min="1797" max="1797" width="5.90625" style="245" customWidth="1"/>
    <col min="1798" max="1807" width="4.453125" style="245" customWidth="1"/>
    <col min="1808" max="1809" width="4.36328125" style="245" customWidth="1"/>
    <col min="1810" max="1811" width="4.453125" style="245" customWidth="1"/>
    <col min="1812" max="1812" width="5.08984375" style="245" customWidth="1"/>
    <col min="1813" max="1813" width="4.453125" style="245" customWidth="1"/>
    <col min="1814" max="1833" width="11.36328125" style="245" customWidth="1"/>
    <col min="1834" max="2048" width="11.36328125" style="245"/>
    <col min="2049" max="2049" width="0.26953125" style="245" customWidth="1"/>
    <col min="2050" max="2050" width="1.08984375" style="245" customWidth="1"/>
    <col min="2051" max="2051" width="6.6328125" style="245" customWidth="1"/>
    <col min="2052" max="2052" width="0.26953125" style="245" customWidth="1"/>
    <col min="2053" max="2053" width="5.90625" style="245" customWidth="1"/>
    <col min="2054" max="2063" width="4.453125" style="245" customWidth="1"/>
    <col min="2064" max="2065" width="4.36328125" style="245" customWidth="1"/>
    <col min="2066" max="2067" width="4.453125" style="245" customWidth="1"/>
    <col min="2068" max="2068" width="5.08984375" style="245" customWidth="1"/>
    <col min="2069" max="2069" width="4.453125" style="245" customWidth="1"/>
    <col min="2070" max="2089" width="11.36328125" style="245" customWidth="1"/>
    <col min="2090" max="2304" width="11.36328125" style="245"/>
    <col min="2305" max="2305" width="0.26953125" style="245" customWidth="1"/>
    <col min="2306" max="2306" width="1.08984375" style="245" customWidth="1"/>
    <col min="2307" max="2307" width="6.6328125" style="245" customWidth="1"/>
    <col min="2308" max="2308" width="0.26953125" style="245" customWidth="1"/>
    <col min="2309" max="2309" width="5.90625" style="245" customWidth="1"/>
    <col min="2310" max="2319" width="4.453125" style="245" customWidth="1"/>
    <col min="2320" max="2321" width="4.36328125" style="245" customWidth="1"/>
    <col min="2322" max="2323" width="4.453125" style="245" customWidth="1"/>
    <col min="2324" max="2324" width="5.08984375" style="245" customWidth="1"/>
    <col min="2325" max="2325" width="4.453125" style="245" customWidth="1"/>
    <col min="2326" max="2345" width="11.36328125" style="245" customWidth="1"/>
    <col min="2346" max="2560" width="11.36328125" style="245"/>
    <col min="2561" max="2561" width="0.26953125" style="245" customWidth="1"/>
    <col min="2562" max="2562" width="1.08984375" style="245" customWidth="1"/>
    <col min="2563" max="2563" width="6.6328125" style="245" customWidth="1"/>
    <col min="2564" max="2564" width="0.26953125" style="245" customWidth="1"/>
    <col min="2565" max="2565" width="5.90625" style="245" customWidth="1"/>
    <col min="2566" max="2575" width="4.453125" style="245" customWidth="1"/>
    <col min="2576" max="2577" width="4.36328125" style="245" customWidth="1"/>
    <col min="2578" max="2579" width="4.453125" style="245" customWidth="1"/>
    <col min="2580" max="2580" width="5.08984375" style="245" customWidth="1"/>
    <col min="2581" max="2581" width="4.453125" style="245" customWidth="1"/>
    <col min="2582" max="2601" width="11.36328125" style="245" customWidth="1"/>
    <col min="2602" max="2816" width="11.36328125" style="245"/>
    <col min="2817" max="2817" width="0.26953125" style="245" customWidth="1"/>
    <col min="2818" max="2818" width="1.08984375" style="245" customWidth="1"/>
    <col min="2819" max="2819" width="6.6328125" style="245" customWidth="1"/>
    <col min="2820" max="2820" width="0.26953125" style="245" customWidth="1"/>
    <col min="2821" max="2821" width="5.90625" style="245" customWidth="1"/>
    <col min="2822" max="2831" width="4.453125" style="245" customWidth="1"/>
    <col min="2832" max="2833" width="4.36328125" style="245" customWidth="1"/>
    <col min="2834" max="2835" width="4.453125" style="245" customWidth="1"/>
    <col min="2836" max="2836" width="5.08984375" style="245" customWidth="1"/>
    <col min="2837" max="2837" width="4.453125" style="245" customWidth="1"/>
    <col min="2838" max="2857" width="11.36328125" style="245" customWidth="1"/>
    <col min="2858" max="3072" width="11.36328125" style="245"/>
    <col min="3073" max="3073" width="0.26953125" style="245" customWidth="1"/>
    <col min="3074" max="3074" width="1.08984375" style="245" customWidth="1"/>
    <col min="3075" max="3075" width="6.6328125" style="245" customWidth="1"/>
    <col min="3076" max="3076" width="0.26953125" style="245" customWidth="1"/>
    <col min="3077" max="3077" width="5.90625" style="245" customWidth="1"/>
    <col min="3078" max="3087" width="4.453125" style="245" customWidth="1"/>
    <col min="3088" max="3089" width="4.36328125" style="245" customWidth="1"/>
    <col min="3090" max="3091" width="4.453125" style="245" customWidth="1"/>
    <col min="3092" max="3092" width="5.08984375" style="245" customWidth="1"/>
    <col min="3093" max="3093" width="4.453125" style="245" customWidth="1"/>
    <col min="3094" max="3113" width="11.36328125" style="245" customWidth="1"/>
    <col min="3114" max="3328" width="11.36328125" style="245"/>
    <col min="3329" max="3329" width="0.26953125" style="245" customWidth="1"/>
    <col min="3330" max="3330" width="1.08984375" style="245" customWidth="1"/>
    <col min="3331" max="3331" width="6.6328125" style="245" customWidth="1"/>
    <col min="3332" max="3332" width="0.26953125" style="245" customWidth="1"/>
    <col min="3333" max="3333" width="5.90625" style="245" customWidth="1"/>
    <col min="3334" max="3343" width="4.453125" style="245" customWidth="1"/>
    <col min="3344" max="3345" width="4.36328125" style="245" customWidth="1"/>
    <col min="3346" max="3347" width="4.453125" style="245" customWidth="1"/>
    <col min="3348" max="3348" width="5.08984375" style="245" customWidth="1"/>
    <col min="3349" max="3349" width="4.453125" style="245" customWidth="1"/>
    <col min="3350" max="3369" width="11.36328125" style="245" customWidth="1"/>
    <col min="3370" max="3584" width="11.36328125" style="245"/>
    <col min="3585" max="3585" width="0.26953125" style="245" customWidth="1"/>
    <col min="3586" max="3586" width="1.08984375" style="245" customWidth="1"/>
    <col min="3587" max="3587" width="6.6328125" style="245" customWidth="1"/>
    <col min="3588" max="3588" width="0.26953125" style="245" customWidth="1"/>
    <col min="3589" max="3589" width="5.90625" style="245" customWidth="1"/>
    <col min="3590" max="3599" width="4.453125" style="245" customWidth="1"/>
    <col min="3600" max="3601" width="4.36328125" style="245" customWidth="1"/>
    <col min="3602" max="3603" width="4.453125" style="245" customWidth="1"/>
    <col min="3604" max="3604" width="5.08984375" style="245" customWidth="1"/>
    <col min="3605" max="3605" width="4.453125" style="245" customWidth="1"/>
    <col min="3606" max="3625" width="11.36328125" style="245" customWidth="1"/>
    <col min="3626" max="3840" width="11.36328125" style="245"/>
    <col min="3841" max="3841" width="0.26953125" style="245" customWidth="1"/>
    <col min="3842" max="3842" width="1.08984375" style="245" customWidth="1"/>
    <col min="3843" max="3843" width="6.6328125" style="245" customWidth="1"/>
    <col min="3844" max="3844" width="0.26953125" style="245" customWidth="1"/>
    <col min="3845" max="3845" width="5.90625" style="245" customWidth="1"/>
    <col min="3846" max="3855" width="4.453125" style="245" customWidth="1"/>
    <col min="3856" max="3857" width="4.36328125" style="245" customWidth="1"/>
    <col min="3858" max="3859" width="4.453125" style="245" customWidth="1"/>
    <col min="3860" max="3860" width="5.08984375" style="245" customWidth="1"/>
    <col min="3861" max="3861" width="4.453125" style="245" customWidth="1"/>
    <col min="3862" max="3881" width="11.36328125" style="245" customWidth="1"/>
    <col min="3882" max="4096" width="11.36328125" style="245"/>
    <col min="4097" max="4097" width="0.26953125" style="245" customWidth="1"/>
    <col min="4098" max="4098" width="1.08984375" style="245" customWidth="1"/>
    <col min="4099" max="4099" width="6.6328125" style="245" customWidth="1"/>
    <col min="4100" max="4100" width="0.26953125" style="245" customWidth="1"/>
    <col min="4101" max="4101" width="5.90625" style="245" customWidth="1"/>
    <col min="4102" max="4111" width="4.453125" style="245" customWidth="1"/>
    <col min="4112" max="4113" width="4.36328125" style="245" customWidth="1"/>
    <col min="4114" max="4115" width="4.453125" style="245" customWidth="1"/>
    <col min="4116" max="4116" width="5.08984375" style="245" customWidth="1"/>
    <col min="4117" max="4117" width="4.453125" style="245" customWidth="1"/>
    <col min="4118" max="4137" width="11.36328125" style="245" customWidth="1"/>
    <col min="4138" max="4352" width="11.36328125" style="245"/>
    <col min="4353" max="4353" width="0.26953125" style="245" customWidth="1"/>
    <col min="4354" max="4354" width="1.08984375" style="245" customWidth="1"/>
    <col min="4355" max="4355" width="6.6328125" style="245" customWidth="1"/>
    <col min="4356" max="4356" width="0.26953125" style="245" customWidth="1"/>
    <col min="4357" max="4357" width="5.90625" style="245" customWidth="1"/>
    <col min="4358" max="4367" width="4.453125" style="245" customWidth="1"/>
    <col min="4368" max="4369" width="4.36328125" style="245" customWidth="1"/>
    <col min="4370" max="4371" width="4.453125" style="245" customWidth="1"/>
    <col min="4372" max="4372" width="5.08984375" style="245" customWidth="1"/>
    <col min="4373" max="4373" width="4.453125" style="245" customWidth="1"/>
    <col min="4374" max="4393" width="11.36328125" style="245" customWidth="1"/>
    <col min="4394" max="4608" width="11.36328125" style="245"/>
    <col min="4609" max="4609" width="0.26953125" style="245" customWidth="1"/>
    <col min="4610" max="4610" width="1.08984375" style="245" customWidth="1"/>
    <col min="4611" max="4611" width="6.6328125" style="245" customWidth="1"/>
    <col min="4612" max="4612" width="0.26953125" style="245" customWidth="1"/>
    <col min="4613" max="4613" width="5.90625" style="245" customWidth="1"/>
    <col min="4614" max="4623" width="4.453125" style="245" customWidth="1"/>
    <col min="4624" max="4625" width="4.36328125" style="245" customWidth="1"/>
    <col min="4626" max="4627" width="4.453125" style="245" customWidth="1"/>
    <col min="4628" max="4628" width="5.08984375" style="245" customWidth="1"/>
    <col min="4629" max="4629" width="4.453125" style="245" customWidth="1"/>
    <col min="4630" max="4649" width="11.36328125" style="245" customWidth="1"/>
    <col min="4650" max="4864" width="11.36328125" style="245"/>
    <col min="4865" max="4865" width="0.26953125" style="245" customWidth="1"/>
    <col min="4866" max="4866" width="1.08984375" style="245" customWidth="1"/>
    <col min="4867" max="4867" width="6.6328125" style="245" customWidth="1"/>
    <col min="4868" max="4868" width="0.26953125" style="245" customWidth="1"/>
    <col min="4869" max="4869" width="5.90625" style="245" customWidth="1"/>
    <col min="4870" max="4879" width="4.453125" style="245" customWidth="1"/>
    <col min="4880" max="4881" width="4.36328125" style="245" customWidth="1"/>
    <col min="4882" max="4883" width="4.453125" style="245" customWidth="1"/>
    <col min="4884" max="4884" width="5.08984375" style="245" customWidth="1"/>
    <col min="4885" max="4885" width="4.453125" style="245" customWidth="1"/>
    <col min="4886" max="4905" width="11.36328125" style="245" customWidth="1"/>
    <col min="4906" max="5120" width="11.36328125" style="245"/>
    <col min="5121" max="5121" width="0.26953125" style="245" customWidth="1"/>
    <col min="5122" max="5122" width="1.08984375" style="245" customWidth="1"/>
    <col min="5123" max="5123" width="6.6328125" style="245" customWidth="1"/>
    <col min="5124" max="5124" width="0.26953125" style="245" customWidth="1"/>
    <col min="5125" max="5125" width="5.90625" style="245" customWidth="1"/>
    <col min="5126" max="5135" width="4.453125" style="245" customWidth="1"/>
    <col min="5136" max="5137" width="4.36328125" style="245" customWidth="1"/>
    <col min="5138" max="5139" width="4.453125" style="245" customWidth="1"/>
    <col min="5140" max="5140" width="5.08984375" style="245" customWidth="1"/>
    <col min="5141" max="5141" width="4.453125" style="245" customWidth="1"/>
    <col min="5142" max="5161" width="11.36328125" style="245" customWidth="1"/>
    <col min="5162" max="5376" width="11.36328125" style="245"/>
    <col min="5377" max="5377" width="0.26953125" style="245" customWidth="1"/>
    <col min="5378" max="5378" width="1.08984375" style="245" customWidth="1"/>
    <col min="5379" max="5379" width="6.6328125" style="245" customWidth="1"/>
    <col min="5380" max="5380" width="0.26953125" style="245" customWidth="1"/>
    <col min="5381" max="5381" width="5.90625" style="245" customWidth="1"/>
    <col min="5382" max="5391" width="4.453125" style="245" customWidth="1"/>
    <col min="5392" max="5393" width="4.36328125" style="245" customWidth="1"/>
    <col min="5394" max="5395" width="4.453125" style="245" customWidth="1"/>
    <col min="5396" max="5396" width="5.08984375" style="245" customWidth="1"/>
    <col min="5397" max="5397" width="4.453125" style="245" customWidth="1"/>
    <col min="5398" max="5417" width="11.36328125" style="245" customWidth="1"/>
    <col min="5418" max="5632" width="11.36328125" style="245"/>
    <col min="5633" max="5633" width="0.26953125" style="245" customWidth="1"/>
    <col min="5634" max="5634" width="1.08984375" style="245" customWidth="1"/>
    <col min="5635" max="5635" width="6.6328125" style="245" customWidth="1"/>
    <col min="5636" max="5636" width="0.26953125" style="245" customWidth="1"/>
    <col min="5637" max="5637" width="5.90625" style="245" customWidth="1"/>
    <col min="5638" max="5647" width="4.453125" style="245" customWidth="1"/>
    <col min="5648" max="5649" width="4.36328125" style="245" customWidth="1"/>
    <col min="5650" max="5651" width="4.453125" style="245" customWidth="1"/>
    <col min="5652" max="5652" width="5.08984375" style="245" customWidth="1"/>
    <col min="5653" max="5653" width="4.453125" style="245" customWidth="1"/>
    <col min="5654" max="5673" width="11.36328125" style="245" customWidth="1"/>
    <col min="5674" max="5888" width="11.36328125" style="245"/>
    <col min="5889" max="5889" width="0.26953125" style="245" customWidth="1"/>
    <col min="5890" max="5890" width="1.08984375" style="245" customWidth="1"/>
    <col min="5891" max="5891" width="6.6328125" style="245" customWidth="1"/>
    <col min="5892" max="5892" width="0.26953125" style="245" customWidth="1"/>
    <col min="5893" max="5893" width="5.90625" style="245" customWidth="1"/>
    <col min="5894" max="5903" width="4.453125" style="245" customWidth="1"/>
    <col min="5904" max="5905" width="4.36328125" style="245" customWidth="1"/>
    <col min="5906" max="5907" width="4.453125" style="245" customWidth="1"/>
    <col min="5908" max="5908" width="5.08984375" style="245" customWidth="1"/>
    <col min="5909" max="5909" width="4.453125" style="245" customWidth="1"/>
    <col min="5910" max="5929" width="11.36328125" style="245" customWidth="1"/>
    <col min="5930" max="6144" width="11.36328125" style="245"/>
    <col min="6145" max="6145" width="0.26953125" style="245" customWidth="1"/>
    <col min="6146" max="6146" width="1.08984375" style="245" customWidth="1"/>
    <col min="6147" max="6147" width="6.6328125" style="245" customWidth="1"/>
    <col min="6148" max="6148" width="0.26953125" style="245" customWidth="1"/>
    <col min="6149" max="6149" width="5.90625" style="245" customWidth="1"/>
    <col min="6150" max="6159" width="4.453125" style="245" customWidth="1"/>
    <col min="6160" max="6161" width="4.36328125" style="245" customWidth="1"/>
    <col min="6162" max="6163" width="4.453125" style="245" customWidth="1"/>
    <col min="6164" max="6164" width="5.08984375" style="245" customWidth="1"/>
    <col min="6165" max="6165" width="4.453125" style="245" customWidth="1"/>
    <col min="6166" max="6185" width="11.36328125" style="245" customWidth="1"/>
    <col min="6186" max="6400" width="11.36328125" style="245"/>
    <col min="6401" max="6401" width="0.26953125" style="245" customWidth="1"/>
    <col min="6402" max="6402" width="1.08984375" style="245" customWidth="1"/>
    <col min="6403" max="6403" width="6.6328125" style="245" customWidth="1"/>
    <col min="6404" max="6404" width="0.26953125" style="245" customWidth="1"/>
    <col min="6405" max="6405" width="5.90625" style="245" customWidth="1"/>
    <col min="6406" max="6415" width="4.453125" style="245" customWidth="1"/>
    <col min="6416" max="6417" width="4.36328125" style="245" customWidth="1"/>
    <col min="6418" max="6419" width="4.453125" style="245" customWidth="1"/>
    <col min="6420" max="6420" width="5.08984375" style="245" customWidth="1"/>
    <col min="6421" max="6421" width="4.453125" style="245" customWidth="1"/>
    <col min="6422" max="6441" width="11.36328125" style="245" customWidth="1"/>
    <col min="6442" max="6656" width="11.36328125" style="245"/>
    <col min="6657" max="6657" width="0.26953125" style="245" customWidth="1"/>
    <col min="6658" max="6658" width="1.08984375" style="245" customWidth="1"/>
    <col min="6659" max="6659" width="6.6328125" style="245" customWidth="1"/>
    <col min="6660" max="6660" width="0.26953125" style="245" customWidth="1"/>
    <col min="6661" max="6661" width="5.90625" style="245" customWidth="1"/>
    <col min="6662" max="6671" width="4.453125" style="245" customWidth="1"/>
    <col min="6672" max="6673" width="4.36328125" style="245" customWidth="1"/>
    <col min="6674" max="6675" width="4.453125" style="245" customWidth="1"/>
    <col min="6676" max="6676" width="5.08984375" style="245" customWidth="1"/>
    <col min="6677" max="6677" width="4.453125" style="245" customWidth="1"/>
    <col min="6678" max="6697" width="11.36328125" style="245" customWidth="1"/>
    <col min="6698" max="6912" width="11.36328125" style="245"/>
    <col min="6913" max="6913" width="0.26953125" style="245" customWidth="1"/>
    <col min="6914" max="6914" width="1.08984375" style="245" customWidth="1"/>
    <col min="6915" max="6915" width="6.6328125" style="245" customWidth="1"/>
    <col min="6916" max="6916" width="0.26953125" style="245" customWidth="1"/>
    <col min="6917" max="6917" width="5.90625" style="245" customWidth="1"/>
    <col min="6918" max="6927" width="4.453125" style="245" customWidth="1"/>
    <col min="6928" max="6929" width="4.36328125" style="245" customWidth="1"/>
    <col min="6930" max="6931" width="4.453125" style="245" customWidth="1"/>
    <col min="6932" max="6932" width="5.08984375" style="245" customWidth="1"/>
    <col min="6933" max="6933" width="4.453125" style="245" customWidth="1"/>
    <col min="6934" max="6953" width="11.36328125" style="245" customWidth="1"/>
    <col min="6954" max="7168" width="11.36328125" style="245"/>
    <col min="7169" max="7169" width="0.26953125" style="245" customWidth="1"/>
    <col min="7170" max="7170" width="1.08984375" style="245" customWidth="1"/>
    <col min="7171" max="7171" width="6.6328125" style="245" customWidth="1"/>
    <col min="7172" max="7172" width="0.26953125" style="245" customWidth="1"/>
    <col min="7173" max="7173" width="5.90625" style="245" customWidth="1"/>
    <col min="7174" max="7183" width="4.453125" style="245" customWidth="1"/>
    <col min="7184" max="7185" width="4.36328125" style="245" customWidth="1"/>
    <col min="7186" max="7187" width="4.453125" style="245" customWidth="1"/>
    <col min="7188" max="7188" width="5.08984375" style="245" customWidth="1"/>
    <col min="7189" max="7189" width="4.453125" style="245" customWidth="1"/>
    <col min="7190" max="7209" width="11.36328125" style="245" customWidth="1"/>
    <col min="7210" max="7424" width="11.36328125" style="245"/>
    <col min="7425" max="7425" width="0.26953125" style="245" customWidth="1"/>
    <col min="7426" max="7426" width="1.08984375" style="245" customWidth="1"/>
    <col min="7427" max="7427" width="6.6328125" style="245" customWidth="1"/>
    <col min="7428" max="7428" width="0.26953125" style="245" customWidth="1"/>
    <col min="7429" max="7429" width="5.90625" style="245" customWidth="1"/>
    <col min="7430" max="7439" width="4.453125" style="245" customWidth="1"/>
    <col min="7440" max="7441" width="4.36328125" style="245" customWidth="1"/>
    <col min="7442" max="7443" width="4.453125" style="245" customWidth="1"/>
    <col min="7444" max="7444" width="5.08984375" style="245" customWidth="1"/>
    <col min="7445" max="7445" width="4.453125" style="245" customWidth="1"/>
    <col min="7446" max="7465" width="11.36328125" style="245" customWidth="1"/>
    <col min="7466" max="7680" width="11.36328125" style="245"/>
    <col min="7681" max="7681" width="0.26953125" style="245" customWidth="1"/>
    <col min="7682" max="7682" width="1.08984375" style="245" customWidth="1"/>
    <col min="7683" max="7683" width="6.6328125" style="245" customWidth="1"/>
    <col min="7684" max="7684" width="0.26953125" style="245" customWidth="1"/>
    <col min="7685" max="7685" width="5.90625" style="245" customWidth="1"/>
    <col min="7686" max="7695" width="4.453125" style="245" customWidth="1"/>
    <col min="7696" max="7697" width="4.36328125" style="245" customWidth="1"/>
    <col min="7698" max="7699" width="4.453125" style="245" customWidth="1"/>
    <col min="7700" max="7700" width="5.08984375" style="245" customWidth="1"/>
    <col min="7701" max="7701" width="4.453125" style="245" customWidth="1"/>
    <col min="7702" max="7721" width="11.36328125" style="245" customWidth="1"/>
    <col min="7722" max="7936" width="11.36328125" style="245"/>
    <col min="7937" max="7937" width="0.26953125" style="245" customWidth="1"/>
    <col min="7938" max="7938" width="1.08984375" style="245" customWidth="1"/>
    <col min="7939" max="7939" width="6.6328125" style="245" customWidth="1"/>
    <col min="7940" max="7940" width="0.26953125" style="245" customWidth="1"/>
    <col min="7941" max="7941" width="5.90625" style="245" customWidth="1"/>
    <col min="7942" max="7951" width="4.453125" style="245" customWidth="1"/>
    <col min="7952" max="7953" width="4.36328125" style="245" customWidth="1"/>
    <col min="7954" max="7955" width="4.453125" style="245" customWidth="1"/>
    <col min="7956" max="7956" width="5.08984375" style="245" customWidth="1"/>
    <col min="7957" max="7957" width="4.453125" style="245" customWidth="1"/>
    <col min="7958" max="7977" width="11.36328125" style="245" customWidth="1"/>
    <col min="7978" max="8192" width="11.36328125" style="245"/>
    <col min="8193" max="8193" width="0.26953125" style="245" customWidth="1"/>
    <col min="8194" max="8194" width="1.08984375" style="245" customWidth="1"/>
    <col min="8195" max="8195" width="6.6328125" style="245" customWidth="1"/>
    <col min="8196" max="8196" width="0.26953125" style="245" customWidth="1"/>
    <col min="8197" max="8197" width="5.90625" style="245" customWidth="1"/>
    <col min="8198" max="8207" width="4.453125" style="245" customWidth="1"/>
    <col min="8208" max="8209" width="4.36328125" style="245" customWidth="1"/>
    <col min="8210" max="8211" width="4.453125" style="245" customWidth="1"/>
    <col min="8212" max="8212" width="5.08984375" style="245" customWidth="1"/>
    <col min="8213" max="8213" width="4.453125" style="245" customWidth="1"/>
    <col min="8214" max="8233" width="11.36328125" style="245" customWidth="1"/>
    <col min="8234" max="8448" width="11.36328125" style="245"/>
    <col min="8449" max="8449" width="0.26953125" style="245" customWidth="1"/>
    <col min="8450" max="8450" width="1.08984375" style="245" customWidth="1"/>
    <col min="8451" max="8451" width="6.6328125" style="245" customWidth="1"/>
    <col min="8452" max="8452" width="0.26953125" style="245" customWidth="1"/>
    <col min="8453" max="8453" width="5.90625" style="245" customWidth="1"/>
    <col min="8454" max="8463" width="4.453125" style="245" customWidth="1"/>
    <col min="8464" max="8465" width="4.36328125" style="245" customWidth="1"/>
    <col min="8466" max="8467" width="4.453125" style="245" customWidth="1"/>
    <col min="8468" max="8468" width="5.08984375" style="245" customWidth="1"/>
    <col min="8469" max="8469" width="4.453125" style="245" customWidth="1"/>
    <col min="8470" max="8489" width="11.36328125" style="245" customWidth="1"/>
    <col min="8490" max="8704" width="11.36328125" style="245"/>
    <col min="8705" max="8705" width="0.26953125" style="245" customWidth="1"/>
    <col min="8706" max="8706" width="1.08984375" style="245" customWidth="1"/>
    <col min="8707" max="8707" width="6.6328125" style="245" customWidth="1"/>
    <col min="8708" max="8708" width="0.26953125" style="245" customWidth="1"/>
    <col min="8709" max="8709" width="5.90625" style="245" customWidth="1"/>
    <col min="8710" max="8719" width="4.453125" style="245" customWidth="1"/>
    <col min="8720" max="8721" width="4.36328125" style="245" customWidth="1"/>
    <col min="8722" max="8723" width="4.453125" style="245" customWidth="1"/>
    <col min="8724" max="8724" width="5.08984375" style="245" customWidth="1"/>
    <col min="8725" max="8725" width="4.453125" style="245" customWidth="1"/>
    <col min="8726" max="8745" width="11.36328125" style="245" customWidth="1"/>
    <col min="8746" max="8960" width="11.36328125" style="245"/>
    <col min="8961" max="8961" width="0.26953125" style="245" customWidth="1"/>
    <col min="8962" max="8962" width="1.08984375" style="245" customWidth="1"/>
    <col min="8963" max="8963" width="6.6328125" style="245" customWidth="1"/>
    <col min="8964" max="8964" width="0.26953125" style="245" customWidth="1"/>
    <col min="8965" max="8965" width="5.90625" style="245" customWidth="1"/>
    <col min="8966" max="8975" width="4.453125" style="245" customWidth="1"/>
    <col min="8976" max="8977" width="4.36328125" style="245" customWidth="1"/>
    <col min="8978" max="8979" width="4.453125" style="245" customWidth="1"/>
    <col min="8980" max="8980" width="5.08984375" style="245" customWidth="1"/>
    <col min="8981" max="8981" width="4.453125" style="245" customWidth="1"/>
    <col min="8982" max="9001" width="11.36328125" style="245" customWidth="1"/>
    <col min="9002" max="9216" width="11.36328125" style="245"/>
    <col min="9217" max="9217" width="0.26953125" style="245" customWidth="1"/>
    <col min="9218" max="9218" width="1.08984375" style="245" customWidth="1"/>
    <col min="9219" max="9219" width="6.6328125" style="245" customWidth="1"/>
    <col min="9220" max="9220" width="0.26953125" style="245" customWidth="1"/>
    <col min="9221" max="9221" width="5.90625" style="245" customWidth="1"/>
    <col min="9222" max="9231" width="4.453125" style="245" customWidth="1"/>
    <col min="9232" max="9233" width="4.36328125" style="245" customWidth="1"/>
    <col min="9234" max="9235" width="4.453125" style="245" customWidth="1"/>
    <col min="9236" max="9236" width="5.08984375" style="245" customWidth="1"/>
    <col min="9237" max="9237" width="4.453125" style="245" customWidth="1"/>
    <col min="9238" max="9257" width="11.36328125" style="245" customWidth="1"/>
    <col min="9258" max="9472" width="11.36328125" style="245"/>
    <col min="9473" max="9473" width="0.26953125" style="245" customWidth="1"/>
    <col min="9474" max="9474" width="1.08984375" style="245" customWidth="1"/>
    <col min="9475" max="9475" width="6.6328125" style="245" customWidth="1"/>
    <col min="9476" max="9476" width="0.26953125" style="245" customWidth="1"/>
    <col min="9477" max="9477" width="5.90625" style="245" customWidth="1"/>
    <col min="9478" max="9487" width="4.453125" style="245" customWidth="1"/>
    <col min="9488" max="9489" width="4.36328125" style="245" customWidth="1"/>
    <col min="9490" max="9491" width="4.453125" style="245" customWidth="1"/>
    <col min="9492" max="9492" width="5.08984375" style="245" customWidth="1"/>
    <col min="9493" max="9493" width="4.453125" style="245" customWidth="1"/>
    <col min="9494" max="9513" width="11.36328125" style="245" customWidth="1"/>
    <col min="9514" max="9728" width="11.36328125" style="245"/>
    <col min="9729" max="9729" width="0.26953125" style="245" customWidth="1"/>
    <col min="9730" max="9730" width="1.08984375" style="245" customWidth="1"/>
    <col min="9731" max="9731" width="6.6328125" style="245" customWidth="1"/>
    <col min="9732" max="9732" width="0.26953125" style="245" customWidth="1"/>
    <col min="9733" max="9733" width="5.90625" style="245" customWidth="1"/>
    <col min="9734" max="9743" width="4.453125" style="245" customWidth="1"/>
    <col min="9744" max="9745" width="4.36328125" style="245" customWidth="1"/>
    <col min="9746" max="9747" width="4.453125" style="245" customWidth="1"/>
    <col min="9748" max="9748" width="5.08984375" style="245" customWidth="1"/>
    <col min="9749" max="9749" width="4.453125" style="245" customWidth="1"/>
    <col min="9750" max="9769" width="11.36328125" style="245" customWidth="1"/>
    <col min="9770" max="9984" width="11.36328125" style="245"/>
    <col min="9985" max="9985" width="0.26953125" style="245" customWidth="1"/>
    <col min="9986" max="9986" width="1.08984375" style="245" customWidth="1"/>
    <col min="9987" max="9987" width="6.6328125" style="245" customWidth="1"/>
    <col min="9988" max="9988" width="0.26953125" style="245" customWidth="1"/>
    <col min="9989" max="9989" width="5.90625" style="245" customWidth="1"/>
    <col min="9990" max="9999" width="4.453125" style="245" customWidth="1"/>
    <col min="10000" max="10001" width="4.36328125" style="245" customWidth="1"/>
    <col min="10002" max="10003" width="4.453125" style="245" customWidth="1"/>
    <col min="10004" max="10004" width="5.08984375" style="245" customWidth="1"/>
    <col min="10005" max="10005" width="4.453125" style="245" customWidth="1"/>
    <col min="10006" max="10025" width="11.36328125" style="245" customWidth="1"/>
    <col min="10026" max="10240" width="11.36328125" style="245"/>
    <col min="10241" max="10241" width="0.26953125" style="245" customWidth="1"/>
    <col min="10242" max="10242" width="1.08984375" style="245" customWidth="1"/>
    <col min="10243" max="10243" width="6.6328125" style="245" customWidth="1"/>
    <col min="10244" max="10244" width="0.26953125" style="245" customWidth="1"/>
    <col min="10245" max="10245" width="5.90625" style="245" customWidth="1"/>
    <col min="10246" max="10255" width="4.453125" style="245" customWidth="1"/>
    <col min="10256" max="10257" width="4.36328125" style="245" customWidth="1"/>
    <col min="10258" max="10259" width="4.453125" style="245" customWidth="1"/>
    <col min="10260" max="10260" width="5.08984375" style="245" customWidth="1"/>
    <col min="10261" max="10261" width="4.453125" style="245" customWidth="1"/>
    <col min="10262" max="10281" width="11.36328125" style="245" customWidth="1"/>
    <col min="10282" max="10496" width="11.36328125" style="245"/>
    <col min="10497" max="10497" width="0.26953125" style="245" customWidth="1"/>
    <col min="10498" max="10498" width="1.08984375" style="245" customWidth="1"/>
    <col min="10499" max="10499" width="6.6328125" style="245" customWidth="1"/>
    <col min="10500" max="10500" width="0.26953125" style="245" customWidth="1"/>
    <col min="10501" max="10501" width="5.90625" style="245" customWidth="1"/>
    <col min="10502" max="10511" width="4.453125" style="245" customWidth="1"/>
    <col min="10512" max="10513" width="4.36328125" style="245" customWidth="1"/>
    <col min="10514" max="10515" width="4.453125" style="245" customWidth="1"/>
    <col min="10516" max="10516" width="5.08984375" style="245" customWidth="1"/>
    <col min="10517" max="10517" width="4.453125" style="245" customWidth="1"/>
    <col min="10518" max="10537" width="11.36328125" style="245" customWidth="1"/>
    <col min="10538" max="10752" width="11.36328125" style="245"/>
    <col min="10753" max="10753" width="0.26953125" style="245" customWidth="1"/>
    <col min="10754" max="10754" width="1.08984375" style="245" customWidth="1"/>
    <col min="10755" max="10755" width="6.6328125" style="245" customWidth="1"/>
    <col min="10756" max="10756" width="0.26953125" style="245" customWidth="1"/>
    <col min="10757" max="10757" width="5.90625" style="245" customWidth="1"/>
    <col min="10758" max="10767" width="4.453125" style="245" customWidth="1"/>
    <col min="10768" max="10769" width="4.36328125" style="245" customWidth="1"/>
    <col min="10770" max="10771" width="4.453125" style="245" customWidth="1"/>
    <col min="10772" max="10772" width="5.08984375" style="245" customWidth="1"/>
    <col min="10773" max="10773" width="4.453125" style="245" customWidth="1"/>
    <col min="10774" max="10793" width="11.36328125" style="245" customWidth="1"/>
    <col min="10794" max="11008" width="11.36328125" style="245"/>
    <col min="11009" max="11009" width="0.26953125" style="245" customWidth="1"/>
    <col min="11010" max="11010" width="1.08984375" style="245" customWidth="1"/>
    <col min="11011" max="11011" width="6.6328125" style="245" customWidth="1"/>
    <col min="11012" max="11012" width="0.26953125" style="245" customWidth="1"/>
    <col min="11013" max="11013" width="5.90625" style="245" customWidth="1"/>
    <col min="11014" max="11023" width="4.453125" style="245" customWidth="1"/>
    <col min="11024" max="11025" width="4.36328125" style="245" customWidth="1"/>
    <col min="11026" max="11027" width="4.453125" style="245" customWidth="1"/>
    <col min="11028" max="11028" width="5.08984375" style="245" customWidth="1"/>
    <col min="11029" max="11029" width="4.453125" style="245" customWidth="1"/>
    <col min="11030" max="11049" width="11.36328125" style="245" customWidth="1"/>
    <col min="11050" max="11264" width="11.36328125" style="245"/>
    <col min="11265" max="11265" width="0.26953125" style="245" customWidth="1"/>
    <col min="11266" max="11266" width="1.08984375" style="245" customWidth="1"/>
    <col min="11267" max="11267" width="6.6328125" style="245" customWidth="1"/>
    <col min="11268" max="11268" width="0.26953125" style="245" customWidth="1"/>
    <col min="11269" max="11269" width="5.90625" style="245" customWidth="1"/>
    <col min="11270" max="11279" width="4.453125" style="245" customWidth="1"/>
    <col min="11280" max="11281" width="4.36328125" style="245" customWidth="1"/>
    <col min="11282" max="11283" width="4.453125" style="245" customWidth="1"/>
    <col min="11284" max="11284" width="5.08984375" style="245" customWidth="1"/>
    <col min="11285" max="11285" width="4.453125" style="245" customWidth="1"/>
    <col min="11286" max="11305" width="11.36328125" style="245" customWidth="1"/>
    <col min="11306" max="11520" width="11.36328125" style="245"/>
    <col min="11521" max="11521" width="0.26953125" style="245" customWidth="1"/>
    <col min="11522" max="11522" width="1.08984375" style="245" customWidth="1"/>
    <col min="11523" max="11523" width="6.6328125" style="245" customWidth="1"/>
    <col min="11524" max="11524" width="0.26953125" style="245" customWidth="1"/>
    <col min="11525" max="11525" width="5.90625" style="245" customWidth="1"/>
    <col min="11526" max="11535" width="4.453125" style="245" customWidth="1"/>
    <col min="11536" max="11537" width="4.36328125" style="245" customWidth="1"/>
    <col min="11538" max="11539" width="4.453125" style="245" customWidth="1"/>
    <col min="11540" max="11540" width="5.08984375" style="245" customWidth="1"/>
    <col min="11541" max="11541" width="4.453125" style="245" customWidth="1"/>
    <col min="11542" max="11561" width="11.36328125" style="245" customWidth="1"/>
    <col min="11562" max="11776" width="11.36328125" style="245"/>
    <col min="11777" max="11777" width="0.26953125" style="245" customWidth="1"/>
    <col min="11778" max="11778" width="1.08984375" style="245" customWidth="1"/>
    <col min="11779" max="11779" width="6.6328125" style="245" customWidth="1"/>
    <col min="11780" max="11780" width="0.26953125" style="245" customWidth="1"/>
    <col min="11781" max="11781" width="5.90625" style="245" customWidth="1"/>
    <col min="11782" max="11791" width="4.453125" style="245" customWidth="1"/>
    <col min="11792" max="11793" width="4.36328125" style="245" customWidth="1"/>
    <col min="11794" max="11795" width="4.453125" style="245" customWidth="1"/>
    <col min="11796" max="11796" width="5.08984375" style="245" customWidth="1"/>
    <col min="11797" max="11797" width="4.453125" style="245" customWidth="1"/>
    <col min="11798" max="11817" width="11.36328125" style="245" customWidth="1"/>
    <col min="11818" max="12032" width="11.36328125" style="245"/>
    <col min="12033" max="12033" width="0.26953125" style="245" customWidth="1"/>
    <col min="12034" max="12034" width="1.08984375" style="245" customWidth="1"/>
    <col min="12035" max="12035" width="6.6328125" style="245" customWidth="1"/>
    <col min="12036" max="12036" width="0.26953125" style="245" customWidth="1"/>
    <col min="12037" max="12037" width="5.90625" style="245" customWidth="1"/>
    <col min="12038" max="12047" width="4.453125" style="245" customWidth="1"/>
    <col min="12048" max="12049" width="4.36328125" style="245" customWidth="1"/>
    <col min="12050" max="12051" width="4.453125" style="245" customWidth="1"/>
    <col min="12052" max="12052" width="5.08984375" style="245" customWidth="1"/>
    <col min="12053" max="12053" width="4.453125" style="245" customWidth="1"/>
    <col min="12054" max="12073" width="11.36328125" style="245" customWidth="1"/>
    <col min="12074" max="12288" width="11.36328125" style="245"/>
    <col min="12289" max="12289" width="0.26953125" style="245" customWidth="1"/>
    <col min="12290" max="12290" width="1.08984375" style="245" customWidth="1"/>
    <col min="12291" max="12291" width="6.6328125" style="245" customWidth="1"/>
    <col min="12292" max="12292" width="0.26953125" style="245" customWidth="1"/>
    <col min="12293" max="12293" width="5.90625" style="245" customWidth="1"/>
    <col min="12294" max="12303" width="4.453125" style="245" customWidth="1"/>
    <col min="12304" max="12305" width="4.36328125" style="245" customWidth="1"/>
    <col min="12306" max="12307" width="4.453125" style="245" customWidth="1"/>
    <col min="12308" max="12308" width="5.08984375" style="245" customWidth="1"/>
    <col min="12309" max="12309" width="4.453125" style="245" customWidth="1"/>
    <col min="12310" max="12329" width="11.36328125" style="245" customWidth="1"/>
    <col min="12330" max="12544" width="11.36328125" style="245"/>
    <col min="12545" max="12545" width="0.26953125" style="245" customWidth="1"/>
    <col min="12546" max="12546" width="1.08984375" style="245" customWidth="1"/>
    <col min="12547" max="12547" width="6.6328125" style="245" customWidth="1"/>
    <col min="12548" max="12548" width="0.26953125" style="245" customWidth="1"/>
    <col min="12549" max="12549" width="5.90625" style="245" customWidth="1"/>
    <col min="12550" max="12559" width="4.453125" style="245" customWidth="1"/>
    <col min="12560" max="12561" width="4.36328125" style="245" customWidth="1"/>
    <col min="12562" max="12563" width="4.453125" style="245" customWidth="1"/>
    <col min="12564" max="12564" width="5.08984375" style="245" customWidth="1"/>
    <col min="12565" max="12565" width="4.453125" style="245" customWidth="1"/>
    <col min="12566" max="12585" width="11.36328125" style="245" customWidth="1"/>
    <col min="12586" max="12800" width="11.36328125" style="245"/>
    <col min="12801" max="12801" width="0.26953125" style="245" customWidth="1"/>
    <col min="12802" max="12802" width="1.08984375" style="245" customWidth="1"/>
    <col min="12803" max="12803" width="6.6328125" style="245" customWidth="1"/>
    <col min="12804" max="12804" width="0.26953125" style="245" customWidth="1"/>
    <col min="12805" max="12805" width="5.90625" style="245" customWidth="1"/>
    <col min="12806" max="12815" width="4.453125" style="245" customWidth="1"/>
    <col min="12816" max="12817" width="4.36328125" style="245" customWidth="1"/>
    <col min="12818" max="12819" width="4.453125" style="245" customWidth="1"/>
    <col min="12820" max="12820" width="5.08984375" style="245" customWidth="1"/>
    <col min="12821" max="12821" width="4.453125" style="245" customWidth="1"/>
    <col min="12822" max="12841" width="11.36328125" style="245" customWidth="1"/>
    <col min="12842" max="13056" width="11.36328125" style="245"/>
    <col min="13057" max="13057" width="0.26953125" style="245" customWidth="1"/>
    <col min="13058" max="13058" width="1.08984375" style="245" customWidth="1"/>
    <col min="13059" max="13059" width="6.6328125" style="245" customWidth="1"/>
    <col min="13060" max="13060" width="0.26953125" style="245" customWidth="1"/>
    <col min="13061" max="13061" width="5.90625" style="245" customWidth="1"/>
    <col min="13062" max="13071" width="4.453125" style="245" customWidth="1"/>
    <col min="13072" max="13073" width="4.36328125" style="245" customWidth="1"/>
    <col min="13074" max="13075" width="4.453125" style="245" customWidth="1"/>
    <col min="13076" max="13076" width="5.08984375" style="245" customWidth="1"/>
    <col min="13077" max="13077" width="4.453125" style="245" customWidth="1"/>
    <col min="13078" max="13097" width="11.36328125" style="245" customWidth="1"/>
    <col min="13098" max="13312" width="11.36328125" style="245"/>
    <col min="13313" max="13313" width="0.26953125" style="245" customWidth="1"/>
    <col min="13314" max="13314" width="1.08984375" style="245" customWidth="1"/>
    <col min="13315" max="13315" width="6.6328125" style="245" customWidth="1"/>
    <col min="13316" max="13316" width="0.26953125" style="245" customWidth="1"/>
    <col min="13317" max="13317" width="5.90625" style="245" customWidth="1"/>
    <col min="13318" max="13327" width="4.453125" style="245" customWidth="1"/>
    <col min="13328" max="13329" width="4.36328125" style="245" customWidth="1"/>
    <col min="13330" max="13331" width="4.453125" style="245" customWidth="1"/>
    <col min="13332" max="13332" width="5.08984375" style="245" customWidth="1"/>
    <col min="13333" max="13333" width="4.453125" style="245" customWidth="1"/>
    <col min="13334" max="13353" width="11.36328125" style="245" customWidth="1"/>
    <col min="13354" max="13568" width="11.36328125" style="245"/>
    <col min="13569" max="13569" width="0.26953125" style="245" customWidth="1"/>
    <col min="13570" max="13570" width="1.08984375" style="245" customWidth="1"/>
    <col min="13571" max="13571" width="6.6328125" style="245" customWidth="1"/>
    <col min="13572" max="13572" width="0.26953125" style="245" customWidth="1"/>
    <col min="13573" max="13573" width="5.90625" style="245" customWidth="1"/>
    <col min="13574" max="13583" width="4.453125" style="245" customWidth="1"/>
    <col min="13584" max="13585" width="4.36328125" style="245" customWidth="1"/>
    <col min="13586" max="13587" width="4.453125" style="245" customWidth="1"/>
    <col min="13588" max="13588" width="5.08984375" style="245" customWidth="1"/>
    <col min="13589" max="13589" width="4.453125" style="245" customWidth="1"/>
    <col min="13590" max="13609" width="11.36328125" style="245" customWidth="1"/>
    <col min="13610" max="13824" width="11.36328125" style="245"/>
    <col min="13825" max="13825" width="0.26953125" style="245" customWidth="1"/>
    <col min="13826" max="13826" width="1.08984375" style="245" customWidth="1"/>
    <col min="13827" max="13827" width="6.6328125" style="245" customWidth="1"/>
    <col min="13828" max="13828" width="0.26953125" style="245" customWidth="1"/>
    <col min="13829" max="13829" width="5.90625" style="245" customWidth="1"/>
    <col min="13830" max="13839" width="4.453125" style="245" customWidth="1"/>
    <col min="13840" max="13841" width="4.36328125" style="245" customWidth="1"/>
    <col min="13842" max="13843" width="4.453125" style="245" customWidth="1"/>
    <col min="13844" max="13844" width="5.08984375" style="245" customWidth="1"/>
    <col min="13845" max="13845" width="4.453125" style="245" customWidth="1"/>
    <col min="13846" max="13865" width="11.36328125" style="245" customWidth="1"/>
    <col min="13866" max="14080" width="11.36328125" style="245"/>
    <col min="14081" max="14081" width="0.26953125" style="245" customWidth="1"/>
    <col min="14082" max="14082" width="1.08984375" style="245" customWidth="1"/>
    <col min="14083" max="14083" width="6.6328125" style="245" customWidth="1"/>
    <col min="14084" max="14084" width="0.26953125" style="245" customWidth="1"/>
    <col min="14085" max="14085" width="5.90625" style="245" customWidth="1"/>
    <col min="14086" max="14095" width="4.453125" style="245" customWidth="1"/>
    <col min="14096" max="14097" width="4.36328125" style="245" customWidth="1"/>
    <col min="14098" max="14099" width="4.453125" style="245" customWidth="1"/>
    <col min="14100" max="14100" width="5.08984375" style="245" customWidth="1"/>
    <col min="14101" max="14101" width="4.453125" style="245" customWidth="1"/>
    <col min="14102" max="14121" width="11.36328125" style="245" customWidth="1"/>
    <col min="14122" max="14336" width="11.36328125" style="245"/>
    <col min="14337" max="14337" width="0.26953125" style="245" customWidth="1"/>
    <col min="14338" max="14338" width="1.08984375" style="245" customWidth="1"/>
    <col min="14339" max="14339" width="6.6328125" style="245" customWidth="1"/>
    <col min="14340" max="14340" width="0.26953125" style="245" customWidth="1"/>
    <col min="14341" max="14341" width="5.90625" style="245" customWidth="1"/>
    <col min="14342" max="14351" width="4.453125" style="245" customWidth="1"/>
    <col min="14352" max="14353" width="4.36328125" style="245" customWidth="1"/>
    <col min="14354" max="14355" width="4.453125" style="245" customWidth="1"/>
    <col min="14356" max="14356" width="5.08984375" style="245" customWidth="1"/>
    <col min="14357" max="14357" width="4.453125" style="245" customWidth="1"/>
    <col min="14358" max="14377" width="11.36328125" style="245" customWidth="1"/>
    <col min="14378" max="14592" width="11.36328125" style="245"/>
    <col min="14593" max="14593" width="0.26953125" style="245" customWidth="1"/>
    <col min="14594" max="14594" width="1.08984375" style="245" customWidth="1"/>
    <col min="14595" max="14595" width="6.6328125" style="245" customWidth="1"/>
    <col min="14596" max="14596" width="0.26953125" style="245" customWidth="1"/>
    <col min="14597" max="14597" width="5.90625" style="245" customWidth="1"/>
    <col min="14598" max="14607" width="4.453125" style="245" customWidth="1"/>
    <col min="14608" max="14609" width="4.36328125" style="245" customWidth="1"/>
    <col min="14610" max="14611" width="4.453125" style="245" customWidth="1"/>
    <col min="14612" max="14612" width="5.08984375" style="245" customWidth="1"/>
    <col min="14613" max="14613" width="4.453125" style="245" customWidth="1"/>
    <col min="14614" max="14633" width="11.36328125" style="245" customWidth="1"/>
    <col min="14634" max="14848" width="11.36328125" style="245"/>
    <col min="14849" max="14849" width="0.26953125" style="245" customWidth="1"/>
    <col min="14850" max="14850" width="1.08984375" style="245" customWidth="1"/>
    <col min="14851" max="14851" width="6.6328125" style="245" customWidth="1"/>
    <col min="14852" max="14852" width="0.26953125" style="245" customWidth="1"/>
    <col min="14853" max="14853" width="5.90625" style="245" customWidth="1"/>
    <col min="14854" max="14863" width="4.453125" style="245" customWidth="1"/>
    <col min="14864" max="14865" width="4.36328125" style="245" customWidth="1"/>
    <col min="14866" max="14867" width="4.453125" style="245" customWidth="1"/>
    <col min="14868" max="14868" width="5.08984375" style="245" customWidth="1"/>
    <col min="14869" max="14869" width="4.453125" style="245" customWidth="1"/>
    <col min="14870" max="14889" width="11.36328125" style="245" customWidth="1"/>
    <col min="14890" max="15104" width="11.36328125" style="245"/>
    <col min="15105" max="15105" width="0.26953125" style="245" customWidth="1"/>
    <col min="15106" max="15106" width="1.08984375" style="245" customWidth="1"/>
    <col min="15107" max="15107" width="6.6328125" style="245" customWidth="1"/>
    <col min="15108" max="15108" width="0.26953125" style="245" customWidth="1"/>
    <col min="15109" max="15109" width="5.90625" style="245" customWidth="1"/>
    <col min="15110" max="15119" width="4.453125" style="245" customWidth="1"/>
    <col min="15120" max="15121" width="4.36328125" style="245" customWidth="1"/>
    <col min="15122" max="15123" width="4.453125" style="245" customWidth="1"/>
    <col min="15124" max="15124" width="5.08984375" style="245" customWidth="1"/>
    <col min="15125" max="15125" width="4.453125" style="245" customWidth="1"/>
    <col min="15126" max="15145" width="11.36328125" style="245" customWidth="1"/>
    <col min="15146" max="15360" width="11.36328125" style="245"/>
    <col min="15361" max="15361" width="0.26953125" style="245" customWidth="1"/>
    <col min="15362" max="15362" width="1.08984375" style="245" customWidth="1"/>
    <col min="15363" max="15363" width="6.6328125" style="245" customWidth="1"/>
    <col min="15364" max="15364" width="0.26953125" style="245" customWidth="1"/>
    <col min="15365" max="15365" width="5.90625" style="245" customWidth="1"/>
    <col min="15366" max="15375" width="4.453125" style="245" customWidth="1"/>
    <col min="15376" max="15377" width="4.36328125" style="245" customWidth="1"/>
    <col min="15378" max="15379" width="4.453125" style="245" customWidth="1"/>
    <col min="15380" max="15380" width="5.08984375" style="245" customWidth="1"/>
    <col min="15381" max="15381" width="4.453125" style="245" customWidth="1"/>
    <col min="15382" max="15401" width="11.36328125" style="245" customWidth="1"/>
    <col min="15402" max="15616" width="11.36328125" style="245"/>
    <col min="15617" max="15617" width="0.26953125" style="245" customWidth="1"/>
    <col min="15618" max="15618" width="1.08984375" style="245" customWidth="1"/>
    <col min="15619" max="15619" width="6.6328125" style="245" customWidth="1"/>
    <col min="15620" max="15620" width="0.26953125" style="245" customWidth="1"/>
    <col min="15621" max="15621" width="5.90625" style="245" customWidth="1"/>
    <col min="15622" max="15631" width="4.453125" style="245" customWidth="1"/>
    <col min="15632" max="15633" width="4.36328125" style="245" customWidth="1"/>
    <col min="15634" max="15635" width="4.453125" style="245" customWidth="1"/>
    <col min="15636" max="15636" width="5.08984375" style="245" customWidth="1"/>
    <col min="15637" max="15637" width="4.453125" style="245" customWidth="1"/>
    <col min="15638" max="15657" width="11.36328125" style="245" customWidth="1"/>
    <col min="15658" max="15872" width="11.36328125" style="245"/>
    <col min="15873" max="15873" width="0.26953125" style="245" customWidth="1"/>
    <col min="15874" max="15874" width="1.08984375" style="245" customWidth="1"/>
    <col min="15875" max="15875" width="6.6328125" style="245" customWidth="1"/>
    <col min="15876" max="15876" width="0.26953125" style="245" customWidth="1"/>
    <col min="15877" max="15877" width="5.90625" style="245" customWidth="1"/>
    <col min="15878" max="15887" width="4.453125" style="245" customWidth="1"/>
    <col min="15888" max="15889" width="4.36328125" style="245" customWidth="1"/>
    <col min="15890" max="15891" width="4.453125" style="245" customWidth="1"/>
    <col min="15892" max="15892" width="5.08984375" style="245" customWidth="1"/>
    <col min="15893" max="15893" width="4.453125" style="245" customWidth="1"/>
    <col min="15894" max="15913" width="11.36328125" style="245" customWidth="1"/>
    <col min="15914" max="16128" width="11.36328125" style="245"/>
    <col min="16129" max="16129" width="0.26953125" style="245" customWidth="1"/>
    <col min="16130" max="16130" width="1.08984375" style="245" customWidth="1"/>
    <col min="16131" max="16131" width="6.6328125" style="245" customWidth="1"/>
    <col min="16132" max="16132" width="0.26953125" style="245" customWidth="1"/>
    <col min="16133" max="16133" width="5.90625" style="245" customWidth="1"/>
    <col min="16134" max="16143" width="4.453125" style="245" customWidth="1"/>
    <col min="16144" max="16145" width="4.36328125" style="245" customWidth="1"/>
    <col min="16146" max="16147" width="4.453125" style="245" customWidth="1"/>
    <col min="16148" max="16148" width="5.08984375" style="245" customWidth="1"/>
    <col min="16149" max="16149" width="4.453125" style="245" customWidth="1"/>
    <col min="16150" max="16169" width="11.36328125" style="245" customWidth="1"/>
    <col min="16170" max="16384" width="11.36328125" style="245"/>
  </cols>
  <sheetData>
    <row r="1" spans="1:21" s="268" customFormat="1" ht="13.5" customHeight="1">
      <c r="A1" s="281" t="s">
        <v>105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</row>
    <row r="2" spans="1:21" ht="12" customHeight="1">
      <c r="A2" s="279" t="s">
        <v>102</v>
      </c>
    </row>
    <row r="3" spans="1:21">
      <c r="U3" s="278" t="s">
        <v>104</v>
      </c>
    </row>
    <row r="4" spans="1:21" ht="1.5" customHeight="1"/>
    <row r="5" spans="1:21">
      <c r="A5" s="272"/>
      <c r="B5" s="272"/>
      <c r="C5" s="272"/>
      <c r="D5" s="277" t="s">
        <v>46</v>
      </c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2"/>
    </row>
    <row r="6" spans="1:21">
      <c r="E6" s="275" t="s">
        <v>30</v>
      </c>
      <c r="F6" s="275" t="s">
        <v>31</v>
      </c>
      <c r="G6" s="275" t="s">
        <v>32</v>
      </c>
      <c r="H6" s="275" t="s">
        <v>33</v>
      </c>
      <c r="I6" s="275" t="s">
        <v>34</v>
      </c>
      <c r="J6" s="275" t="s">
        <v>35</v>
      </c>
      <c r="K6" s="275" t="s">
        <v>36</v>
      </c>
      <c r="L6" s="275" t="s">
        <v>1</v>
      </c>
      <c r="M6" s="275" t="s">
        <v>37</v>
      </c>
      <c r="N6" s="275" t="s">
        <v>38</v>
      </c>
      <c r="O6" s="275" t="s">
        <v>39</v>
      </c>
      <c r="P6" s="275" t="s">
        <v>40</v>
      </c>
      <c r="Q6" s="275" t="s">
        <v>41</v>
      </c>
      <c r="R6" s="275" t="s">
        <v>42</v>
      </c>
      <c r="S6" s="275" t="s">
        <v>43</v>
      </c>
      <c r="T6" s="275" t="s">
        <v>44</v>
      </c>
      <c r="U6" s="274" t="s">
        <v>45</v>
      </c>
    </row>
    <row r="7" spans="1:21">
      <c r="A7" s="248" t="s">
        <v>49</v>
      </c>
      <c r="B7" s="248"/>
      <c r="C7" s="248"/>
      <c r="D7" s="248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48"/>
    </row>
    <row r="8" spans="1:21" ht="3.75" customHeight="1">
      <c r="B8" s="272"/>
      <c r="C8" s="272"/>
      <c r="D8" s="272"/>
      <c r="E8" s="271"/>
    </row>
    <row r="9" spans="1:21" s="268" customFormat="1">
      <c r="A9" s="245"/>
      <c r="B9" s="245"/>
      <c r="C9" s="245"/>
      <c r="D9" s="245"/>
      <c r="E9" s="270" t="s">
        <v>100</v>
      </c>
      <c r="F9" s="245"/>
      <c r="G9" s="245"/>
      <c r="H9" s="245"/>
      <c r="I9" s="245"/>
      <c r="J9" s="269"/>
      <c r="K9" s="269"/>
      <c r="L9" s="269"/>
      <c r="M9" s="269"/>
      <c r="N9" s="269"/>
      <c r="O9" s="269"/>
      <c r="P9" s="269"/>
      <c r="Q9" s="269"/>
      <c r="R9" s="245"/>
      <c r="S9" s="245"/>
      <c r="T9" s="245"/>
      <c r="U9" s="245"/>
    </row>
    <row r="10" spans="1:21" s="249" customFormat="1" ht="15" customHeight="1">
      <c r="A10" s="254"/>
      <c r="B10" s="289" t="s">
        <v>54</v>
      </c>
      <c r="C10" s="289"/>
      <c r="E10" s="256">
        <v>92731</v>
      </c>
      <c r="F10" s="255">
        <v>7993</v>
      </c>
      <c r="G10" s="255">
        <v>4033</v>
      </c>
      <c r="H10" s="255">
        <v>5591</v>
      </c>
      <c r="I10" s="255">
        <v>6342</v>
      </c>
      <c r="J10" s="255">
        <v>7038</v>
      </c>
      <c r="K10" s="255">
        <v>7574</v>
      </c>
      <c r="L10" s="255">
        <v>4973</v>
      </c>
      <c r="M10" s="255">
        <v>3404</v>
      </c>
      <c r="N10" s="255">
        <v>2392</v>
      </c>
      <c r="O10" s="255">
        <v>7551</v>
      </c>
      <c r="P10" s="255">
        <v>4185</v>
      </c>
      <c r="Q10" s="255">
        <v>4811</v>
      </c>
      <c r="R10" s="255">
        <v>5543</v>
      </c>
      <c r="S10" s="255">
        <v>7248</v>
      </c>
      <c r="T10" s="255">
        <v>8118</v>
      </c>
      <c r="U10" s="255">
        <v>5935</v>
      </c>
    </row>
    <row r="11" spans="1:21" s="249" customFormat="1" ht="18.25" customHeight="1">
      <c r="A11" s="254"/>
      <c r="B11" s="288" t="s">
        <v>55</v>
      </c>
      <c r="C11" s="288"/>
      <c r="E11" s="252">
        <v>1031</v>
      </c>
      <c r="F11" s="251">
        <v>120</v>
      </c>
      <c r="G11" s="251">
        <v>43</v>
      </c>
      <c r="H11" s="251">
        <v>59</v>
      </c>
      <c r="I11" s="251">
        <v>66</v>
      </c>
      <c r="J11" s="251">
        <v>82</v>
      </c>
      <c r="K11" s="251">
        <v>96</v>
      </c>
      <c r="L11" s="251">
        <v>59</v>
      </c>
      <c r="M11" s="251">
        <v>40</v>
      </c>
      <c r="N11" s="251">
        <v>23</v>
      </c>
      <c r="O11" s="251">
        <v>70</v>
      </c>
      <c r="P11" s="251">
        <v>49</v>
      </c>
      <c r="Q11" s="251">
        <v>38</v>
      </c>
      <c r="R11" s="251">
        <v>61</v>
      </c>
      <c r="S11" s="251">
        <v>81</v>
      </c>
      <c r="T11" s="251">
        <v>97</v>
      </c>
      <c r="U11" s="251">
        <v>47</v>
      </c>
    </row>
    <row r="12" spans="1:21" s="249" customFormat="1" ht="18.25" customHeight="1">
      <c r="A12" s="254"/>
      <c r="B12" s="288" t="s">
        <v>56</v>
      </c>
      <c r="C12" s="288"/>
      <c r="E12" s="252">
        <v>1202</v>
      </c>
      <c r="F12" s="251">
        <v>109</v>
      </c>
      <c r="G12" s="251">
        <v>51</v>
      </c>
      <c r="H12" s="251">
        <v>46</v>
      </c>
      <c r="I12" s="251">
        <v>77</v>
      </c>
      <c r="J12" s="251">
        <v>79</v>
      </c>
      <c r="K12" s="251">
        <v>115</v>
      </c>
      <c r="L12" s="251">
        <v>78</v>
      </c>
      <c r="M12" s="251">
        <v>58</v>
      </c>
      <c r="N12" s="251">
        <v>37</v>
      </c>
      <c r="O12" s="251">
        <v>89</v>
      </c>
      <c r="P12" s="251">
        <v>53</v>
      </c>
      <c r="Q12" s="251">
        <v>53</v>
      </c>
      <c r="R12" s="251">
        <v>52</v>
      </c>
      <c r="S12" s="251">
        <v>88</v>
      </c>
      <c r="T12" s="251">
        <v>153</v>
      </c>
      <c r="U12" s="251">
        <v>64</v>
      </c>
    </row>
    <row r="13" spans="1:21" s="249" customFormat="1" ht="18.25" customHeight="1">
      <c r="A13" s="254"/>
      <c r="B13" s="288" t="s">
        <v>57</v>
      </c>
      <c r="C13" s="288"/>
      <c r="E13" s="252">
        <v>21948</v>
      </c>
      <c r="F13" s="251">
        <v>2789</v>
      </c>
      <c r="G13" s="251">
        <v>1312</v>
      </c>
      <c r="H13" s="251">
        <v>1159</v>
      </c>
      <c r="I13" s="251">
        <v>1361</v>
      </c>
      <c r="J13" s="251">
        <v>1706</v>
      </c>
      <c r="K13" s="251">
        <v>2389</v>
      </c>
      <c r="L13" s="251">
        <v>1368</v>
      </c>
      <c r="M13" s="251">
        <v>865</v>
      </c>
      <c r="N13" s="251">
        <v>539</v>
      </c>
      <c r="O13" s="251">
        <v>1249</v>
      </c>
      <c r="P13" s="251">
        <v>631</v>
      </c>
      <c r="Q13" s="251">
        <v>711</v>
      </c>
      <c r="R13" s="251">
        <v>927</v>
      </c>
      <c r="S13" s="251">
        <v>1181</v>
      </c>
      <c r="T13" s="251">
        <v>2441</v>
      </c>
      <c r="U13" s="251">
        <v>1320</v>
      </c>
    </row>
    <row r="14" spans="1:21" s="249" customFormat="1" ht="15.25" customHeight="1">
      <c r="A14" s="254"/>
      <c r="C14" s="266" t="s">
        <v>20</v>
      </c>
      <c r="E14" s="252">
        <v>10653</v>
      </c>
      <c r="F14" s="251">
        <v>1535</v>
      </c>
      <c r="G14" s="251">
        <v>753</v>
      </c>
      <c r="H14" s="251">
        <v>561</v>
      </c>
      <c r="I14" s="251">
        <v>601</v>
      </c>
      <c r="J14" s="251">
        <v>791</v>
      </c>
      <c r="K14" s="251">
        <v>1440</v>
      </c>
      <c r="L14" s="251">
        <v>696</v>
      </c>
      <c r="M14" s="251">
        <v>449</v>
      </c>
      <c r="N14" s="251">
        <v>261</v>
      </c>
      <c r="O14" s="251">
        <v>535</v>
      </c>
      <c r="P14" s="251">
        <v>217</v>
      </c>
      <c r="Q14" s="251">
        <v>300</v>
      </c>
      <c r="R14" s="251">
        <v>383</v>
      </c>
      <c r="S14" s="251">
        <v>538</v>
      </c>
      <c r="T14" s="251">
        <v>995</v>
      </c>
      <c r="U14" s="251">
        <v>598</v>
      </c>
    </row>
    <row r="15" spans="1:21" s="249" customFormat="1" ht="15.25" customHeight="1">
      <c r="A15" s="254"/>
      <c r="C15" s="267" t="s">
        <v>21</v>
      </c>
      <c r="E15" s="252">
        <v>4700</v>
      </c>
      <c r="F15" s="251">
        <v>590</v>
      </c>
      <c r="G15" s="251">
        <v>247</v>
      </c>
      <c r="H15" s="251">
        <v>213</v>
      </c>
      <c r="I15" s="251">
        <v>322</v>
      </c>
      <c r="J15" s="251">
        <v>346</v>
      </c>
      <c r="K15" s="251">
        <v>391</v>
      </c>
      <c r="L15" s="251">
        <v>277</v>
      </c>
      <c r="M15" s="251">
        <v>187</v>
      </c>
      <c r="N15" s="251">
        <v>114</v>
      </c>
      <c r="O15" s="251">
        <v>312</v>
      </c>
      <c r="P15" s="251">
        <v>144</v>
      </c>
      <c r="Q15" s="251">
        <v>130</v>
      </c>
      <c r="R15" s="251">
        <v>219</v>
      </c>
      <c r="S15" s="251">
        <v>292</v>
      </c>
      <c r="T15" s="251">
        <v>608</v>
      </c>
      <c r="U15" s="251">
        <v>308</v>
      </c>
    </row>
    <row r="16" spans="1:21" s="249" customFormat="1" ht="15.25" customHeight="1">
      <c r="A16" s="254"/>
      <c r="C16" s="266" t="s">
        <v>47</v>
      </c>
      <c r="E16" s="252">
        <v>6595</v>
      </c>
      <c r="F16" s="251">
        <v>664</v>
      </c>
      <c r="G16" s="251">
        <v>312</v>
      </c>
      <c r="H16" s="251">
        <v>385</v>
      </c>
      <c r="I16" s="251">
        <v>438</v>
      </c>
      <c r="J16" s="251">
        <v>569</v>
      </c>
      <c r="K16" s="251">
        <v>558</v>
      </c>
      <c r="L16" s="251">
        <v>395</v>
      </c>
      <c r="M16" s="251">
        <v>229</v>
      </c>
      <c r="N16" s="251">
        <v>164</v>
      </c>
      <c r="O16" s="251">
        <v>402</v>
      </c>
      <c r="P16" s="251">
        <v>270</v>
      </c>
      <c r="Q16" s="251">
        <v>281</v>
      </c>
      <c r="R16" s="251">
        <v>325</v>
      </c>
      <c r="S16" s="251">
        <v>351</v>
      </c>
      <c r="T16" s="251">
        <v>838</v>
      </c>
      <c r="U16" s="251">
        <v>414</v>
      </c>
    </row>
    <row r="17" spans="1:21" s="249" customFormat="1" ht="18.25" customHeight="1">
      <c r="A17" s="254"/>
      <c r="B17" s="288" t="s">
        <v>58</v>
      </c>
      <c r="C17" s="288"/>
      <c r="E17" s="252">
        <v>45780</v>
      </c>
      <c r="F17" s="251">
        <v>2608</v>
      </c>
      <c r="G17" s="251">
        <v>1567</v>
      </c>
      <c r="H17" s="251">
        <v>3167</v>
      </c>
      <c r="I17" s="251">
        <v>3463</v>
      </c>
      <c r="J17" s="251">
        <v>3538</v>
      </c>
      <c r="K17" s="251">
        <v>2930</v>
      </c>
      <c r="L17" s="251">
        <v>1899</v>
      </c>
      <c r="M17" s="251">
        <v>1457</v>
      </c>
      <c r="N17" s="251">
        <v>1147</v>
      </c>
      <c r="O17" s="251">
        <v>4572</v>
      </c>
      <c r="P17" s="251">
        <v>2533</v>
      </c>
      <c r="Q17" s="251">
        <v>3040</v>
      </c>
      <c r="R17" s="251">
        <v>3398</v>
      </c>
      <c r="S17" s="251">
        <v>4329</v>
      </c>
      <c r="T17" s="251">
        <v>3065</v>
      </c>
      <c r="U17" s="251">
        <v>3067</v>
      </c>
    </row>
    <row r="18" spans="1:21" s="249" customFormat="1" ht="15.25" customHeight="1">
      <c r="A18" s="254"/>
      <c r="C18" s="266" t="s">
        <v>22</v>
      </c>
      <c r="E18" s="252">
        <v>1073</v>
      </c>
      <c r="F18" s="251">
        <v>87</v>
      </c>
      <c r="G18" s="251">
        <v>62</v>
      </c>
      <c r="H18" s="251">
        <v>56</v>
      </c>
      <c r="I18" s="251">
        <v>58</v>
      </c>
      <c r="J18" s="251">
        <v>88</v>
      </c>
      <c r="K18" s="251">
        <v>72</v>
      </c>
      <c r="L18" s="251">
        <v>53</v>
      </c>
      <c r="M18" s="251">
        <v>59</v>
      </c>
      <c r="N18" s="251">
        <v>29</v>
      </c>
      <c r="O18" s="251">
        <v>93</v>
      </c>
      <c r="P18" s="251">
        <v>63</v>
      </c>
      <c r="Q18" s="251">
        <v>44</v>
      </c>
      <c r="R18" s="251">
        <v>59</v>
      </c>
      <c r="S18" s="251">
        <v>69</v>
      </c>
      <c r="T18" s="251">
        <v>87</v>
      </c>
      <c r="U18" s="251">
        <v>94</v>
      </c>
    </row>
    <row r="19" spans="1:21" s="249" customFormat="1" ht="15.25" customHeight="1">
      <c r="A19" s="254"/>
      <c r="C19" s="266" t="s">
        <v>23</v>
      </c>
      <c r="E19" s="252">
        <v>4456</v>
      </c>
      <c r="F19" s="251">
        <v>288</v>
      </c>
      <c r="G19" s="251">
        <v>182</v>
      </c>
      <c r="H19" s="251">
        <v>312</v>
      </c>
      <c r="I19" s="251">
        <v>368</v>
      </c>
      <c r="J19" s="251">
        <v>431</v>
      </c>
      <c r="K19" s="251">
        <v>353</v>
      </c>
      <c r="L19" s="251">
        <v>213</v>
      </c>
      <c r="M19" s="251">
        <v>134</v>
      </c>
      <c r="N19" s="251">
        <v>137</v>
      </c>
      <c r="O19" s="251">
        <v>432</v>
      </c>
      <c r="P19" s="251">
        <v>198</v>
      </c>
      <c r="Q19" s="251">
        <v>379</v>
      </c>
      <c r="R19" s="251">
        <v>295</v>
      </c>
      <c r="S19" s="251">
        <v>279</v>
      </c>
      <c r="T19" s="251">
        <v>234</v>
      </c>
      <c r="U19" s="251">
        <v>221</v>
      </c>
    </row>
    <row r="20" spans="1:21" s="249" customFormat="1" ht="15.25" customHeight="1">
      <c r="A20" s="254"/>
      <c r="C20" s="266" t="s">
        <v>24</v>
      </c>
      <c r="E20" s="252">
        <v>3098</v>
      </c>
      <c r="F20" s="251">
        <v>268</v>
      </c>
      <c r="G20" s="251">
        <v>126</v>
      </c>
      <c r="H20" s="251">
        <v>165</v>
      </c>
      <c r="I20" s="251">
        <v>203</v>
      </c>
      <c r="J20" s="251">
        <v>240</v>
      </c>
      <c r="K20" s="251">
        <v>311</v>
      </c>
      <c r="L20" s="251">
        <v>157</v>
      </c>
      <c r="M20" s="251">
        <v>104</v>
      </c>
      <c r="N20" s="251">
        <v>105</v>
      </c>
      <c r="O20" s="251">
        <v>239</v>
      </c>
      <c r="P20" s="251">
        <v>147</v>
      </c>
      <c r="Q20" s="251">
        <v>178</v>
      </c>
      <c r="R20" s="251">
        <v>166</v>
      </c>
      <c r="S20" s="251">
        <v>185</v>
      </c>
      <c r="T20" s="251">
        <v>279</v>
      </c>
      <c r="U20" s="251">
        <v>225</v>
      </c>
    </row>
    <row r="21" spans="1:21" s="249" customFormat="1" ht="15.25" customHeight="1">
      <c r="A21" s="254"/>
      <c r="C21" s="266" t="s">
        <v>25</v>
      </c>
      <c r="E21" s="252">
        <v>31321</v>
      </c>
      <c r="F21" s="251">
        <v>1508</v>
      </c>
      <c r="G21" s="251">
        <v>989</v>
      </c>
      <c r="H21" s="251">
        <v>2280</v>
      </c>
      <c r="I21" s="251">
        <v>2443</v>
      </c>
      <c r="J21" s="251">
        <v>2256</v>
      </c>
      <c r="K21" s="251">
        <v>1758</v>
      </c>
      <c r="L21" s="251">
        <v>1176</v>
      </c>
      <c r="M21" s="251">
        <v>974</v>
      </c>
      <c r="N21" s="251">
        <v>726</v>
      </c>
      <c r="O21" s="251">
        <v>3191</v>
      </c>
      <c r="P21" s="251">
        <v>1779</v>
      </c>
      <c r="Q21" s="251">
        <v>2099</v>
      </c>
      <c r="R21" s="251">
        <v>2558</v>
      </c>
      <c r="S21" s="251">
        <v>3391</v>
      </c>
      <c r="T21" s="251">
        <v>2057</v>
      </c>
      <c r="U21" s="251">
        <v>2136</v>
      </c>
    </row>
    <row r="22" spans="1:21" s="249" customFormat="1" ht="15.25" customHeight="1">
      <c r="A22" s="254"/>
      <c r="C22" s="266" t="s">
        <v>26</v>
      </c>
      <c r="E22" s="252">
        <v>3579</v>
      </c>
      <c r="F22" s="251">
        <v>237</v>
      </c>
      <c r="G22" s="251">
        <v>112</v>
      </c>
      <c r="H22" s="251">
        <v>198</v>
      </c>
      <c r="I22" s="251">
        <v>220</v>
      </c>
      <c r="J22" s="251">
        <v>354</v>
      </c>
      <c r="K22" s="251">
        <v>261</v>
      </c>
      <c r="L22" s="251">
        <v>157</v>
      </c>
      <c r="M22" s="251">
        <v>118</v>
      </c>
      <c r="N22" s="251">
        <v>97</v>
      </c>
      <c r="O22" s="251">
        <v>453</v>
      </c>
      <c r="P22" s="251">
        <v>257</v>
      </c>
      <c r="Q22" s="251">
        <v>227</v>
      </c>
      <c r="R22" s="251">
        <v>198</v>
      </c>
      <c r="S22" s="251">
        <v>270</v>
      </c>
      <c r="T22" s="251">
        <v>212</v>
      </c>
      <c r="U22" s="251">
        <v>208</v>
      </c>
    </row>
    <row r="23" spans="1:21" s="249" customFormat="1" ht="15.25" customHeight="1">
      <c r="A23" s="254"/>
      <c r="C23" s="266" t="s">
        <v>47</v>
      </c>
      <c r="E23" s="252">
        <v>2253</v>
      </c>
      <c r="F23" s="251">
        <v>220</v>
      </c>
      <c r="G23" s="251">
        <v>96</v>
      </c>
      <c r="H23" s="251">
        <v>156</v>
      </c>
      <c r="I23" s="251">
        <v>171</v>
      </c>
      <c r="J23" s="251">
        <v>169</v>
      </c>
      <c r="K23" s="251">
        <v>175</v>
      </c>
      <c r="L23" s="251">
        <v>143</v>
      </c>
      <c r="M23" s="251">
        <v>68</v>
      </c>
      <c r="N23" s="251">
        <v>53</v>
      </c>
      <c r="O23" s="251">
        <v>164</v>
      </c>
      <c r="P23" s="251">
        <v>89</v>
      </c>
      <c r="Q23" s="251">
        <v>113</v>
      </c>
      <c r="R23" s="251">
        <v>122</v>
      </c>
      <c r="S23" s="251">
        <v>135</v>
      </c>
      <c r="T23" s="251">
        <v>196</v>
      </c>
      <c r="U23" s="251">
        <v>183</v>
      </c>
    </row>
    <row r="24" spans="1:21" s="249" customFormat="1" ht="18.25" customHeight="1">
      <c r="A24" s="254"/>
      <c r="B24" s="288" t="s">
        <v>59</v>
      </c>
      <c r="C24" s="288"/>
      <c r="E24" s="252">
        <v>9714</v>
      </c>
      <c r="F24" s="251">
        <v>1052</v>
      </c>
      <c r="G24" s="251">
        <v>458</v>
      </c>
      <c r="H24" s="251">
        <v>576</v>
      </c>
      <c r="I24" s="251">
        <v>636</v>
      </c>
      <c r="J24" s="251">
        <v>801</v>
      </c>
      <c r="K24" s="251">
        <v>950</v>
      </c>
      <c r="L24" s="251">
        <v>576</v>
      </c>
      <c r="M24" s="251">
        <v>384</v>
      </c>
      <c r="N24" s="251">
        <v>227</v>
      </c>
      <c r="O24" s="251">
        <v>717</v>
      </c>
      <c r="P24" s="251">
        <v>331</v>
      </c>
      <c r="Q24" s="251">
        <v>362</v>
      </c>
      <c r="R24" s="251">
        <v>475</v>
      </c>
      <c r="S24" s="251">
        <v>567</v>
      </c>
      <c r="T24" s="251">
        <v>1031</v>
      </c>
      <c r="U24" s="251">
        <v>571</v>
      </c>
    </row>
    <row r="25" spans="1:21" s="249" customFormat="1" ht="15.25" customHeight="1">
      <c r="A25" s="254"/>
      <c r="C25" s="266" t="s">
        <v>27</v>
      </c>
      <c r="E25" s="252">
        <v>1237</v>
      </c>
      <c r="F25" s="251">
        <v>135</v>
      </c>
      <c r="G25" s="251">
        <v>64</v>
      </c>
      <c r="H25" s="251">
        <v>90</v>
      </c>
      <c r="I25" s="251">
        <v>79</v>
      </c>
      <c r="J25" s="251">
        <v>108</v>
      </c>
      <c r="K25" s="251">
        <v>111</v>
      </c>
      <c r="L25" s="251">
        <v>79</v>
      </c>
      <c r="M25" s="251">
        <v>61</v>
      </c>
      <c r="N25" s="251">
        <v>23</v>
      </c>
      <c r="O25" s="251">
        <v>84</v>
      </c>
      <c r="P25" s="251">
        <v>49</v>
      </c>
      <c r="Q25" s="251">
        <v>26</v>
      </c>
      <c r="R25" s="251">
        <v>55</v>
      </c>
      <c r="S25" s="251">
        <v>59</v>
      </c>
      <c r="T25" s="251">
        <v>136</v>
      </c>
      <c r="U25" s="251">
        <v>78</v>
      </c>
    </row>
    <row r="26" spans="1:21" s="249" customFormat="1" ht="15.25" customHeight="1">
      <c r="A26" s="254"/>
      <c r="C26" s="266" t="s">
        <v>28</v>
      </c>
      <c r="E26" s="252">
        <v>4984</v>
      </c>
      <c r="F26" s="251">
        <v>528</v>
      </c>
      <c r="G26" s="251">
        <v>230</v>
      </c>
      <c r="H26" s="251">
        <v>264</v>
      </c>
      <c r="I26" s="251">
        <v>361</v>
      </c>
      <c r="J26" s="251">
        <v>450</v>
      </c>
      <c r="K26" s="251">
        <v>529</v>
      </c>
      <c r="L26" s="251">
        <v>300</v>
      </c>
      <c r="M26" s="251">
        <v>203</v>
      </c>
      <c r="N26" s="251">
        <v>109</v>
      </c>
      <c r="O26" s="251">
        <v>387</v>
      </c>
      <c r="P26" s="251">
        <v>156</v>
      </c>
      <c r="Q26" s="251">
        <v>170</v>
      </c>
      <c r="R26" s="251">
        <v>200</v>
      </c>
      <c r="S26" s="251">
        <v>280</v>
      </c>
      <c r="T26" s="251">
        <v>524</v>
      </c>
      <c r="U26" s="251">
        <v>293</v>
      </c>
    </row>
    <row r="27" spans="1:21" s="249" customFormat="1" ht="15.25" customHeight="1">
      <c r="A27" s="254"/>
      <c r="C27" s="266" t="s">
        <v>29</v>
      </c>
      <c r="E27" s="252">
        <v>2191</v>
      </c>
      <c r="F27" s="251">
        <v>282</v>
      </c>
      <c r="G27" s="251">
        <v>111</v>
      </c>
      <c r="H27" s="251">
        <v>137</v>
      </c>
      <c r="I27" s="251">
        <v>118</v>
      </c>
      <c r="J27" s="251">
        <v>145</v>
      </c>
      <c r="K27" s="251">
        <v>197</v>
      </c>
      <c r="L27" s="251">
        <v>131</v>
      </c>
      <c r="M27" s="251">
        <v>78</v>
      </c>
      <c r="N27" s="251">
        <v>64</v>
      </c>
      <c r="O27" s="251">
        <v>139</v>
      </c>
      <c r="P27" s="251">
        <v>66</v>
      </c>
      <c r="Q27" s="251">
        <v>79</v>
      </c>
      <c r="R27" s="251">
        <v>136</v>
      </c>
      <c r="S27" s="251">
        <v>121</v>
      </c>
      <c r="T27" s="251">
        <v>256</v>
      </c>
      <c r="U27" s="251">
        <v>131</v>
      </c>
    </row>
    <row r="28" spans="1:21" s="249" customFormat="1" ht="15.25" customHeight="1">
      <c r="A28" s="254"/>
      <c r="C28" s="266" t="s">
        <v>47</v>
      </c>
      <c r="E28" s="252">
        <v>1302</v>
      </c>
      <c r="F28" s="251">
        <v>107</v>
      </c>
      <c r="G28" s="251">
        <v>53</v>
      </c>
      <c r="H28" s="251">
        <v>85</v>
      </c>
      <c r="I28" s="251">
        <v>78</v>
      </c>
      <c r="J28" s="251">
        <v>98</v>
      </c>
      <c r="K28" s="251">
        <v>113</v>
      </c>
      <c r="L28" s="251">
        <v>66</v>
      </c>
      <c r="M28" s="251">
        <v>42</v>
      </c>
      <c r="N28" s="251">
        <v>31</v>
      </c>
      <c r="O28" s="251">
        <v>107</v>
      </c>
      <c r="P28" s="251">
        <v>60</v>
      </c>
      <c r="Q28" s="251">
        <v>87</v>
      </c>
      <c r="R28" s="251">
        <v>84</v>
      </c>
      <c r="S28" s="251">
        <v>107</v>
      </c>
      <c r="T28" s="251">
        <v>115</v>
      </c>
      <c r="U28" s="251">
        <v>69</v>
      </c>
    </row>
    <row r="29" spans="1:21" s="249" customFormat="1" ht="18.25" customHeight="1">
      <c r="A29" s="254"/>
      <c r="B29" s="288" t="s">
        <v>60</v>
      </c>
      <c r="C29" s="288"/>
      <c r="E29" s="252">
        <v>1789</v>
      </c>
      <c r="F29" s="251">
        <v>159</v>
      </c>
      <c r="G29" s="251">
        <v>89</v>
      </c>
      <c r="H29" s="251">
        <v>75</v>
      </c>
      <c r="I29" s="251">
        <v>117</v>
      </c>
      <c r="J29" s="251">
        <v>119</v>
      </c>
      <c r="K29" s="251">
        <v>150</v>
      </c>
      <c r="L29" s="251">
        <v>83</v>
      </c>
      <c r="M29" s="251">
        <v>78</v>
      </c>
      <c r="N29" s="251">
        <v>62</v>
      </c>
      <c r="O29" s="251">
        <v>161</v>
      </c>
      <c r="P29" s="251">
        <v>74</v>
      </c>
      <c r="Q29" s="251">
        <v>99</v>
      </c>
      <c r="R29" s="251">
        <v>87</v>
      </c>
      <c r="S29" s="251">
        <v>131</v>
      </c>
      <c r="T29" s="251">
        <v>179</v>
      </c>
      <c r="U29" s="251">
        <v>126</v>
      </c>
    </row>
    <row r="30" spans="1:21" s="249" customFormat="1" ht="18.25" customHeight="1">
      <c r="A30" s="254"/>
      <c r="B30" s="288" t="s">
        <v>61</v>
      </c>
      <c r="C30" s="288"/>
      <c r="E30" s="252">
        <v>793</v>
      </c>
      <c r="F30" s="251">
        <v>104</v>
      </c>
      <c r="G30" s="251">
        <v>26</v>
      </c>
      <c r="H30" s="251">
        <v>47</v>
      </c>
      <c r="I30" s="251">
        <v>59</v>
      </c>
      <c r="J30" s="251">
        <v>45</v>
      </c>
      <c r="K30" s="251">
        <v>66</v>
      </c>
      <c r="L30" s="251">
        <v>42</v>
      </c>
      <c r="M30" s="251">
        <v>36</v>
      </c>
      <c r="N30" s="251">
        <v>23</v>
      </c>
      <c r="O30" s="251">
        <v>37</v>
      </c>
      <c r="P30" s="251">
        <v>29</v>
      </c>
      <c r="Q30" s="251">
        <v>31</v>
      </c>
      <c r="R30" s="251">
        <v>40</v>
      </c>
      <c r="S30" s="251">
        <v>52</v>
      </c>
      <c r="T30" s="251">
        <v>100</v>
      </c>
      <c r="U30" s="251">
        <v>56</v>
      </c>
    </row>
    <row r="31" spans="1:21" s="249" customFormat="1" ht="18.25" customHeight="1">
      <c r="A31" s="254"/>
      <c r="B31" s="288" t="s">
        <v>62</v>
      </c>
      <c r="C31" s="288"/>
      <c r="E31" s="252">
        <v>3958</v>
      </c>
      <c r="F31" s="251">
        <v>329</v>
      </c>
      <c r="G31" s="251">
        <v>187</v>
      </c>
      <c r="H31" s="251">
        <v>194</v>
      </c>
      <c r="I31" s="251">
        <v>273</v>
      </c>
      <c r="J31" s="251">
        <v>301</v>
      </c>
      <c r="K31" s="251">
        <v>320</v>
      </c>
      <c r="L31" s="251">
        <v>182</v>
      </c>
      <c r="M31" s="251">
        <v>140</v>
      </c>
      <c r="N31" s="251">
        <v>94</v>
      </c>
      <c r="O31" s="251">
        <v>378</v>
      </c>
      <c r="P31" s="251">
        <v>201</v>
      </c>
      <c r="Q31" s="251">
        <v>216</v>
      </c>
      <c r="R31" s="251">
        <v>217</v>
      </c>
      <c r="S31" s="251">
        <v>298</v>
      </c>
      <c r="T31" s="251">
        <v>385</v>
      </c>
      <c r="U31" s="251">
        <v>243</v>
      </c>
    </row>
    <row r="32" spans="1:21" s="249" customFormat="1" ht="18.25" customHeight="1">
      <c r="A32" s="254"/>
      <c r="B32" s="288" t="s">
        <v>63</v>
      </c>
      <c r="C32" s="288"/>
      <c r="E32" s="252">
        <v>6516</v>
      </c>
      <c r="F32" s="251">
        <v>723</v>
      </c>
      <c r="G32" s="251">
        <v>300</v>
      </c>
      <c r="H32" s="251">
        <v>268</v>
      </c>
      <c r="I32" s="251">
        <v>290</v>
      </c>
      <c r="J32" s="251">
        <v>367</v>
      </c>
      <c r="K32" s="251">
        <v>558</v>
      </c>
      <c r="L32" s="251">
        <v>686</v>
      </c>
      <c r="M32" s="251">
        <v>346</v>
      </c>
      <c r="N32" s="251">
        <v>240</v>
      </c>
      <c r="O32" s="251">
        <v>278</v>
      </c>
      <c r="P32" s="251">
        <v>284</v>
      </c>
      <c r="Q32" s="251">
        <v>261</v>
      </c>
      <c r="R32" s="251">
        <v>286</v>
      </c>
      <c r="S32" s="251">
        <v>521</v>
      </c>
      <c r="T32" s="251">
        <v>667</v>
      </c>
      <c r="U32" s="251">
        <v>441</v>
      </c>
    </row>
    <row r="33" spans="1:21" ht="12" customHeight="1">
      <c r="A33" s="265"/>
      <c r="E33" s="264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</row>
    <row r="34" spans="1:21" s="257" customFormat="1" ht="13.5" customHeight="1">
      <c r="A34" s="262"/>
      <c r="B34" s="260"/>
      <c r="C34" s="260"/>
      <c r="D34" s="260"/>
      <c r="E34" s="261" t="s">
        <v>64</v>
      </c>
      <c r="F34" s="258"/>
      <c r="G34" s="258"/>
      <c r="H34" s="258"/>
      <c r="I34" s="260"/>
      <c r="J34" s="259"/>
      <c r="K34" s="259"/>
      <c r="L34" s="259"/>
      <c r="M34" s="259"/>
      <c r="N34" s="259"/>
      <c r="O34" s="259"/>
      <c r="P34" s="259"/>
      <c r="Q34" s="259"/>
      <c r="R34" s="258"/>
      <c r="S34" s="258"/>
      <c r="T34" s="258"/>
      <c r="U34" s="258"/>
    </row>
    <row r="35" spans="1:21" s="249" customFormat="1" ht="14.25" customHeight="1">
      <c r="A35" s="254"/>
      <c r="B35" s="289" t="s">
        <v>65</v>
      </c>
      <c r="C35" s="289"/>
      <c r="E35" s="256">
        <v>58051</v>
      </c>
      <c r="F35" s="255">
        <v>4635</v>
      </c>
      <c r="G35" s="255">
        <v>3518</v>
      </c>
      <c r="H35" s="255">
        <v>3740</v>
      </c>
      <c r="I35" s="255">
        <v>3304</v>
      </c>
      <c r="J35" s="255">
        <v>4399</v>
      </c>
      <c r="K35" s="255">
        <v>5335</v>
      </c>
      <c r="L35" s="255">
        <v>3404</v>
      </c>
      <c r="M35" s="255">
        <v>2888</v>
      </c>
      <c r="N35" s="255">
        <v>2200</v>
      </c>
      <c r="O35" s="255">
        <v>5358</v>
      </c>
      <c r="P35" s="255">
        <v>3048</v>
      </c>
      <c r="Q35" s="255">
        <v>3391</v>
      </c>
      <c r="R35" s="255">
        <v>2551</v>
      </c>
      <c r="S35" s="255">
        <v>3391</v>
      </c>
      <c r="T35" s="255">
        <v>3182</v>
      </c>
      <c r="U35" s="255">
        <v>3707</v>
      </c>
    </row>
    <row r="36" spans="1:21" s="249" customFormat="1" ht="15.25" customHeight="1">
      <c r="A36" s="254"/>
      <c r="C36" s="266" t="s">
        <v>3</v>
      </c>
      <c r="E36" s="252">
        <v>4808</v>
      </c>
      <c r="F36" s="250">
        <v>0</v>
      </c>
      <c r="G36" s="251">
        <v>585</v>
      </c>
      <c r="H36" s="251">
        <v>365</v>
      </c>
      <c r="I36" s="251">
        <v>197</v>
      </c>
      <c r="J36" s="251">
        <v>311</v>
      </c>
      <c r="K36" s="251">
        <v>632</v>
      </c>
      <c r="L36" s="251">
        <v>526</v>
      </c>
      <c r="M36" s="251">
        <v>198</v>
      </c>
      <c r="N36" s="251">
        <v>113</v>
      </c>
      <c r="O36" s="251">
        <v>255</v>
      </c>
      <c r="P36" s="251">
        <v>115</v>
      </c>
      <c r="Q36" s="251">
        <v>111</v>
      </c>
      <c r="R36" s="251">
        <v>283</v>
      </c>
      <c r="S36" s="251">
        <v>170</v>
      </c>
      <c r="T36" s="251">
        <v>660</v>
      </c>
      <c r="U36" s="251">
        <v>287</v>
      </c>
    </row>
    <row r="37" spans="1:21" s="249" customFormat="1" ht="15.25" customHeight="1">
      <c r="A37" s="254"/>
      <c r="C37" s="266" t="s">
        <v>99</v>
      </c>
      <c r="E37" s="252">
        <v>3549</v>
      </c>
      <c r="F37" s="251">
        <v>580</v>
      </c>
      <c r="G37" s="250">
        <v>0</v>
      </c>
      <c r="H37" s="251">
        <v>460</v>
      </c>
      <c r="I37" s="251">
        <v>195</v>
      </c>
      <c r="J37" s="251">
        <v>290</v>
      </c>
      <c r="K37" s="251">
        <v>728</v>
      </c>
      <c r="L37" s="251">
        <v>164</v>
      </c>
      <c r="M37" s="251">
        <v>136</v>
      </c>
      <c r="N37" s="251">
        <v>65</v>
      </c>
      <c r="O37" s="251">
        <v>167</v>
      </c>
      <c r="P37" s="251">
        <v>59</v>
      </c>
      <c r="Q37" s="251">
        <v>58</v>
      </c>
      <c r="R37" s="251">
        <v>248</v>
      </c>
      <c r="S37" s="251">
        <v>105</v>
      </c>
      <c r="T37" s="251">
        <v>184</v>
      </c>
      <c r="U37" s="251">
        <v>110</v>
      </c>
    </row>
    <row r="38" spans="1:21" s="249" customFormat="1" ht="15.25" customHeight="1">
      <c r="A38" s="254"/>
      <c r="C38" s="266" t="s">
        <v>98</v>
      </c>
      <c r="E38" s="252">
        <v>3897</v>
      </c>
      <c r="F38" s="251">
        <v>311</v>
      </c>
      <c r="G38" s="251">
        <v>509</v>
      </c>
      <c r="H38" s="250">
        <v>0</v>
      </c>
      <c r="I38" s="251">
        <v>658</v>
      </c>
      <c r="J38" s="251">
        <v>286</v>
      </c>
      <c r="K38" s="251">
        <v>383</v>
      </c>
      <c r="L38" s="251">
        <v>151</v>
      </c>
      <c r="M38" s="251">
        <v>111</v>
      </c>
      <c r="N38" s="251">
        <v>108</v>
      </c>
      <c r="O38" s="251">
        <v>241</v>
      </c>
      <c r="P38" s="251">
        <v>110</v>
      </c>
      <c r="Q38" s="251">
        <v>116</v>
      </c>
      <c r="R38" s="251">
        <v>482</v>
      </c>
      <c r="S38" s="251">
        <v>126</v>
      </c>
      <c r="T38" s="251">
        <v>154</v>
      </c>
      <c r="U38" s="251">
        <v>151</v>
      </c>
    </row>
    <row r="39" spans="1:21" s="249" customFormat="1" ht="15.25" customHeight="1">
      <c r="A39" s="254"/>
      <c r="C39" s="266" t="s">
        <v>97</v>
      </c>
      <c r="E39" s="252">
        <v>3358</v>
      </c>
      <c r="F39" s="251">
        <v>215</v>
      </c>
      <c r="G39" s="251">
        <v>204</v>
      </c>
      <c r="H39" s="251">
        <v>604</v>
      </c>
      <c r="I39" s="250">
        <v>0</v>
      </c>
      <c r="J39" s="251">
        <v>534</v>
      </c>
      <c r="K39" s="251">
        <v>454</v>
      </c>
      <c r="L39" s="251">
        <v>140</v>
      </c>
      <c r="M39" s="251">
        <v>109</v>
      </c>
      <c r="N39" s="251">
        <v>57</v>
      </c>
      <c r="O39" s="251">
        <v>303</v>
      </c>
      <c r="P39" s="251">
        <v>103</v>
      </c>
      <c r="Q39" s="251">
        <v>126</v>
      </c>
      <c r="R39" s="251">
        <v>136</v>
      </c>
      <c r="S39" s="251">
        <v>129</v>
      </c>
      <c r="T39" s="251">
        <v>116</v>
      </c>
      <c r="U39" s="251">
        <v>128</v>
      </c>
    </row>
    <row r="40" spans="1:21" s="249" customFormat="1" ht="15.25" customHeight="1">
      <c r="A40" s="254"/>
      <c r="C40" s="266" t="s">
        <v>7</v>
      </c>
      <c r="E40" s="252">
        <v>4221</v>
      </c>
      <c r="F40" s="251">
        <v>258</v>
      </c>
      <c r="G40" s="251">
        <v>222</v>
      </c>
      <c r="H40" s="251">
        <v>232</v>
      </c>
      <c r="I40" s="251">
        <v>540</v>
      </c>
      <c r="J40" s="250">
        <v>0</v>
      </c>
      <c r="K40" s="251">
        <v>507</v>
      </c>
      <c r="L40" s="251">
        <v>188</v>
      </c>
      <c r="M40" s="251">
        <v>122</v>
      </c>
      <c r="N40" s="251">
        <v>106</v>
      </c>
      <c r="O40" s="251">
        <v>1021</v>
      </c>
      <c r="P40" s="251">
        <v>227</v>
      </c>
      <c r="Q40" s="251">
        <v>172</v>
      </c>
      <c r="R40" s="251">
        <v>131</v>
      </c>
      <c r="S40" s="251">
        <v>152</v>
      </c>
      <c r="T40" s="251">
        <v>167</v>
      </c>
      <c r="U40" s="251">
        <v>176</v>
      </c>
    </row>
    <row r="41" spans="1:21" s="249" customFormat="1" ht="15.25" customHeight="1">
      <c r="A41" s="254"/>
      <c r="C41" s="266" t="s">
        <v>96</v>
      </c>
      <c r="E41" s="252">
        <v>4769</v>
      </c>
      <c r="F41" s="251">
        <v>549</v>
      </c>
      <c r="G41" s="251">
        <v>690</v>
      </c>
      <c r="H41" s="251">
        <v>320</v>
      </c>
      <c r="I41" s="251">
        <v>357</v>
      </c>
      <c r="J41" s="251">
        <v>530</v>
      </c>
      <c r="K41" s="250">
        <v>0</v>
      </c>
      <c r="L41" s="251">
        <v>427</v>
      </c>
      <c r="M41" s="251">
        <v>184</v>
      </c>
      <c r="N41" s="251">
        <v>236</v>
      </c>
      <c r="O41" s="251">
        <v>420</v>
      </c>
      <c r="P41" s="251">
        <v>163</v>
      </c>
      <c r="Q41" s="251">
        <v>172</v>
      </c>
      <c r="R41" s="251">
        <v>140</v>
      </c>
      <c r="S41" s="251">
        <v>157</v>
      </c>
      <c r="T41" s="251">
        <v>193</v>
      </c>
      <c r="U41" s="251">
        <v>231</v>
      </c>
    </row>
    <row r="42" spans="1:21" s="249" customFormat="1" ht="18.25" customHeight="1">
      <c r="A42" s="254"/>
      <c r="C42" s="266" t="s">
        <v>9</v>
      </c>
      <c r="E42" s="252">
        <v>3574</v>
      </c>
      <c r="F42" s="251">
        <v>563</v>
      </c>
      <c r="G42" s="251">
        <v>276</v>
      </c>
      <c r="H42" s="251">
        <v>146</v>
      </c>
      <c r="I42" s="251">
        <v>157</v>
      </c>
      <c r="J42" s="251">
        <v>195</v>
      </c>
      <c r="K42" s="251">
        <v>546</v>
      </c>
      <c r="L42" s="250">
        <v>0</v>
      </c>
      <c r="M42" s="251">
        <v>418</v>
      </c>
      <c r="N42" s="251">
        <v>108</v>
      </c>
      <c r="O42" s="251">
        <v>178</v>
      </c>
      <c r="P42" s="251">
        <v>80</v>
      </c>
      <c r="Q42" s="251">
        <v>117</v>
      </c>
      <c r="R42" s="251">
        <v>113</v>
      </c>
      <c r="S42" s="251">
        <v>179</v>
      </c>
      <c r="T42" s="251">
        <v>177</v>
      </c>
      <c r="U42" s="251">
        <v>321</v>
      </c>
    </row>
    <row r="43" spans="1:21" s="249" customFormat="1" ht="15.25" customHeight="1">
      <c r="A43" s="254"/>
      <c r="C43" s="266" t="s">
        <v>10</v>
      </c>
      <c r="E43" s="252">
        <v>3086</v>
      </c>
      <c r="F43" s="251">
        <v>182</v>
      </c>
      <c r="G43" s="251">
        <v>127</v>
      </c>
      <c r="H43" s="251">
        <v>123</v>
      </c>
      <c r="I43" s="251">
        <v>112</v>
      </c>
      <c r="J43" s="251">
        <v>128</v>
      </c>
      <c r="K43" s="251">
        <v>201</v>
      </c>
      <c r="L43" s="251">
        <v>518</v>
      </c>
      <c r="M43" s="250">
        <v>0</v>
      </c>
      <c r="N43" s="251">
        <v>210</v>
      </c>
      <c r="O43" s="251">
        <v>216</v>
      </c>
      <c r="P43" s="251">
        <v>105</v>
      </c>
      <c r="Q43" s="251">
        <v>419</v>
      </c>
      <c r="R43" s="251">
        <v>51</v>
      </c>
      <c r="S43" s="251">
        <v>226</v>
      </c>
      <c r="T43" s="251">
        <v>136</v>
      </c>
      <c r="U43" s="251">
        <v>332</v>
      </c>
    </row>
    <row r="44" spans="1:21" s="249" customFormat="1" ht="15.25" customHeight="1">
      <c r="A44" s="254"/>
      <c r="C44" s="266" t="s">
        <v>11</v>
      </c>
      <c r="E44" s="252">
        <v>2142</v>
      </c>
      <c r="F44" s="251">
        <v>106</v>
      </c>
      <c r="G44" s="251">
        <v>57</v>
      </c>
      <c r="H44" s="251">
        <v>79</v>
      </c>
      <c r="I44" s="251">
        <v>60</v>
      </c>
      <c r="J44" s="251">
        <v>130</v>
      </c>
      <c r="K44" s="251">
        <v>319</v>
      </c>
      <c r="L44" s="251">
        <v>91</v>
      </c>
      <c r="M44" s="251">
        <v>154</v>
      </c>
      <c r="N44" s="250">
        <v>0</v>
      </c>
      <c r="O44" s="251">
        <v>327</v>
      </c>
      <c r="P44" s="251">
        <v>266</v>
      </c>
      <c r="Q44" s="251">
        <v>239</v>
      </c>
      <c r="R44" s="251">
        <v>34</v>
      </c>
      <c r="S44" s="251">
        <v>124</v>
      </c>
      <c r="T44" s="251">
        <v>65</v>
      </c>
      <c r="U44" s="251">
        <v>91</v>
      </c>
    </row>
    <row r="45" spans="1:21" s="249" customFormat="1" ht="15.25" customHeight="1">
      <c r="A45" s="254"/>
      <c r="C45" s="266" t="s">
        <v>12</v>
      </c>
      <c r="E45" s="252">
        <v>4990</v>
      </c>
      <c r="F45" s="251">
        <v>172</v>
      </c>
      <c r="G45" s="251">
        <v>129</v>
      </c>
      <c r="H45" s="251">
        <v>190</v>
      </c>
      <c r="I45" s="251">
        <v>305</v>
      </c>
      <c r="J45" s="251">
        <v>928</v>
      </c>
      <c r="K45" s="251">
        <v>509</v>
      </c>
      <c r="L45" s="251">
        <v>158</v>
      </c>
      <c r="M45" s="251">
        <v>166</v>
      </c>
      <c r="N45" s="251">
        <v>391</v>
      </c>
      <c r="O45" s="250">
        <v>0</v>
      </c>
      <c r="P45" s="251">
        <v>1084</v>
      </c>
      <c r="Q45" s="251">
        <v>314</v>
      </c>
      <c r="R45" s="251">
        <v>135</v>
      </c>
      <c r="S45" s="251">
        <v>209</v>
      </c>
      <c r="T45" s="251">
        <v>119</v>
      </c>
      <c r="U45" s="251">
        <v>181</v>
      </c>
    </row>
    <row r="46" spans="1:21" s="249" customFormat="1" ht="15.25" customHeight="1">
      <c r="A46" s="254"/>
      <c r="C46" s="266" t="s">
        <v>95</v>
      </c>
      <c r="E46" s="252">
        <v>3061</v>
      </c>
      <c r="F46" s="251">
        <v>77</v>
      </c>
      <c r="G46" s="251">
        <v>73</v>
      </c>
      <c r="H46" s="251">
        <v>80</v>
      </c>
      <c r="I46" s="251">
        <v>98</v>
      </c>
      <c r="J46" s="251">
        <v>230</v>
      </c>
      <c r="K46" s="251">
        <v>160</v>
      </c>
      <c r="L46" s="251">
        <v>68</v>
      </c>
      <c r="M46" s="251">
        <v>98</v>
      </c>
      <c r="N46" s="251">
        <v>267</v>
      </c>
      <c r="O46" s="251">
        <v>1052</v>
      </c>
      <c r="P46" s="250">
        <v>0</v>
      </c>
      <c r="Q46" s="251">
        <v>442</v>
      </c>
      <c r="R46" s="251">
        <v>59</v>
      </c>
      <c r="S46" s="251">
        <v>189</v>
      </c>
      <c r="T46" s="251">
        <v>72</v>
      </c>
      <c r="U46" s="251">
        <v>96</v>
      </c>
    </row>
    <row r="47" spans="1:21" s="249" customFormat="1" ht="15.25" customHeight="1">
      <c r="A47" s="254"/>
      <c r="C47" s="266" t="s">
        <v>94</v>
      </c>
      <c r="E47" s="252">
        <v>2917</v>
      </c>
      <c r="F47" s="251">
        <v>104</v>
      </c>
      <c r="G47" s="251">
        <v>53</v>
      </c>
      <c r="H47" s="251">
        <v>101</v>
      </c>
      <c r="I47" s="251">
        <v>76</v>
      </c>
      <c r="J47" s="251">
        <v>137</v>
      </c>
      <c r="K47" s="251">
        <v>152</v>
      </c>
      <c r="L47" s="251">
        <v>106</v>
      </c>
      <c r="M47" s="251">
        <v>389</v>
      </c>
      <c r="N47" s="251">
        <v>206</v>
      </c>
      <c r="O47" s="251">
        <v>305</v>
      </c>
      <c r="P47" s="251">
        <v>301</v>
      </c>
      <c r="Q47" s="250">
        <v>0</v>
      </c>
      <c r="R47" s="251">
        <v>62</v>
      </c>
      <c r="S47" s="251">
        <v>575</v>
      </c>
      <c r="T47" s="251">
        <v>86</v>
      </c>
      <c r="U47" s="251">
        <v>264</v>
      </c>
    </row>
    <row r="48" spans="1:21" s="249" customFormat="1" ht="18.25" customHeight="1">
      <c r="A48" s="254"/>
      <c r="C48" s="266" t="s">
        <v>15</v>
      </c>
      <c r="E48" s="252">
        <v>3121</v>
      </c>
      <c r="F48" s="251">
        <v>347</v>
      </c>
      <c r="G48" s="251">
        <v>241</v>
      </c>
      <c r="H48" s="251">
        <v>549</v>
      </c>
      <c r="I48" s="251">
        <v>167</v>
      </c>
      <c r="J48" s="251">
        <v>149</v>
      </c>
      <c r="K48" s="251">
        <v>148</v>
      </c>
      <c r="L48" s="251">
        <v>86</v>
      </c>
      <c r="M48" s="251">
        <v>95</v>
      </c>
      <c r="N48" s="251">
        <v>68</v>
      </c>
      <c r="O48" s="251">
        <v>208</v>
      </c>
      <c r="P48" s="251">
        <v>75</v>
      </c>
      <c r="Q48" s="251">
        <v>120</v>
      </c>
      <c r="R48" s="250">
        <v>0</v>
      </c>
      <c r="S48" s="251">
        <v>188</v>
      </c>
      <c r="T48" s="251">
        <v>497</v>
      </c>
      <c r="U48" s="251">
        <v>183</v>
      </c>
    </row>
    <row r="49" spans="1:21" s="249" customFormat="1" ht="15.25" customHeight="1">
      <c r="A49" s="254"/>
      <c r="C49" s="266" t="s">
        <v>93</v>
      </c>
      <c r="E49" s="252">
        <v>3552</v>
      </c>
      <c r="F49" s="251">
        <v>204</v>
      </c>
      <c r="G49" s="251">
        <v>90</v>
      </c>
      <c r="H49" s="251">
        <v>165</v>
      </c>
      <c r="I49" s="251">
        <v>136</v>
      </c>
      <c r="J49" s="251">
        <v>180</v>
      </c>
      <c r="K49" s="251">
        <v>127</v>
      </c>
      <c r="L49" s="251">
        <v>176</v>
      </c>
      <c r="M49" s="251">
        <v>267</v>
      </c>
      <c r="N49" s="251">
        <v>102</v>
      </c>
      <c r="O49" s="251">
        <v>277</v>
      </c>
      <c r="P49" s="251">
        <v>177</v>
      </c>
      <c r="Q49" s="251">
        <v>575</v>
      </c>
      <c r="R49" s="251">
        <v>135</v>
      </c>
      <c r="S49" s="250">
        <v>0</v>
      </c>
      <c r="T49" s="251">
        <v>175</v>
      </c>
      <c r="U49" s="251">
        <v>766</v>
      </c>
    </row>
    <row r="50" spans="1:21" s="249" customFormat="1" ht="15.25" customHeight="1">
      <c r="A50" s="254"/>
      <c r="C50" s="266" t="s">
        <v>17</v>
      </c>
      <c r="E50" s="252">
        <v>3213</v>
      </c>
      <c r="F50" s="251">
        <v>682</v>
      </c>
      <c r="G50" s="251">
        <v>147</v>
      </c>
      <c r="H50" s="251">
        <v>190</v>
      </c>
      <c r="I50" s="251">
        <v>100</v>
      </c>
      <c r="J50" s="251">
        <v>188</v>
      </c>
      <c r="K50" s="251">
        <v>217</v>
      </c>
      <c r="L50" s="251">
        <v>167</v>
      </c>
      <c r="M50" s="251">
        <v>121</v>
      </c>
      <c r="N50" s="251">
        <v>76</v>
      </c>
      <c r="O50" s="251">
        <v>202</v>
      </c>
      <c r="P50" s="251">
        <v>62</v>
      </c>
      <c r="Q50" s="251">
        <v>109</v>
      </c>
      <c r="R50" s="251">
        <v>398</v>
      </c>
      <c r="S50" s="251">
        <v>164</v>
      </c>
      <c r="T50" s="250">
        <v>0</v>
      </c>
      <c r="U50" s="251">
        <v>390</v>
      </c>
    </row>
    <row r="51" spans="1:21" s="249" customFormat="1" ht="15.25" customHeight="1">
      <c r="A51" s="254"/>
      <c r="C51" s="266" t="s">
        <v>18</v>
      </c>
      <c r="E51" s="252">
        <v>3793</v>
      </c>
      <c r="F51" s="251">
        <v>285</v>
      </c>
      <c r="G51" s="251">
        <v>115</v>
      </c>
      <c r="H51" s="251">
        <v>136</v>
      </c>
      <c r="I51" s="251">
        <v>146</v>
      </c>
      <c r="J51" s="251">
        <v>183</v>
      </c>
      <c r="K51" s="251">
        <v>252</v>
      </c>
      <c r="L51" s="251">
        <v>438</v>
      </c>
      <c r="M51" s="251">
        <v>320</v>
      </c>
      <c r="N51" s="251">
        <v>87</v>
      </c>
      <c r="O51" s="251">
        <v>186</v>
      </c>
      <c r="P51" s="251">
        <v>121</v>
      </c>
      <c r="Q51" s="251">
        <v>301</v>
      </c>
      <c r="R51" s="251">
        <v>144</v>
      </c>
      <c r="S51" s="251">
        <v>698</v>
      </c>
      <c r="T51" s="251">
        <v>381</v>
      </c>
      <c r="U51" s="250">
        <v>0</v>
      </c>
    </row>
    <row r="52" spans="1:21" ht="6" customHeight="1">
      <c r="A52" s="248"/>
      <c r="B52" s="248"/>
      <c r="C52" s="248"/>
      <c r="D52" s="248"/>
      <c r="E52" s="247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</row>
    <row r="53" spans="1:21" ht="10.5" customHeight="1">
      <c r="A53" s="245" t="s">
        <v>2</v>
      </c>
    </row>
  </sheetData>
  <mergeCells count="11">
    <mergeCell ref="B24:C24"/>
    <mergeCell ref="B10:C10"/>
    <mergeCell ref="B11:C11"/>
    <mergeCell ref="B12:C12"/>
    <mergeCell ref="B13:C13"/>
    <mergeCell ref="B17:C17"/>
    <mergeCell ref="B29:C29"/>
    <mergeCell ref="B30:C30"/>
    <mergeCell ref="B31:C31"/>
    <mergeCell ref="B32:C32"/>
    <mergeCell ref="B35:C35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showGridLines="0" zoomScaleNormal="100" zoomScaleSheetLayoutView="100" workbookViewId="0">
      <selection activeCell="A2" sqref="A2"/>
    </sheetView>
  </sheetViews>
  <sheetFormatPr defaultColWidth="11.36328125" defaultRowHeight="9.5"/>
  <cols>
    <col min="1" max="1" width="0.26953125" style="245" customWidth="1"/>
    <col min="2" max="2" width="1.08984375" style="245" customWidth="1"/>
    <col min="3" max="3" width="6.6328125" style="245" customWidth="1"/>
    <col min="4" max="4" width="0.26953125" style="245" customWidth="1"/>
    <col min="5" max="5" width="5.90625" style="245" customWidth="1"/>
    <col min="6" max="15" width="4.453125" style="245" customWidth="1"/>
    <col min="16" max="17" width="4.36328125" style="245" customWidth="1"/>
    <col min="18" max="19" width="4.453125" style="245" customWidth="1"/>
    <col min="20" max="20" width="5.08984375" style="245" customWidth="1"/>
    <col min="21" max="21" width="4.453125" style="245" customWidth="1"/>
    <col min="22" max="41" width="11.36328125" style="245" customWidth="1"/>
    <col min="42" max="16384" width="11.36328125" style="245"/>
  </cols>
  <sheetData>
    <row r="1" spans="1:21" s="268" customFormat="1" ht="13.5" customHeight="1">
      <c r="A1" s="281" t="s">
        <v>103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</row>
    <row r="2" spans="1:21" ht="12" customHeight="1">
      <c r="A2" s="279" t="s">
        <v>102</v>
      </c>
    </row>
    <row r="3" spans="1:21">
      <c r="U3" s="278" t="s">
        <v>101</v>
      </c>
    </row>
    <row r="4" spans="1:21" ht="1.5" customHeight="1"/>
    <row r="5" spans="1:21">
      <c r="A5" s="272"/>
      <c r="B5" s="272"/>
      <c r="C5" s="272"/>
      <c r="D5" s="277" t="s">
        <v>46</v>
      </c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2"/>
    </row>
    <row r="6" spans="1:21">
      <c r="E6" s="275" t="s">
        <v>30</v>
      </c>
      <c r="F6" s="275" t="s">
        <v>31</v>
      </c>
      <c r="G6" s="275" t="s">
        <v>32</v>
      </c>
      <c r="H6" s="275" t="s">
        <v>33</v>
      </c>
      <c r="I6" s="275" t="s">
        <v>34</v>
      </c>
      <c r="J6" s="275" t="s">
        <v>35</v>
      </c>
      <c r="K6" s="275" t="s">
        <v>36</v>
      </c>
      <c r="L6" s="275" t="s">
        <v>1</v>
      </c>
      <c r="M6" s="275" t="s">
        <v>37</v>
      </c>
      <c r="N6" s="275" t="s">
        <v>38</v>
      </c>
      <c r="O6" s="275" t="s">
        <v>39</v>
      </c>
      <c r="P6" s="275" t="s">
        <v>40</v>
      </c>
      <c r="Q6" s="275" t="s">
        <v>41</v>
      </c>
      <c r="R6" s="275" t="s">
        <v>42</v>
      </c>
      <c r="S6" s="275" t="s">
        <v>43</v>
      </c>
      <c r="T6" s="275" t="s">
        <v>44</v>
      </c>
      <c r="U6" s="274" t="s">
        <v>45</v>
      </c>
    </row>
    <row r="7" spans="1:21">
      <c r="A7" s="248" t="s">
        <v>49</v>
      </c>
      <c r="B7" s="248"/>
      <c r="C7" s="248"/>
      <c r="D7" s="248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48"/>
    </row>
    <row r="8" spans="1:21" ht="3.75" customHeight="1">
      <c r="B8" s="272"/>
      <c r="C8" s="272"/>
      <c r="D8" s="272"/>
      <c r="E8" s="271"/>
    </row>
    <row r="9" spans="1:21" s="268" customFormat="1">
      <c r="A9" s="245"/>
      <c r="B9" s="245"/>
      <c r="C9" s="245"/>
      <c r="D9" s="245"/>
      <c r="E9" s="270" t="s">
        <v>100</v>
      </c>
      <c r="F9" s="245"/>
      <c r="G9" s="245"/>
      <c r="H9" s="245"/>
      <c r="I9" s="245"/>
      <c r="J9" s="269"/>
      <c r="K9" s="269"/>
      <c r="L9" s="269"/>
      <c r="M9" s="269"/>
      <c r="N9" s="269"/>
      <c r="O9" s="269"/>
      <c r="P9" s="269"/>
      <c r="Q9" s="269"/>
      <c r="R9" s="245"/>
      <c r="S9" s="245"/>
      <c r="T9" s="245"/>
      <c r="U9" s="245"/>
    </row>
    <row r="10" spans="1:21" s="249" customFormat="1" ht="15" customHeight="1">
      <c r="A10" s="254"/>
      <c r="B10" s="289" t="s">
        <v>54</v>
      </c>
      <c r="C10" s="289"/>
      <c r="E10" s="256">
        <v>92692</v>
      </c>
      <c r="F10" s="255">
        <v>7813</v>
      </c>
      <c r="G10" s="255">
        <v>4054</v>
      </c>
      <c r="H10" s="255">
        <v>5637</v>
      </c>
      <c r="I10" s="255">
        <v>6358</v>
      </c>
      <c r="J10" s="255">
        <v>7290</v>
      </c>
      <c r="K10" s="255">
        <v>7577</v>
      </c>
      <c r="L10" s="255">
        <v>5333</v>
      </c>
      <c r="M10" s="255">
        <v>3258</v>
      </c>
      <c r="N10" s="255">
        <v>2526</v>
      </c>
      <c r="O10" s="255">
        <v>7422</v>
      </c>
      <c r="P10" s="255">
        <v>3804</v>
      </c>
      <c r="Q10" s="255">
        <v>5155</v>
      </c>
      <c r="R10" s="255">
        <v>5481</v>
      </c>
      <c r="S10" s="255">
        <v>7310</v>
      </c>
      <c r="T10" s="255">
        <v>8052</v>
      </c>
      <c r="U10" s="255">
        <v>5622</v>
      </c>
    </row>
    <row r="11" spans="1:21" s="249" customFormat="1" ht="18.25" customHeight="1">
      <c r="A11" s="254"/>
      <c r="B11" s="288" t="s">
        <v>55</v>
      </c>
      <c r="C11" s="288"/>
      <c r="E11" s="252">
        <v>1063</v>
      </c>
      <c r="F11" s="251">
        <v>112</v>
      </c>
      <c r="G11" s="251">
        <v>46</v>
      </c>
      <c r="H11" s="251">
        <v>80</v>
      </c>
      <c r="I11" s="251">
        <v>64</v>
      </c>
      <c r="J11" s="251">
        <v>59</v>
      </c>
      <c r="K11" s="251">
        <v>103</v>
      </c>
      <c r="L11" s="251">
        <v>63</v>
      </c>
      <c r="M11" s="251">
        <v>37</v>
      </c>
      <c r="N11" s="251">
        <v>33</v>
      </c>
      <c r="O11" s="251">
        <v>95</v>
      </c>
      <c r="P11" s="251">
        <v>36</v>
      </c>
      <c r="Q11" s="251">
        <v>27</v>
      </c>
      <c r="R11" s="251">
        <v>51</v>
      </c>
      <c r="S11" s="251">
        <v>69</v>
      </c>
      <c r="T11" s="251">
        <v>111</v>
      </c>
      <c r="U11" s="251">
        <v>77</v>
      </c>
    </row>
    <row r="12" spans="1:21" s="249" customFormat="1" ht="18.25" customHeight="1">
      <c r="A12" s="254"/>
      <c r="B12" s="288" t="s">
        <v>56</v>
      </c>
      <c r="C12" s="288"/>
      <c r="E12" s="252">
        <v>1289</v>
      </c>
      <c r="F12" s="251">
        <v>148</v>
      </c>
      <c r="G12" s="251">
        <v>67</v>
      </c>
      <c r="H12" s="251">
        <v>61</v>
      </c>
      <c r="I12" s="251">
        <v>87</v>
      </c>
      <c r="J12" s="251">
        <v>101</v>
      </c>
      <c r="K12" s="251">
        <v>137</v>
      </c>
      <c r="L12" s="251">
        <v>97</v>
      </c>
      <c r="M12" s="251">
        <v>48</v>
      </c>
      <c r="N12" s="251">
        <v>45</v>
      </c>
      <c r="O12" s="251">
        <v>102</v>
      </c>
      <c r="P12" s="251">
        <v>54</v>
      </c>
      <c r="Q12" s="251">
        <v>42</v>
      </c>
      <c r="R12" s="251">
        <v>59</v>
      </c>
      <c r="S12" s="251">
        <v>82</v>
      </c>
      <c r="T12" s="251">
        <v>90</v>
      </c>
      <c r="U12" s="251">
        <v>69</v>
      </c>
    </row>
    <row r="13" spans="1:21" s="249" customFormat="1" ht="18.25" customHeight="1">
      <c r="A13" s="254"/>
      <c r="B13" s="288" t="s">
        <v>57</v>
      </c>
      <c r="C13" s="288"/>
      <c r="E13" s="252">
        <v>22117</v>
      </c>
      <c r="F13" s="251">
        <v>2865</v>
      </c>
      <c r="G13" s="251">
        <v>1292</v>
      </c>
      <c r="H13" s="251">
        <v>1131</v>
      </c>
      <c r="I13" s="251">
        <v>1394</v>
      </c>
      <c r="J13" s="251">
        <v>1628</v>
      </c>
      <c r="K13" s="251">
        <v>2303</v>
      </c>
      <c r="L13" s="251">
        <v>1555</v>
      </c>
      <c r="M13" s="251">
        <v>863</v>
      </c>
      <c r="N13" s="251">
        <v>572</v>
      </c>
      <c r="O13" s="251">
        <v>1293</v>
      </c>
      <c r="P13" s="251">
        <v>548</v>
      </c>
      <c r="Q13" s="251">
        <v>780</v>
      </c>
      <c r="R13" s="251">
        <v>943</v>
      </c>
      <c r="S13" s="251">
        <v>1186</v>
      </c>
      <c r="T13" s="251">
        <v>2447</v>
      </c>
      <c r="U13" s="251">
        <v>1317</v>
      </c>
    </row>
    <row r="14" spans="1:21" s="249" customFormat="1" ht="15.25" customHeight="1">
      <c r="A14" s="254"/>
      <c r="C14" s="253" t="s">
        <v>20</v>
      </c>
      <c r="E14" s="252">
        <v>10904</v>
      </c>
      <c r="F14" s="251">
        <v>1615</v>
      </c>
      <c r="G14" s="251">
        <v>693</v>
      </c>
      <c r="H14" s="251">
        <v>564</v>
      </c>
      <c r="I14" s="251">
        <v>676</v>
      </c>
      <c r="J14" s="251">
        <v>758</v>
      </c>
      <c r="K14" s="251">
        <v>1282</v>
      </c>
      <c r="L14" s="251">
        <v>820</v>
      </c>
      <c r="M14" s="251">
        <v>440</v>
      </c>
      <c r="N14" s="251">
        <v>303</v>
      </c>
      <c r="O14" s="251">
        <v>552</v>
      </c>
      <c r="P14" s="251">
        <v>209</v>
      </c>
      <c r="Q14" s="251">
        <v>351</v>
      </c>
      <c r="R14" s="251">
        <v>388</v>
      </c>
      <c r="S14" s="251">
        <v>533</v>
      </c>
      <c r="T14" s="251">
        <v>1116</v>
      </c>
      <c r="U14" s="251">
        <v>604</v>
      </c>
    </row>
    <row r="15" spans="1:21" s="249" customFormat="1" ht="15.25" customHeight="1">
      <c r="A15" s="254"/>
      <c r="C15" s="267" t="s">
        <v>21</v>
      </c>
      <c r="E15" s="252">
        <v>4755</v>
      </c>
      <c r="F15" s="251">
        <v>534</v>
      </c>
      <c r="G15" s="251">
        <v>272</v>
      </c>
      <c r="H15" s="251">
        <v>261</v>
      </c>
      <c r="I15" s="251">
        <v>302</v>
      </c>
      <c r="J15" s="251">
        <v>372</v>
      </c>
      <c r="K15" s="251">
        <v>446</v>
      </c>
      <c r="L15" s="251">
        <v>299</v>
      </c>
      <c r="M15" s="251">
        <v>206</v>
      </c>
      <c r="N15" s="251">
        <v>145</v>
      </c>
      <c r="O15" s="251">
        <v>294</v>
      </c>
      <c r="P15" s="251">
        <v>113</v>
      </c>
      <c r="Q15" s="251">
        <v>167</v>
      </c>
      <c r="R15" s="251">
        <v>210</v>
      </c>
      <c r="S15" s="251">
        <v>258</v>
      </c>
      <c r="T15" s="251">
        <v>582</v>
      </c>
      <c r="U15" s="251">
        <v>294</v>
      </c>
    </row>
    <row r="16" spans="1:21" s="249" customFormat="1" ht="15.25" customHeight="1">
      <c r="A16" s="254"/>
      <c r="C16" s="253" t="s">
        <v>47</v>
      </c>
      <c r="E16" s="252">
        <v>6458</v>
      </c>
      <c r="F16" s="251">
        <v>716</v>
      </c>
      <c r="G16" s="251">
        <v>327</v>
      </c>
      <c r="H16" s="251">
        <v>306</v>
      </c>
      <c r="I16" s="251">
        <v>416</v>
      </c>
      <c r="J16" s="251">
        <v>498</v>
      </c>
      <c r="K16" s="251">
        <v>575</v>
      </c>
      <c r="L16" s="251">
        <v>436</v>
      </c>
      <c r="M16" s="251">
        <v>217</v>
      </c>
      <c r="N16" s="251">
        <v>124</v>
      </c>
      <c r="O16" s="251">
        <v>447</v>
      </c>
      <c r="P16" s="251">
        <v>226</v>
      </c>
      <c r="Q16" s="251">
        <v>262</v>
      </c>
      <c r="R16" s="251">
        <v>345</v>
      </c>
      <c r="S16" s="251">
        <v>395</v>
      </c>
      <c r="T16" s="251">
        <v>749</v>
      </c>
      <c r="U16" s="251">
        <v>419</v>
      </c>
    </row>
    <row r="17" spans="1:21" s="249" customFormat="1" ht="18.25" customHeight="1">
      <c r="A17" s="254"/>
      <c r="B17" s="288" t="s">
        <v>58</v>
      </c>
      <c r="C17" s="288"/>
      <c r="E17" s="252">
        <v>45569</v>
      </c>
      <c r="F17" s="251">
        <v>2441</v>
      </c>
      <c r="G17" s="251">
        <v>1457</v>
      </c>
      <c r="H17" s="251">
        <v>3138</v>
      </c>
      <c r="I17" s="251">
        <v>3311</v>
      </c>
      <c r="J17" s="251">
        <v>3842</v>
      </c>
      <c r="K17" s="251">
        <v>2964</v>
      </c>
      <c r="L17" s="251">
        <v>1991</v>
      </c>
      <c r="M17" s="251">
        <v>1476</v>
      </c>
      <c r="N17" s="251">
        <v>1194</v>
      </c>
      <c r="O17" s="251">
        <v>4418</v>
      </c>
      <c r="P17" s="251">
        <v>2285</v>
      </c>
      <c r="Q17" s="251">
        <v>3261</v>
      </c>
      <c r="R17" s="251">
        <v>3317</v>
      </c>
      <c r="S17" s="251">
        <v>4465</v>
      </c>
      <c r="T17" s="251">
        <v>3237</v>
      </c>
      <c r="U17" s="251">
        <v>2772</v>
      </c>
    </row>
    <row r="18" spans="1:21" s="249" customFormat="1" ht="15.25" customHeight="1">
      <c r="A18" s="254"/>
      <c r="C18" s="253" t="s">
        <v>22</v>
      </c>
      <c r="E18" s="252">
        <v>1067</v>
      </c>
      <c r="F18" s="251">
        <v>84</v>
      </c>
      <c r="G18" s="251">
        <v>40</v>
      </c>
      <c r="H18" s="251">
        <v>51</v>
      </c>
      <c r="I18" s="251">
        <v>58</v>
      </c>
      <c r="J18" s="251">
        <v>91</v>
      </c>
      <c r="K18" s="251">
        <v>122</v>
      </c>
      <c r="L18" s="251">
        <v>79</v>
      </c>
      <c r="M18" s="251">
        <v>31</v>
      </c>
      <c r="N18" s="251">
        <v>33</v>
      </c>
      <c r="O18" s="251">
        <v>96</v>
      </c>
      <c r="P18" s="251">
        <v>43</v>
      </c>
      <c r="Q18" s="251">
        <v>74</v>
      </c>
      <c r="R18" s="251">
        <v>45</v>
      </c>
      <c r="S18" s="251">
        <v>64</v>
      </c>
      <c r="T18" s="251">
        <v>104</v>
      </c>
      <c r="U18" s="251">
        <v>52</v>
      </c>
    </row>
    <row r="19" spans="1:21" s="249" customFormat="1" ht="15.25" customHeight="1">
      <c r="A19" s="254"/>
      <c r="C19" s="253" t="s">
        <v>23</v>
      </c>
      <c r="E19" s="252">
        <v>4681</v>
      </c>
      <c r="F19" s="251">
        <v>276</v>
      </c>
      <c r="G19" s="251">
        <v>170</v>
      </c>
      <c r="H19" s="251">
        <v>305</v>
      </c>
      <c r="I19" s="251">
        <v>382</v>
      </c>
      <c r="J19" s="251">
        <v>524</v>
      </c>
      <c r="K19" s="251">
        <v>397</v>
      </c>
      <c r="L19" s="251">
        <v>221</v>
      </c>
      <c r="M19" s="251">
        <v>128</v>
      </c>
      <c r="N19" s="251">
        <v>125</v>
      </c>
      <c r="O19" s="251">
        <v>453</v>
      </c>
      <c r="P19" s="251">
        <v>175</v>
      </c>
      <c r="Q19" s="251">
        <v>380</v>
      </c>
      <c r="R19" s="251">
        <v>345</v>
      </c>
      <c r="S19" s="251">
        <v>284</v>
      </c>
      <c r="T19" s="251">
        <v>258</v>
      </c>
      <c r="U19" s="251">
        <v>258</v>
      </c>
    </row>
    <row r="20" spans="1:21" s="249" customFormat="1" ht="15.25" customHeight="1">
      <c r="A20" s="254"/>
      <c r="C20" s="253" t="s">
        <v>24</v>
      </c>
      <c r="E20" s="252">
        <v>3470</v>
      </c>
      <c r="F20" s="251">
        <v>266</v>
      </c>
      <c r="G20" s="251">
        <v>155</v>
      </c>
      <c r="H20" s="251">
        <v>182</v>
      </c>
      <c r="I20" s="251">
        <v>247</v>
      </c>
      <c r="J20" s="251">
        <v>385</v>
      </c>
      <c r="K20" s="251">
        <v>272</v>
      </c>
      <c r="L20" s="251">
        <v>192</v>
      </c>
      <c r="M20" s="251">
        <v>127</v>
      </c>
      <c r="N20" s="251">
        <v>86</v>
      </c>
      <c r="O20" s="251">
        <v>268</v>
      </c>
      <c r="P20" s="251">
        <v>140</v>
      </c>
      <c r="Q20" s="251">
        <v>200</v>
      </c>
      <c r="R20" s="251">
        <v>161</v>
      </c>
      <c r="S20" s="251">
        <v>251</v>
      </c>
      <c r="T20" s="251">
        <v>326</v>
      </c>
      <c r="U20" s="251">
        <v>212</v>
      </c>
    </row>
    <row r="21" spans="1:21" s="249" customFormat="1" ht="15.25" customHeight="1">
      <c r="A21" s="254"/>
      <c r="C21" s="253" t="s">
        <v>25</v>
      </c>
      <c r="E21" s="252">
        <v>30625</v>
      </c>
      <c r="F21" s="251">
        <v>1424</v>
      </c>
      <c r="G21" s="251">
        <v>898</v>
      </c>
      <c r="H21" s="251">
        <v>2252</v>
      </c>
      <c r="I21" s="251">
        <v>2251</v>
      </c>
      <c r="J21" s="251">
        <v>2230</v>
      </c>
      <c r="K21" s="251">
        <v>1694</v>
      </c>
      <c r="L21" s="251">
        <v>1174</v>
      </c>
      <c r="M21" s="251">
        <v>1002</v>
      </c>
      <c r="N21" s="251">
        <v>759</v>
      </c>
      <c r="O21" s="251">
        <v>2978</v>
      </c>
      <c r="P21" s="251">
        <v>1593</v>
      </c>
      <c r="Q21" s="251">
        <v>2276</v>
      </c>
      <c r="R21" s="251">
        <v>2519</v>
      </c>
      <c r="S21" s="251">
        <v>3461</v>
      </c>
      <c r="T21" s="251">
        <v>2182</v>
      </c>
      <c r="U21" s="251">
        <v>1932</v>
      </c>
    </row>
    <row r="22" spans="1:21" s="249" customFormat="1" ht="15.25" customHeight="1">
      <c r="A22" s="254"/>
      <c r="C22" s="253" t="s">
        <v>26</v>
      </c>
      <c r="E22" s="252">
        <v>3624</v>
      </c>
      <c r="F22" s="251">
        <v>215</v>
      </c>
      <c r="G22" s="251">
        <v>115</v>
      </c>
      <c r="H22" s="251">
        <v>205</v>
      </c>
      <c r="I22" s="251">
        <v>226</v>
      </c>
      <c r="J22" s="251">
        <v>456</v>
      </c>
      <c r="K22" s="251">
        <v>300</v>
      </c>
      <c r="L22" s="251">
        <v>196</v>
      </c>
      <c r="M22" s="251">
        <v>132</v>
      </c>
      <c r="N22" s="251">
        <v>108</v>
      </c>
      <c r="O22" s="251">
        <v>425</v>
      </c>
      <c r="P22" s="251">
        <v>248</v>
      </c>
      <c r="Q22" s="251">
        <v>235</v>
      </c>
      <c r="R22" s="251">
        <v>145</v>
      </c>
      <c r="S22" s="251">
        <v>257</v>
      </c>
      <c r="T22" s="251">
        <v>187</v>
      </c>
      <c r="U22" s="251">
        <v>174</v>
      </c>
    </row>
    <row r="23" spans="1:21" s="249" customFormat="1" ht="15.25" customHeight="1">
      <c r="A23" s="254"/>
      <c r="C23" s="253" t="s">
        <v>47</v>
      </c>
      <c r="E23" s="252">
        <v>2102</v>
      </c>
      <c r="F23" s="251">
        <v>176</v>
      </c>
      <c r="G23" s="251">
        <v>79</v>
      </c>
      <c r="H23" s="251">
        <v>143</v>
      </c>
      <c r="I23" s="251">
        <v>147</v>
      </c>
      <c r="J23" s="251">
        <v>156</v>
      </c>
      <c r="K23" s="251">
        <v>179</v>
      </c>
      <c r="L23" s="251">
        <v>129</v>
      </c>
      <c r="M23" s="251">
        <v>56</v>
      </c>
      <c r="N23" s="251">
        <v>83</v>
      </c>
      <c r="O23" s="251">
        <v>198</v>
      </c>
      <c r="P23" s="251">
        <v>86</v>
      </c>
      <c r="Q23" s="251">
        <v>96</v>
      </c>
      <c r="R23" s="251">
        <v>102</v>
      </c>
      <c r="S23" s="251">
        <v>148</v>
      </c>
      <c r="T23" s="251">
        <v>180</v>
      </c>
      <c r="U23" s="251">
        <v>144</v>
      </c>
    </row>
    <row r="24" spans="1:21" s="249" customFormat="1" ht="18.25" customHeight="1">
      <c r="A24" s="254"/>
      <c r="B24" s="288" t="s">
        <v>59</v>
      </c>
      <c r="C24" s="288"/>
      <c r="E24" s="252">
        <v>9573</v>
      </c>
      <c r="F24" s="251">
        <v>963</v>
      </c>
      <c r="G24" s="251">
        <v>539</v>
      </c>
      <c r="H24" s="251">
        <v>531</v>
      </c>
      <c r="I24" s="251">
        <v>630</v>
      </c>
      <c r="J24" s="251">
        <v>792</v>
      </c>
      <c r="K24" s="251">
        <v>907</v>
      </c>
      <c r="L24" s="251">
        <v>570</v>
      </c>
      <c r="M24" s="251">
        <v>390</v>
      </c>
      <c r="N24" s="251">
        <v>237</v>
      </c>
      <c r="O24" s="251">
        <v>672</v>
      </c>
      <c r="P24" s="251">
        <v>257</v>
      </c>
      <c r="Q24" s="251">
        <v>434</v>
      </c>
      <c r="R24" s="251">
        <v>469</v>
      </c>
      <c r="S24" s="251">
        <v>584</v>
      </c>
      <c r="T24" s="251">
        <v>977</v>
      </c>
      <c r="U24" s="251">
        <v>621</v>
      </c>
    </row>
    <row r="25" spans="1:21" s="249" customFormat="1" ht="15.25" customHeight="1">
      <c r="A25" s="254"/>
      <c r="C25" s="253" t="s">
        <v>27</v>
      </c>
      <c r="E25" s="252">
        <v>1265</v>
      </c>
      <c r="F25" s="251">
        <v>135</v>
      </c>
      <c r="G25" s="251">
        <v>61</v>
      </c>
      <c r="H25" s="251">
        <v>71</v>
      </c>
      <c r="I25" s="251">
        <v>68</v>
      </c>
      <c r="J25" s="251">
        <v>105</v>
      </c>
      <c r="K25" s="251">
        <v>88</v>
      </c>
      <c r="L25" s="251">
        <v>86</v>
      </c>
      <c r="M25" s="251">
        <v>64</v>
      </c>
      <c r="N25" s="251">
        <v>24</v>
      </c>
      <c r="O25" s="251">
        <v>97</v>
      </c>
      <c r="P25" s="251">
        <v>36</v>
      </c>
      <c r="Q25" s="251">
        <v>48</v>
      </c>
      <c r="R25" s="251">
        <v>69</v>
      </c>
      <c r="S25" s="251">
        <v>81</v>
      </c>
      <c r="T25" s="251">
        <v>137</v>
      </c>
      <c r="U25" s="251">
        <v>95</v>
      </c>
    </row>
    <row r="26" spans="1:21" s="249" customFormat="1" ht="15.25" customHeight="1">
      <c r="A26" s="254"/>
      <c r="C26" s="253" t="s">
        <v>28</v>
      </c>
      <c r="E26" s="252">
        <v>5070</v>
      </c>
      <c r="F26" s="251">
        <v>518</v>
      </c>
      <c r="G26" s="251">
        <v>315</v>
      </c>
      <c r="H26" s="251">
        <v>283</v>
      </c>
      <c r="I26" s="251">
        <v>373</v>
      </c>
      <c r="J26" s="251">
        <v>425</v>
      </c>
      <c r="K26" s="251">
        <v>549</v>
      </c>
      <c r="L26" s="251">
        <v>278</v>
      </c>
      <c r="M26" s="251">
        <v>201</v>
      </c>
      <c r="N26" s="251">
        <v>132</v>
      </c>
      <c r="O26" s="251">
        <v>333</v>
      </c>
      <c r="P26" s="251">
        <v>120</v>
      </c>
      <c r="Q26" s="251">
        <v>225</v>
      </c>
      <c r="R26" s="251">
        <v>199</v>
      </c>
      <c r="S26" s="251">
        <v>280</v>
      </c>
      <c r="T26" s="251">
        <v>547</v>
      </c>
      <c r="U26" s="251">
        <v>292</v>
      </c>
    </row>
    <row r="27" spans="1:21" s="249" customFormat="1" ht="15.25" customHeight="1">
      <c r="A27" s="254"/>
      <c r="C27" s="253" t="s">
        <v>29</v>
      </c>
      <c r="E27" s="252">
        <v>1938</v>
      </c>
      <c r="F27" s="251">
        <v>172</v>
      </c>
      <c r="G27" s="251">
        <v>119</v>
      </c>
      <c r="H27" s="251">
        <v>120</v>
      </c>
      <c r="I27" s="251">
        <v>119</v>
      </c>
      <c r="J27" s="251">
        <v>140</v>
      </c>
      <c r="K27" s="251">
        <v>193</v>
      </c>
      <c r="L27" s="251">
        <v>123</v>
      </c>
      <c r="M27" s="251">
        <v>81</v>
      </c>
      <c r="N27" s="251">
        <v>48</v>
      </c>
      <c r="O27" s="251">
        <v>121</v>
      </c>
      <c r="P27" s="251">
        <v>47</v>
      </c>
      <c r="Q27" s="251">
        <v>83</v>
      </c>
      <c r="R27" s="251">
        <v>120</v>
      </c>
      <c r="S27" s="251">
        <v>119</v>
      </c>
      <c r="T27" s="251">
        <v>186</v>
      </c>
      <c r="U27" s="251">
        <v>147</v>
      </c>
    </row>
    <row r="28" spans="1:21" s="249" customFormat="1" ht="15.25" customHeight="1">
      <c r="A28" s="254"/>
      <c r="C28" s="253" t="s">
        <v>47</v>
      </c>
      <c r="E28" s="252">
        <v>1300</v>
      </c>
      <c r="F28" s="251">
        <v>138</v>
      </c>
      <c r="G28" s="251">
        <v>44</v>
      </c>
      <c r="H28" s="251">
        <v>57</v>
      </c>
      <c r="I28" s="251">
        <v>70</v>
      </c>
      <c r="J28" s="251">
        <v>122</v>
      </c>
      <c r="K28" s="251">
        <v>77</v>
      </c>
      <c r="L28" s="251">
        <v>83</v>
      </c>
      <c r="M28" s="251">
        <v>44</v>
      </c>
      <c r="N28" s="251">
        <v>33</v>
      </c>
      <c r="O28" s="251">
        <v>121</v>
      </c>
      <c r="P28" s="251">
        <v>54</v>
      </c>
      <c r="Q28" s="251">
        <v>78</v>
      </c>
      <c r="R28" s="251">
        <v>81</v>
      </c>
      <c r="S28" s="251">
        <v>104</v>
      </c>
      <c r="T28" s="251">
        <v>107</v>
      </c>
      <c r="U28" s="251">
        <v>87</v>
      </c>
    </row>
    <row r="29" spans="1:21" s="249" customFormat="1" ht="18.25" customHeight="1">
      <c r="A29" s="254"/>
      <c r="B29" s="288" t="s">
        <v>60</v>
      </c>
      <c r="C29" s="288"/>
      <c r="E29" s="252">
        <v>1698</v>
      </c>
      <c r="F29" s="251">
        <v>165</v>
      </c>
      <c r="G29" s="251">
        <v>85</v>
      </c>
      <c r="H29" s="251">
        <v>109</v>
      </c>
      <c r="I29" s="251">
        <v>116</v>
      </c>
      <c r="J29" s="251">
        <v>143</v>
      </c>
      <c r="K29" s="251">
        <v>131</v>
      </c>
      <c r="L29" s="251">
        <v>96</v>
      </c>
      <c r="M29" s="251">
        <v>60</v>
      </c>
      <c r="N29" s="251">
        <v>72</v>
      </c>
      <c r="O29" s="251">
        <v>130</v>
      </c>
      <c r="P29" s="251">
        <v>58</v>
      </c>
      <c r="Q29" s="251">
        <v>98</v>
      </c>
      <c r="R29" s="251">
        <v>77</v>
      </c>
      <c r="S29" s="251">
        <v>85</v>
      </c>
      <c r="T29" s="251">
        <v>177</v>
      </c>
      <c r="U29" s="251">
        <v>96</v>
      </c>
    </row>
    <row r="30" spans="1:21" s="249" customFormat="1" ht="18.25" customHeight="1">
      <c r="A30" s="254"/>
      <c r="B30" s="288" t="s">
        <v>61</v>
      </c>
      <c r="C30" s="288"/>
      <c r="E30" s="252">
        <v>736</v>
      </c>
      <c r="F30" s="251">
        <v>88</v>
      </c>
      <c r="G30" s="251">
        <v>43</v>
      </c>
      <c r="H30" s="251">
        <v>60</v>
      </c>
      <c r="I30" s="251">
        <v>74</v>
      </c>
      <c r="J30" s="251">
        <v>48</v>
      </c>
      <c r="K30" s="251">
        <v>59</v>
      </c>
      <c r="L30" s="251">
        <v>53</v>
      </c>
      <c r="M30" s="251">
        <v>20</v>
      </c>
      <c r="N30" s="251">
        <v>20</v>
      </c>
      <c r="O30" s="251">
        <v>50</v>
      </c>
      <c r="P30" s="251">
        <v>19</v>
      </c>
      <c r="Q30" s="251">
        <v>20</v>
      </c>
      <c r="R30" s="251">
        <v>45</v>
      </c>
      <c r="S30" s="251">
        <v>45</v>
      </c>
      <c r="T30" s="251">
        <v>59</v>
      </c>
      <c r="U30" s="251">
        <v>33</v>
      </c>
    </row>
    <row r="31" spans="1:21" s="249" customFormat="1" ht="18.25" customHeight="1">
      <c r="A31" s="254"/>
      <c r="B31" s="288" t="s">
        <v>62</v>
      </c>
      <c r="C31" s="288"/>
      <c r="E31" s="252">
        <v>4162</v>
      </c>
      <c r="F31" s="251">
        <v>310</v>
      </c>
      <c r="G31" s="251">
        <v>217</v>
      </c>
      <c r="H31" s="251">
        <v>258</v>
      </c>
      <c r="I31" s="251">
        <v>303</v>
      </c>
      <c r="J31" s="251">
        <v>283</v>
      </c>
      <c r="K31" s="251">
        <v>376</v>
      </c>
      <c r="L31" s="251">
        <v>229</v>
      </c>
      <c r="M31" s="251">
        <v>152</v>
      </c>
      <c r="N31" s="251">
        <v>129</v>
      </c>
      <c r="O31" s="251">
        <v>335</v>
      </c>
      <c r="P31" s="251">
        <v>214</v>
      </c>
      <c r="Q31" s="251">
        <v>252</v>
      </c>
      <c r="R31" s="251">
        <v>254</v>
      </c>
      <c r="S31" s="251">
        <v>286</v>
      </c>
      <c r="T31" s="251">
        <v>331</v>
      </c>
      <c r="U31" s="251">
        <v>233</v>
      </c>
    </row>
    <row r="32" spans="1:21" s="249" customFormat="1" ht="18.25" customHeight="1">
      <c r="A32" s="254"/>
      <c r="B32" s="288" t="s">
        <v>63</v>
      </c>
      <c r="C32" s="288"/>
      <c r="E32" s="252">
        <v>6485</v>
      </c>
      <c r="F32" s="251">
        <v>721</v>
      </c>
      <c r="G32" s="251">
        <v>308</v>
      </c>
      <c r="H32" s="251">
        <v>269</v>
      </c>
      <c r="I32" s="251">
        <v>379</v>
      </c>
      <c r="J32" s="251">
        <v>394</v>
      </c>
      <c r="K32" s="251">
        <v>597</v>
      </c>
      <c r="L32" s="251">
        <v>679</v>
      </c>
      <c r="M32" s="251">
        <v>212</v>
      </c>
      <c r="N32" s="251">
        <v>224</v>
      </c>
      <c r="O32" s="251">
        <v>327</v>
      </c>
      <c r="P32" s="251">
        <v>333</v>
      </c>
      <c r="Q32" s="251">
        <v>241</v>
      </c>
      <c r="R32" s="251">
        <v>266</v>
      </c>
      <c r="S32" s="251">
        <v>508</v>
      </c>
      <c r="T32" s="251">
        <v>623</v>
      </c>
      <c r="U32" s="251">
        <v>404</v>
      </c>
    </row>
    <row r="33" spans="1:21" ht="12" customHeight="1">
      <c r="A33" s="265"/>
      <c r="E33" s="264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</row>
    <row r="34" spans="1:21" s="257" customFormat="1" ht="13.5" customHeight="1">
      <c r="A34" s="262"/>
      <c r="B34" s="260"/>
      <c r="C34" s="260"/>
      <c r="D34" s="260"/>
      <c r="E34" s="261" t="s">
        <v>64</v>
      </c>
      <c r="F34" s="258"/>
      <c r="G34" s="258"/>
      <c r="H34" s="258"/>
      <c r="I34" s="260"/>
      <c r="J34" s="259"/>
      <c r="K34" s="259"/>
      <c r="L34" s="259"/>
      <c r="M34" s="259"/>
      <c r="N34" s="259"/>
      <c r="O34" s="259"/>
      <c r="P34" s="259"/>
      <c r="Q34" s="259"/>
      <c r="R34" s="258"/>
      <c r="S34" s="258"/>
      <c r="T34" s="258"/>
      <c r="U34" s="258"/>
    </row>
    <row r="35" spans="1:21" s="249" customFormat="1" ht="14.25" customHeight="1">
      <c r="A35" s="254"/>
      <c r="B35" s="289" t="s">
        <v>65</v>
      </c>
      <c r="C35" s="289"/>
      <c r="E35" s="256">
        <v>58320</v>
      </c>
      <c r="F35" s="255">
        <v>4603</v>
      </c>
      <c r="G35" s="255">
        <v>3208</v>
      </c>
      <c r="H35" s="255">
        <v>3671</v>
      </c>
      <c r="I35" s="255">
        <v>3248</v>
      </c>
      <c r="J35" s="255">
        <v>4568</v>
      </c>
      <c r="K35" s="255">
        <v>5240</v>
      </c>
      <c r="L35" s="255">
        <v>3463</v>
      </c>
      <c r="M35" s="255">
        <v>2923</v>
      </c>
      <c r="N35" s="255">
        <v>2295</v>
      </c>
      <c r="O35" s="255">
        <v>5302</v>
      </c>
      <c r="P35" s="255">
        <v>3188</v>
      </c>
      <c r="Q35" s="255">
        <v>3539</v>
      </c>
      <c r="R35" s="255">
        <v>2597</v>
      </c>
      <c r="S35" s="255">
        <v>3536</v>
      </c>
      <c r="T35" s="255">
        <v>3296</v>
      </c>
      <c r="U35" s="255">
        <v>3643</v>
      </c>
    </row>
    <row r="36" spans="1:21" s="249" customFormat="1" ht="15.25" customHeight="1">
      <c r="A36" s="254"/>
      <c r="C36" s="253" t="s">
        <v>3</v>
      </c>
      <c r="E36" s="252">
        <v>4781</v>
      </c>
      <c r="F36" s="250">
        <v>0</v>
      </c>
      <c r="G36" s="251">
        <v>580</v>
      </c>
      <c r="H36" s="251">
        <v>330</v>
      </c>
      <c r="I36" s="251">
        <v>214</v>
      </c>
      <c r="J36" s="251">
        <v>299</v>
      </c>
      <c r="K36" s="251">
        <v>560</v>
      </c>
      <c r="L36" s="251">
        <v>576</v>
      </c>
      <c r="M36" s="251">
        <v>193</v>
      </c>
      <c r="N36" s="251">
        <v>118</v>
      </c>
      <c r="O36" s="251">
        <v>255</v>
      </c>
      <c r="P36" s="251">
        <v>114</v>
      </c>
      <c r="Q36" s="251">
        <v>107</v>
      </c>
      <c r="R36" s="251">
        <v>304</v>
      </c>
      <c r="S36" s="251">
        <v>145</v>
      </c>
      <c r="T36" s="251">
        <v>722</v>
      </c>
      <c r="U36" s="251">
        <v>264</v>
      </c>
    </row>
    <row r="37" spans="1:21" s="249" customFormat="1" ht="15.25" customHeight="1">
      <c r="A37" s="254"/>
      <c r="C37" s="253" t="s">
        <v>99</v>
      </c>
      <c r="E37" s="252">
        <v>3544</v>
      </c>
      <c r="F37" s="251">
        <v>644</v>
      </c>
      <c r="G37" s="250">
        <v>0</v>
      </c>
      <c r="H37" s="251">
        <v>493</v>
      </c>
      <c r="I37" s="251">
        <v>205</v>
      </c>
      <c r="J37" s="251">
        <v>264</v>
      </c>
      <c r="K37" s="251">
        <v>669</v>
      </c>
      <c r="L37" s="251">
        <v>167</v>
      </c>
      <c r="M37" s="251">
        <v>110</v>
      </c>
      <c r="N37" s="251">
        <v>63</v>
      </c>
      <c r="O37" s="251">
        <v>150</v>
      </c>
      <c r="P37" s="251">
        <v>73</v>
      </c>
      <c r="Q37" s="251">
        <v>84</v>
      </c>
      <c r="R37" s="251">
        <v>256</v>
      </c>
      <c r="S37" s="251">
        <v>115</v>
      </c>
      <c r="T37" s="251">
        <v>174</v>
      </c>
      <c r="U37" s="251">
        <v>77</v>
      </c>
    </row>
    <row r="38" spans="1:21" s="249" customFormat="1" ht="15.25" customHeight="1">
      <c r="A38" s="254"/>
      <c r="C38" s="253" t="s">
        <v>98</v>
      </c>
      <c r="E38" s="252">
        <v>3748</v>
      </c>
      <c r="F38" s="251">
        <v>337</v>
      </c>
      <c r="G38" s="251">
        <v>470</v>
      </c>
      <c r="H38" s="250">
        <v>0</v>
      </c>
      <c r="I38" s="251">
        <v>586</v>
      </c>
      <c r="J38" s="251">
        <v>299</v>
      </c>
      <c r="K38" s="251">
        <v>400</v>
      </c>
      <c r="L38" s="251">
        <v>149</v>
      </c>
      <c r="M38" s="251">
        <v>120</v>
      </c>
      <c r="N38" s="251">
        <v>90</v>
      </c>
      <c r="O38" s="251">
        <v>216</v>
      </c>
      <c r="P38" s="251">
        <v>84</v>
      </c>
      <c r="Q38" s="251">
        <v>128</v>
      </c>
      <c r="R38" s="251">
        <v>413</v>
      </c>
      <c r="S38" s="251">
        <v>111</v>
      </c>
      <c r="T38" s="251">
        <v>201</v>
      </c>
      <c r="U38" s="251">
        <v>144</v>
      </c>
    </row>
    <row r="39" spans="1:21" s="249" customFormat="1" ht="15.25" customHeight="1">
      <c r="A39" s="254"/>
      <c r="C39" s="253" t="s">
        <v>97</v>
      </c>
      <c r="E39" s="252">
        <v>3269</v>
      </c>
      <c r="F39" s="251">
        <v>185</v>
      </c>
      <c r="G39" s="251">
        <v>184</v>
      </c>
      <c r="H39" s="251">
        <v>578</v>
      </c>
      <c r="I39" s="250">
        <v>0</v>
      </c>
      <c r="J39" s="251">
        <v>566</v>
      </c>
      <c r="K39" s="251">
        <v>408</v>
      </c>
      <c r="L39" s="251">
        <v>165</v>
      </c>
      <c r="M39" s="251">
        <v>90</v>
      </c>
      <c r="N39" s="251">
        <v>86</v>
      </c>
      <c r="O39" s="251">
        <v>275</v>
      </c>
      <c r="P39" s="251">
        <v>106</v>
      </c>
      <c r="Q39" s="251">
        <v>132</v>
      </c>
      <c r="R39" s="251">
        <v>130</v>
      </c>
      <c r="S39" s="251">
        <v>130</v>
      </c>
      <c r="T39" s="251">
        <v>110</v>
      </c>
      <c r="U39" s="251">
        <v>124</v>
      </c>
    </row>
    <row r="40" spans="1:21" s="249" customFormat="1" ht="15.25" customHeight="1">
      <c r="A40" s="254"/>
      <c r="C40" s="253" t="s">
        <v>7</v>
      </c>
      <c r="E40" s="252">
        <v>4070</v>
      </c>
      <c r="F40" s="251">
        <v>294</v>
      </c>
      <c r="G40" s="251">
        <v>183</v>
      </c>
      <c r="H40" s="251">
        <v>227</v>
      </c>
      <c r="I40" s="251">
        <v>472</v>
      </c>
      <c r="J40" s="250">
        <v>0</v>
      </c>
      <c r="K40" s="251">
        <v>583</v>
      </c>
      <c r="L40" s="251">
        <v>161</v>
      </c>
      <c r="M40" s="251">
        <v>107</v>
      </c>
      <c r="N40" s="251">
        <v>136</v>
      </c>
      <c r="O40" s="251">
        <v>918</v>
      </c>
      <c r="P40" s="251">
        <v>231</v>
      </c>
      <c r="Q40" s="251">
        <v>173</v>
      </c>
      <c r="R40" s="251">
        <v>124</v>
      </c>
      <c r="S40" s="251">
        <v>161</v>
      </c>
      <c r="T40" s="251">
        <v>159</v>
      </c>
      <c r="U40" s="251">
        <v>141</v>
      </c>
    </row>
    <row r="41" spans="1:21" s="249" customFormat="1" ht="15.25" customHeight="1">
      <c r="A41" s="254"/>
      <c r="C41" s="253" t="s">
        <v>96</v>
      </c>
      <c r="E41" s="252">
        <v>4859</v>
      </c>
      <c r="F41" s="251">
        <v>503</v>
      </c>
      <c r="G41" s="251">
        <v>524</v>
      </c>
      <c r="H41" s="251">
        <v>297</v>
      </c>
      <c r="I41" s="251">
        <v>390</v>
      </c>
      <c r="J41" s="251">
        <v>583</v>
      </c>
      <c r="K41" s="250">
        <v>0</v>
      </c>
      <c r="L41" s="251">
        <v>362</v>
      </c>
      <c r="M41" s="251">
        <v>187</v>
      </c>
      <c r="N41" s="251">
        <v>299</v>
      </c>
      <c r="O41" s="251">
        <v>511</v>
      </c>
      <c r="P41" s="251">
        <v>151</v>
      </c>
      <c r="Q41" s="251">
        <v>207</v>
      </c>
      <c r="R41" s="251">
        <v>159</v>
      </c>
      <c r="S41" s="251">
        <v>208</v>
      </c>
      <c r="T41" s="251">
        <v>243</v>
      </c>
      <c r="U41" s="251">
        <v>235</v>
      </c>
    </row>
    <row r="42" spans="1:21" s="249" customFormat="1" ht="18.25" customHeight="1">
      <c r="A42" s="254"/>
      <c r="C42" s="253" t="s">
        <v>9</v>
      </c>
      <c r="E42" s="252">
        <v>3769</v>
      </c>
      <c r="F42" s="251">
        <v>615</v>
      </c>
      <c r="G42" s="251">
        <v>239</v>
      </c>
      <c r="H42" s="251">
        <v>141</v>
      </c>
      <c r="I42" s="251">
        <v>135</v>
      </c>
      <c r="J42" s="251">
        <v>243</v>
      </c>
      <c r="K42" s="251">
        <v>542</v>
      </c>
      <c r="L42" s="250">
        <v>0</v>
      </c>
      <c r="M42" s="251">
        <v>445</v>
      </c>
      <c r="N42" s="251">
        <v>133</v>
      </c>
      <c r="O42" s="251">
        <v>199</v>
      </c>
      <c r="P42" s="251">
        <v>97</v>
      </c>
      <c r="Q42" s="251">
        <v>156</v>
      </c>
      <c r="R42" s="251">
        <v>76</v>
      </c>
      <c r="S42" s="251">
        <v>186</v>
      </c>
      <c r="T42" s="251">
        <v>182</v>
      </c>
      <c r="U42" s="251">
        <v>380</v>
      </c>
    </row>
    <row r="43" spans="1:21" s="249" customFormat="1" ht="15.25" customHeight="1">
      <c r="A43" s="254"/>
      <c r="C43" s="253" t="s">
        <v>10</v>
      </c>
      <c r="E43" s="252">
        <v>3250</v>
      </c>
      <c r="F43" s="251">
        <v>186</v>
      </c>
      <c r="G43" s="251">
        <v>100</v>
      </c>
      <c r="H43" s="251">
        <v>144</v>
      </c>
      <c r="I43" s="251">
        <v>88</v>
      </c>
      <c r="J43" s="251">
        <v>118</v>
      </c>
      <c r="K43" s="251">
        <v>220</v>
      </c>
      <c r="L43" s="251">
        <v>507</v>
      </c>
      <c r="M43" s="250">
        <v>0</v>
      </c>
      <c r="N43" s="251">
        <v>201</v>
      </c>
      <c r="O43" s="251">
        <v>195</v>
      </c>
      <c r="P43" s="251">
        <v>109</v>
      </c>
      <c r="Q43" s="251">
        <v>460</v>
      </c>
      <c r="R43" s="251">
        <v>75</v>
      </c>
      <c r="S43" s="251">
        <v>290</v>
      </c>
      <c r="T43" s="251">
        <v>129</v>
      </c>
      <c r="U43" s="251">
        <v>428</v>
      </c>
    </row>
    <row r="44" spans="1:21" s="249" customFormat="1" ht="15.25" customHeight="1">
      <c r="A44" s="254"/>
      <c r="C44" s="253" t="s">
        <v>11</v>
      </c>
      <c r="E44" s="252">
        <v>2331</v>
      </c>
      <c r="F44" s="251">
        <v>95</v>
      </c>
      <c r="G44" s="251">
        <v>55</v>
      </c>
      <c r="H44" s="251">
        <v>101</v>
      </c>
      <c r="I44" s="251">
        <v>82</v>
      </c>
      <c r="J44" s="251">
        <v>128</v>
      </c>
      <c r="K44" s="251">
        <v>309</v>
      </c>
      <c r="L44" s="251">
        <v>99</v>
      </c>
      <c r="M44" s="251">
        <v>185</v>
      </c>
      <c r="N44" s="250">
        <v>0</v>
      </c>
      <c r="O44" s="251">
        <v>407</v>
      </c>
      <c r="P44" s="251">
        <v>318</v>
      </c>
      <c r="Q44" s="251">
        <v>233</v>
      </c>
      <c r="R44" s="251">
        <v>44</v>
      </c>
      <c r="S44" s="251">
        <v>124</v>
      </c>
      <c r="T44" s="251">
        <v>60</v>
      </c>
      <c r="U44" s="251">
        <v>91</v>
      </c>
    </row>
    <row r="45" spans="1:21" s="249" customFormat="1" ht="15.25" customHeight="1">
      <c r="A45" s="254"/>
      <c r="C45" s="253" t="s">
        <v>12</v>
      </c>
      <c r="E45" s="252">
        <v>5004</v>
      </c>
      <c r="F45" s="251">
        <v>195</v>
      </c>
      <c r="G45" s="251">
        <v>115</v>
      </c>
      <c r="H45" s="251">
        <v>175</v>
      </c>
      <c r="I45" s="251">
        <v>310</v>
      </c>
      <c r="J45" s="251">
        <v>1022</v>
      </c>
      <c r="K45" s="251">
        <v>497</v>
      </c>
      <c r="L45" s="251">
        <v>157</v>
      </c>
      <c r="M45" s="251">
        <v>148</v>
      </c>
      <c r="N45" s="251">
        <v>342</v>
      </c>
      <c r="O45" s="250">
        <v>0</v>
      </c>
      <c r="P45" s="251">
        <v>1058</v>
      </c>
      <c r="Q45" s="251">
        <v>275</v>
      </c>
      <c r="R45" s="251">
        <v>165</v>
      </c>
      <c r="S45" s="251">
        <v>239</v>
      </c>
      <c r="T45" s="251">
        <v>124</v>
      </c>
      <c r="U45" s="251">
        <v>182</v>
      </c>
    </row>
    <row r="46" spans="1:21" s="249" customFormat="1" ht="15.25" customHeight="1">
      <c r="A46" s="254"/>
      <c r="C46" s="253" t="s">
        <v>95</v>
      </c>
      <c r="E46" s="252">
        <v>3141</v>
      </c>
      <c r="F46" s="251">
        <v>82</v>
      </c>
      <c r="G46" s="251">
        <v>69</v>
      </c>
      <c r="H46" s="251">
        <v>90</v>
      </c>
      <c r="I46" s="251">
        <v>99</v>
      </c>
      <c r="J46" s="251">
        <v>236</v>
      </c>
      <c r="K46" s="251">
        <v>146</v>
      </c>
      <c r="L46" s="251">
        <v>66</v>
      </c>
      <c r="M46" s="251">
        <v>100</v>
      </c>
      <c r="N46" s="251">
        <v>311</v>
      </c>
      <c r="O46" s="251">
        <v>1075</v>
      </c>
      <c r="P46" s="250">
        <v>0</v>
      </c>
      <c r="Q46" s="251">
        <v>463</v>
      </c>
      <c r="R46" s="251">
        <v>53</v>
      </c>
      <c r="S46" s="251">
        <v>196</v>
      </c>
      <c r="T46" s="251">
        <v>43</v>
      </c>
      <c r="U46" s="251">
        <v>112</v>
      </c>
    </row>
    <row r="47" spans="1:21" s="249" customFormat="1" ht="15.25" customHeight="1">
      <c r="A47" s="254"/>
      <c r="C47" s="253" t="s">
        <v>94</v>
      </c>
      <c r="E47" s="252">
        <v>2973</v>
      </c>
      <c r="F47" s="251">
        <v>103</v>
      </c>
      <c r="G47" s="251">
        <v>63</v>
      </c>
      <c r="H47" s="251">
        <v>104</v>
      </c>
      <c r="I47" s="251">
        <v>80</v>
      </c>
      <c r="J47" s="251">
        <v>153</v>
      </c>
      <c r="K47" s="251">
        <v>165</v>
      </c>
      <c r="L47" s="251">
        <v>160</v>
      </c>
      <c r="M47" s="251">
        <v>400</v>
      </c>
      <c r="N47" s="251">
        <v>202</v>
      </c>
      <c r="O47" s="251">
        <v>275</v>
      </c>
      <c r="P47" s="251">
        <v>343</v>
      </c>
      <c r="Q47" s="250">
        <v>0</v>
      </c>
      <c r="R47" s="251">
        <v>67</v>
      </c>
      <c r="S47" s="251">
        <v>548</v>
      </c>
      <c r="T47" s="251">
        <v>74</v>
      </c>
      <c r="U47" s="251">
        <v>236</v>
      </c>
    </row>
    <row r="48" spans="1:21" s="249" customFormat="1" ht="18.25" customHeight="1">
      <c r="A48" s="254"/>
      <c r="C48" s="253" t="s">
        <v>15</v>
      </c>
      <c r="E48" s="252">
        <v>3040</v>
      </c>
      <c r="F48" s="251">
        <v>334</v>
      </c>
      <c r="G48" s="251">
        <v>266</v>
      </c>
      <c r="H48" s="251">
        <v>514</v>
      </c>
      <c r="I48" s="251">
        <v>154</v>
      </c>
      <c r="J48" s="251">
        <v>131</v>
      </c>
      <c r="K48" s="251">
        <v>142</v>
      </c>
      <c r="L48" s="251">
        <v>143</v>
      </c>
      <c r="M48" s="251">
        <v>82</v>
      </c>
      <c r="N48" s="251">
        <v>62</v>
      </c>
      <c r="O48" s="251">
        <v>197</v>
      </c>
      <c r="P48" s="251">
        <v>99</v>
      </c>
      <c r="Q48" s="251">
        <v>106</v>
      </c>
      <c r="R48" s="250">
        <v>0</v>
      </c>
      <c r="S48" s="251">
        <v>166</v>
      </c>
      <c r="T48" s="251">
        <v>465</v>
      </c>
      <c r="U48" s="251">
        <v>179</v>
      </c>
    </row>
    <row r="49" spans="1:21" s="249" customFormat="1" ht="15.25" customHeight="1">
      <c r="A49" s="254"/>
      <c r="C49" s="253" t="s">
        <v>93</v>
      </c>
      <c r="E49" s="252">
        <v>3576</v>
      </c>
      <c r="F49" s="251">
        <v>199</v>
      </c>
      <c r="G49" s="251">
        <v>88</v>
      </c>
      <c r="H49" s="251">
        <v>131</v>
      </c>
      <c r="I49" s="251">
        <v>119</v>
      </c>
      <c r="J49" s="251">
        <v>164</v>
      </c>
      <c r="K49" s="251">
        <v>171</v>
      </c>
      <c r="L49" s="251">
        <v>170</v>
      </c>
      <c r="M49" s="251">
        <v>287</v>
      </c>
      <c r="N49" s="251">
        <v>117</v>
      </c>
      <c r="O49" s="251">
        <v>270</v>
      </c>
      <c r="P49" s="251">
        <v>185</v>
      </c>
      <c r="Q49" s="251">
        <v>631</v>
      </c>
      <c r="R49" s="251">
        <v>148</v>
      </c>
      <c r="S49" s="250">
        <v>0</v>
      </c>
      <c r="T49" s="251">
        <v>193</v>
      </c>
      <c r="U49" s="251">
        <v>703</v>
      </c>
    </row>
    <row r="50" spans="1:21" s="249" customFormat="1" ht="15.25" customHeight="1">
      <c r="A50" s="254"/>
      <c r="C50" s="253" t="s">
        <v>17</v>
      </c>
      <c r="E50" s="252">
        <v>3019</v>
      </c>
      <c r="F50" s="251">
        <v>558</v>
      </c>
      <c r="G50" s="251">
        <v>147</v>
      </c>
      <c r="H50" s="251">
        <v>174</v>
      </c>
      <c r="I50" s="251">
        <v>159</v>
      </c>
      <c r="J50" s="251">
        <v>177</v>
      </c>
      <c r="K50" s="251">
        <v>194</v>
      </c>
      <c r="L50" s="251">
        <v>159</v>
      </c>
      <c r="M50" s="251">
        <v>72</v>
      </c>
      <c r="N50" s="251">
        <v>55</v>
      </c>
      <c r="O50" s="251">
        <v>164</v>
      </c>
      <c r="P50" s="251">
        <v>87</v>
      </c>
      <c r="Q50" s="251">
        <v>96</v>
      </c>
      <c r="R50" s="251">
        <v>440</v>
      </c>
      <c r="S50" s="251">
        <v>190</v>
      </c>
      <c r="T50" s="250">
        <v>0</v>
      </c>
      <c r="U50" s="251">
        <v>347</v>
      </c>
    </row>
    <row r="51" spans="1:21" s="249" customFormat="1" ht="15.25" customHeight="1">
      <c r="A51" s="254"/>
      <c r="C51" s="253" t="s">
        <v>18</v>
      </c>
      <c r="E51" s="252">
        <v>3946</v>
      </c>
      <c r="F51" s="251">
        <v>273</v>
      </c>
      <c r="G51" s="251">
        <v>125</v>
      </c>
      <c r="H51" s="251">
        <v>172</v>
      </c>
      <c r="I51" s="251">
        <v>155</v>
      </c>
      <c r="J51" s="251">
        <v>185</v>
      </c>
      <c r="K51" s="251">
        <v>234</v>
      </c>
      <c r="L51" s="251">
        <v>422</v>
      </c>
      <c r="M51" s="251">
        <v>397</v>
      </c>
      <c r="N51" s="251">
        <v>80</v>
      </c>
      <c r="O51" s="251">
        <v>195</v>
      </c>
      <c r="P51" s="251">
        <v>133</v>
      </c>
      <c r="Q51" s="251">
        <v>288</v>
      </c>
      <c r="R51" s="251">
        <v>143</v>
      </c>
      <c r="S51" s="251">
        <v>727</v>
      </c>
      <c r="T51" s="251">
        <v>417</v>
      </c>
      <c r="U51" s="250">
        <v>0</v>
      </c>
    </row>
    <row r="52" spans="1:21" ht="6" customHeight="1">
      <c r="A52" s="248"/>
      <c r="B52" s="248"/>
      <c r="C52" s="248"/>
      <c r="D52" s="248"/>
      <c r="E52" s="247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</row>
    <row r="53" spans="1:21" ht="10.5" customHeight="1">
      <c r="A53" s="245" t="s">
        <v>2</v>
      </c>
    </row>
  </sheetData>
  <mergeCells count="11">
    <mergeCell ref="B32:C32"/>
    <mergeCell ref="B35:C35"/>
    <mergeCell ref="B30:C30"/>
    <mergeCell ref="B31:C31"/>
    <mergeCell ref="B10:C10"/>
    <mergeCell ref="B11:C11"/>
    <mergeCell ref="B17:C17"/>
    <mergeCell ref="B24:C24"/>
    <mergeCell ref="B29:C29"/>
    <mergeCell ref="B12:C12"/>
    <mergeCell ref="B13:C13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showGridLines="0" zoomScaleNormal="100" zoomScaleSheetLayoutView="100" workbookViewId="0"/>
  </sheetViews>
  <sheetFormatPr defaultColWidth="11.36328125" defaultRowHeight="9.5"/>
  <cols>
    <col min="1" max="1" width="0.26953125" style="215" customWidth="1"/>
    <col min="2" max="2" width="1.08984375" style="215" customWidth="1"/>
    <col min="3" max="3" width="6.6328125" style="215" customWidth="1"/>
    <col min="4" max="4" width="0.26953125" style="215" customWidth="1"/>
    <col min="5" max="5" width="5.90625" style="215" customWidth="1"/>
    <col min="6" max="15" width="4.453125" style="215" customWidth="1"/>
    <col min="16" max="17" width="4.36328125" style="215" customWidth="1"/>
    <col min="18" max="19" width="4.453125" style="215" customWidth="1"/>
    <col min="20" max="20" width="5.08984375" style="215" customWidth="1"/>
    <col min="21" max="21" width="4.453125" style="215" customWidth="1"/>
    <col min="22" max="41" width="11.36328125" style="215" customWidth="1"/>
    <col min="42" max="16384" width="11.36328125" style="215"/>
  </cols>
  <sheetData>
    <row r="1" spans="1:21" ht="13.5" customHeight="1">
      <c r="A1" s="244" t="s">
        <v>86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</row>
    <row r="2" spans="1:21" ht="12" customHeight="1"/>
    <row r="3" spans="1:21">
      <c r="U3" s="242" t="s">
        <v>92</v>
      </c>
    </row>
    <row r="4" spans="1:21" ht="1.5" customHeight="1"/>
    <row r="5" spans="1:21">
      <c r="A5" s="236"/>
      <c r="B5" s="236"/>
      <c r="C5" s="236"/>
      <c r="D5" s="241" t="s">
        <v>46</v>
      </c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6"/>
    </row>
    <row r="6" spans="1:21">
      <c r="E6" s="239" t="s">
        <v>30</v>
      </c>
      <c r="F6" s="239" t="s">
        <v>31</v>
      </c>
      <c r="G6" s="239" t="s">
        <v>32</v>
      </c>
      <c r="H6" s="239" t="s">
        <v>33</v>
      </c>
      <c r="I6" s="239" t="s">
        <v>34</v>
      </c>
      <c r="J6" s="239" t="s">
        <v>35</v>
      </c>
      <c r="K6" s="239" t="s">
        <v>36</v>
      </c>
      <c r="L6" s="239" t="s">
        <v>1</v>
      </c>
      <c r="M6" s="239" t="s">
        <v>37</v>
      </c>
      <c r="N6" s="239" t="s">
        <v>38</v>
      </c>
      <c r="O6" s="239" t="s">
        <v>39</v>
      </c>
      <c r="P6" s="239" t="s">
        <v>40</v>
      </c>
      <c r="Q6" s="239" t="s">
        <v>41</v>
      </c>
      <c r="R6" s="239" t="s">
        <v>42</v>
      </c>
      <c r="S6" s="239" t="s">
        <v>43</v>
      </c>
      <c r="T6" s="239" t="s">
        <v>44</v>
      </c>
      <c r="U6" s="238" t="s">
        <v>45</v>
      </c>
    </row>
    <row r="7" spans="1:21">
      <c r="A7" s="218" t="s">
        <v>49</v>
      </c>
      <c r="B7" s="218"/>
      <c r="C7" s="218"/>
      <c r="D7" s="218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18"/>
    </row>
    <row r="8" spans="1:21" ht="3.75" customHeight="1">
      <c r="B8" s="236"/>
      <c r="C8" s="236"/>
      <c r="D8" s="236"/>
      <c r="E8" s="235"/>
    </row>
    <row r="9" spans="1:21">
      <c r="E9" s="234"/>
      <c r="I9" s="292" t="s">
        <v>53</v>
      </c>
      <c r="J9" s="292"/>
      <c r="K9" s="292"/>
      <c r="L9" s="292"/>
      <c r="M9" s="292"/>
      <c r="N9" s="292"/>
      <c r="O9" s="292"/>
      <c r="P9" s="292"/>
      <c r="Q9" s="292"/>
    </row>
    <row r="10" spans="1:21" s="219" customFormat="1" ht="15" customHeight="1">
      <c r="A10" s="224"/>
      <c r="B10" s="290" t="s">
        <v>54</v>
      </c>
      <c r="C10" s="290"/>
      <c r="E10" s="226">
        <v>97617</v>
      </c>
      <c r="F10" s="225">
        <v>8479</v>
      </c>
      <c r="G10" s="225">
        <v>4026</v>
      </c>
      <c r="H10" s="225">
        <v>5830</v>
      </c>
      <c r="I10" s="225">
        <v>6072</v>
      </c>
      <c r="J10" s="225">
        <v>7757</v>
      </c>
      <c r="K10" s="225">
        <v>7035</v>
      </c>
      <c r="L10" s="225">
        <v>5483</v>
      </c>
      <c r="M10" s="225">
        <v>3535</v>
      </c>
      <c r="N10" s="225">
        <v>2627</v>
      </c>
      <c r="O10" s="225">
        <v>7744</v>
      </c>
      <c r="P10" s="225">
        <v>4032</v>
      </c>
      <c r="Q10" s="225">
        <v>6119</v>
      </c>
      <c r="R10" s="225">
        <v>5898</v>
      </c>
      <c r="S10" s="225">
        <v>7992</v>
      </c>
      <c r="T10" s="225">
        <v>8698</v>
      </c>
      <c r="U10" s="225">
        <v>6290</v>
      </c>
    </row>
    <row r="11" spans="1:21" s="219" customFormat="1" ht="18.25" customHeight="1">
      <c r="A11" s="224"/>
      <c r="B11" s="291" t="s">
        <v>55</v>
      </c>
      <c r="C11" s="291"/>
      <c r="E11" s="222">
        <v>1021</v>
      </c>
      <c r="F11" s="221">
        <v>91</v>
      </c>
      <c r="G11" s="221">
        <v>29</v>
      </c>
      <c r="H11" s="221">
        <v>77</v>
      </c>
      <c r="I11" s="221">
        <v>72</v>
      </c>
      <c r="J11" s="221">
        <v>63</v>
      </c>
      <c r="K11" s="221">
        <v>101</v>
      </c>
      <c r="L11" s="221">
        <v>39</v>
      </c>
      <c r="M11" s="221">
        <v>35</v>
      </c>
      <c r="N11" s="221">
        <v>27</v>
      </c>
      <c r="O11" s="221">
        <v>110</v>
      </c>
      <c r="P11" s="221">
        <v>30</v>
      </c>
      <c r="Q11" s="221">
        <v>40</v>
      </c>
      <c r="R11" s="221">
        <v>62</v>
      </c>
      <c r="S11" s="221">
        <v>63</v>
      </c>
      <c r="T11" s="221">
        <v>114</v>
      </c>
      <c r="U11" s="221">
        <v>68</v>
      </c>
    </row>
    <row r="12" spans="1:21" s="219" customFormat="1" ht="18.25" customHeight="1">
      <c r="A12" s="224"/>
      <c r="B12" s="291" t="s">
        <v>56</v>
      </c>
      <c r="C12" s="291"/>
      <c r="E12" s="222">
        <v>1276</v>
      </c>
      <c r="F12" s="221">
        <v>139</v>
      </c>
      <c r="G12" s="221">
        <v>59</v>
      </c>
      <c r="H12" s="221">
        <v>63</v>
      </c>
      <c r="I12" s="221">
        <v>77</v>
      </c>
      <c r="J12" s="221">
        <v>105</v>
      </c>
      <c r="K12" s="221">
        <v>92</v>
      </c>
      <c r="L12" s="221">
        <v>55</v>
      </c>
      <c r="M12" s="221">
        <v>66</v>
      </c>
      <c r="N12" s="221">
        <v>35</v>
      </c>
      <c r="O12" s="221">
        <v>96</v>
      </c>
      <c r="P12" s="221">
        <v>39</v>
      </c>
      <c r="Q12" s="221">
        <v>62</v>
      </c>
      <c r="R12" s="221">
        <v>53</v>
      </c>
      <c r="S12" s="221">
        <v>78</v>
      </c>
      <c r="T12" s="221">
        <v>175</v>
      </c>
      <c r="U12" s="221">
        <v>82</v>
      </c>
    </row>
    <row r="13" spans="1:21" s="219" customFormat="1" ht="18.25" customHeight="1">
      <c r="A13" s="224"/>
      <c r="B13" s="291" t="s">
        <v>57</v>
      </c>
      <c r="C13" s="291"/>
      <c r="E13" s="222">
        <v>22857</v>
      </c>
      <c r="F13" s="221">
        <v>3070</v>
      </c>
      <c r="G13" s="221">
        <v>1353</v>
      </c>
      <c r="H13" s="221">
        <v>1193</v>
      </c>
      <c r="I13" s="221">
        <v>1353</v>
      </c>
      <c r="J13" s="221">
        <v>1746</v>
      </c>
      <c r="K13" s="221">
        <v>2125</v>
      </c>
      <c r="L13" s="221">
        <v>1404</v>
      </c>
      <c r="M13" s="221">
        <v>917</v>
      </c>
      <c r="N13" s="221">
        <v>532</v>
      </c>
      <c r="O13" s="221">
        <v>1321</v>
      </c>
      <c r="P13" s="221">
        <v>616</v>
      </c>
      <c r="Q13" s="221">
        <v>799</v>
      </c>
      <c r="R13" s="221">
        <v>980</v>
      </c>
      <c r="S13" s="221">
        <v>1353</v>
      </c>
      <c r="T13" s="221">
        <v>2612</v>
      </c>
      <c r="U13" s="221">
        <v>1483</v>
      </c>
    </row>
    <row r="14" spans="1:21" s="219" customFormat="1" ht="15.25" customHeight="1">
      <c r="A14" s="224"/>
      <c r="C14" s="223" t="s">
        <v>20</v>
      </c>
      <c r="E14" s="222">
        <v>11546</v>
      </c>
      <c r="F14" s="221">
        <v>1701</v>
      </c>
      <c r="G14" s="221">
        <v>812</v>
      </c>
      <c r="H14" s="221">
        <v>630</v>
      </c>
      <c r="I14" s="221">
        <v>706</v>
      </c>
      <c r="J14" s="221">
        <v>861</v>
      </c>
      <c r="K14" s="221">
        <v>1275</v>
      </c>
      <c r="L14" s="221">
        <v>776</v>
      </c>
      <c r="M14" s="221">
        <v>464</v>
      </c>
      <c r="N14" s="221">
        <v>297</v>
      </c>
      <c r="O14" s="221">
        <v>598</v>
      </c>
      <c r="P14" s="221">
        <v>246</v>
      </c>
      <c r="Q14" s="221">
        <v>373</v>
      </c>
      <c r="R14" s="221">
        <v>395</v>
      </c>
      <c r="S14" s="221">
        <v>587</v>
      </c>
      <c r="T14" s="221">
        <v>1120</v>
      </c>
      <c r="U14" s="221">
        <v>705</v>
      </c>
    </row>
    <row r="15" spans="1:21" s="219" customFormat="1" ht="15.25" customHeight="1">
      <c r="A15" s="224"/>
      <c r="C15" s="233" t="s">
        <v>21</v>
      </c>
      <c r="E15" s="222">
        <v>4788</v>
      </c>
      <c r="F15" s="221">
        <v>624</v>
      </c>
      <c r="G15" s="221">
        <v>242</v>
      </c>
      <c r="H15" s="221">
        <v>234</v>
      </c>
      <c r="I15" s="221">
        <v>271</v>
      </c>
      <c r="J15" s="221">
        <v>372</v>
      </c>
      <c r="K15" s="221">
        <v>356</v>
      </c>
      <c r="L15" s="221">
        <v>257</v>
      </c>
      <c r="M15" s="221">
        <v>219</v>
      </c>
      <c r="N15" s="221">
        <v>113</v>
      </c>
      <c r="O15" s="221">
        <v>260</v>
      </c>
      <c r="P15" s="221">
        <v>142</v>
      </c>
      <c r="Q15" s="221">
        <v>158</v>
      </c>
      <c r="R15" s="221">
        <v>261</v>
      </c>
      <c r="S15" s="221">
        <v>333</v>
      </c>
      <c r="T15" s="221">
        <v>624</v>
      </c>
      <c r="U15" s="221">
        <v>322</v>
      </c>
    </row>
    <row r="16" spans="1:21" s="219" customFormat="1" ht="15.25" customHeight="1">
      <c r="A16" s="224"/>
      <c r="C16" s="223" t="s">
        <v>47</v>
      </c>
      <c r="E16" s="222">
        <v>6523</v>
      </c>
      <c r="F16" s="221">
        <v>745</v>
      </c>
      <c r="G16" s="221">
        <v>299</v>
      </c>
      <c r="H16" s="221">
        <v>329</v>
      </c>
      <c r="I16" s="221">
        <v>376</v>
      </c>
      <c r="J16" s="221">
        <v>513</v>
      </c>
      <c r="K16" s="221">
        <v>494</v>
      </c>
      <c r="L16" s="221">
        <v>371</v>
      </c>
      <c r="M16" s="221">
        <v>234</v>
      </c>
      <c r="N16" s="221">
        <v>122</v>
      </c>
      <c r="O16" s="221">
        <v>463</v>
      </c>
      <c r="P16" s="221">
        <v>228</v>
      </c>
      <c r="Q16" s="221">
        <v>268</v>
      </c>
      <c r="R16" s="221">
        <v>324</v>
      </c>
      <c r="S16" s="221">
        <v>433</v>
      </c>
      <c r="T16" s="221">
        <v>868</v>
      </c>
      <c r="U16" s="221">
        <v>456</v>
      </c>
    </row>
    <row r="17" spans="1:21" s="219" customFormat="1" ht="18.25" customHeight="1">
      <c r="A17" s="224"/>
      <c r="B17" s="291" t="s">
        <v>58</v>
      </c>
      <c r="C17" s="291"/>
      <c r="E17" s="222">
        <v>47827</v>
      </c>
      <c r="F17" s="221">
        <v>2709</v>
      </c>
      <c r="G17" s="221">
        <v>1465</v>
      </c>
      <c r="H17" s="221">
        <v>3247</v>
      </c>
      <c r="I17" s="221">
        <v>3051</v>
      </c>
      <c r="J17" s="221">
        <v>4190</v>
      </c>
      <c r="K17" s="221">
        <v>2769</v>
      </c>
      <c r="L17" s="221">
        <v>2068</v>
      </c>
      <c r="M17" s="221">
        <v>1537</v>
      </c>
      <c r="N17" s="221">
        <v>1338</v>
      </c>
      <c r="O17" s="221">
        <v>4682</v>
      </c>
      <c r="P17" s="221">
        <v>2281</v>
      </c>
      <c r="Q17" s="221">
        <v>3966</v>
      </c>
      <c r="R17" s="221">
        <v>3531</v>
      </c>
      <c r="S17" s="221">
        <v>4620</v>
      </c>
      <c r="T17" s="221">
        <v>3368</v>
      </c>
      <c r="U17" s="221">
        <v>3005</v>
      </c>
    </row>
    <row r="18" spans="1:21" s="219" customFormat="1" ht="15.25" customHeight="1">
      <c r="A18" s="224"/>
      <c r="C18" s="223" t="s">
        <v>22</v>
      </c>
      <c r="E18" s="222">
        <v>1062</v>
      </c>
      <c r="F18" s="221">
        <v>86</v>
      </c>
      <c r="G18" s="221">
        <v>55</v>
      </c>
      <c r="H18" s="221">
        <v>49</v>
      </c>
      <c r="I18" s="221">
        <v>35</v>
      </c>
      <c r="J18" s="221">
        <v>144</v>
      </c>
      <c r="K18" s="221">
        <v>74</v>
      </c>
      <c r="L18" s="221">
        <v>55</v>
      </c>
      <c r="M18" s="221">
        <v>31</v>
      </c>
      <c r="N18" s="221">
        <v>30</v>
      </c>
      <c r="O18" s="221">
        <v>75</v>
      </c>
      <c r="P18" s="221">
        <v>37</v>
      </c>
      <c r="Q18" s="221">
        <v>139</v>
      </c>
      <c r="R18" s="221">
        <v>54</v>
      </c>
      <c r="S18" s="221">
        <v>70</v>
      </c>
      <c r="T18" s="221">
        <v>59</v>
      </c>
      <c r="U18" s="221">
        <v>69</v>
      </c>
    </row>
    <row r="19" spans="1:21" s="219" customFormat="1" ht="15.25" customHeight="1">
      <c r="A19" s="224"/>
      <c r="C19" s="223" t="s">
        <v>23</v>
      </c>
      <c r="E19" s="222">
        <v>4824</v>
      </c>
      <c r="F19" s="221">
        <v>365</v>
      </c>
      <c r="G19" s="221">
        <v>180</v>
      </c>
      <c r="H19" s="221">
        <v>378</v>
      </c>
      <c r="I19" s="221">
        <v>325</v>
      </c>
      <c r="J19" s="221">
        <v>526</v>
      </c>
      <c r="K19" s="221">
        <v>298</v>
      </c>
      <c r="L19" s="221">
        <v>258</v>
      </c>
      <c r="M19" s="221">
        <v>171</v>
      </c>
      <c r="N19" s="221">
        <v>127</v>
      </c>
      <c r="O19" s="221">
        <v>437</v>
      </c>
      <c r="P19" s="221">
        <v>194</v>
      </c>
      <c r="Q19" s="221">
        <v>463</v>
      </c>
      <c r="R19" s="221">
        <v>333</v>
      </c>
      <c r="S19" s="221">
        <v>279</v>
      </c>
      <c r="T19" s="221">
        <v>284</v>
      </c>
      <c r="U19" s="221">
        <v>206</v>
      </c>
    </row>
    <row r="20" spans="1:21" s="219" customFormat="1" ht="15.25" customHeight="1">
      <c r="A20" s="224"/>
      <c r="C20" s="223" t="s">
        <v>24</v>
      </c>
      <c r="E20" s="222">
        <v>3313</v>
      </c>
      <c r="F20" s="221">
        <v>258</v>
      </c>
      <c r="G20" s="221">
        <v>119</v>
      </c>
      <c r="H20" s="221">
        <v>165</v>
      </c>
      <c r="I20" s="221">
        <v>183</v>
      </c>
      <c r="J20" s="221">
        <v>413</v>
      </c>
      <c r="K20" s="221">
        <v>253</v>
      </c>
      <c r="L20" s="221">
        <v>160</v>
      </c>
      <c r="M20" s="221">
        <v>96</v>
      </c>
      <c r="N20" s="221">
        <v>85</v>
      </c>
      <c r="O20" s="221">
        <v>284</v>
      </c>
      <c r="P20" s="221">
        <v>104</v>
      </c>
      <c r="Q20" s="221">
        <v>246</v>
      </c>
      <c r="R20" s="221">
        <v>175</v>
      </c>
      <c r="S20" s="221">
        <v>255</v>
      </c>
      <c r="T20" s="221">
        <v>280</v>
      </c>
      <c r="U20" s="221">
        <v>237</v>
      </c>
    </row>
    <row r="21" spans="1:21" s="219" customFormat="1" ht="15.25" customHeight="1">
      <c r="A21" s="224"/>
      <c r="C21" s="223" t="s">
        <v>25</v>
      </c>
      <c r="E21" s="222">
        <v>32834</v>
      </c>
      <c r="F21" s="221">
        <v>1540</v>
      </c>
      <c r="G21" s="221">
        <v>887</v>
      </c>
      <c r="H21" s="221">
        <v>2307</v>
      </c>
      <c r="I21" s="221">
        <v>2179</v>
      </c>
      <c r="J21" s="221">
        <v>2524</v>
      </c>
      <c r="K21" s="221">
        <v>1778</v>
      </c>
      <c r="L21" s="221">
        <v>1315</v>
      </c>
      <c r="M21" s="221">
        <v>1018</v>
      </c>
      <c r="N21" s="221">
        <v>920</v>
      </c>
      <c r="O21" s="221">
        <v>3266</v>
      </c>
      <c r="P21" s="221">
        <v>1680</v>
      </c>
      <c r="Q21" s="221">
        <v>2742</v>
      </c>
      <c r="R21" s="221">
        <v>2638</v>
      </c>
      <c r="S21" s="221">
        <v>3595</v>
      </c>
      <c r="T21" s="221">
        <v>2291</v>
      </c>
      <c r="U21" s="221">
        <v>2154</v>
      </c>
    </row>
    <row r="22" spans="1:21" s="219" customFormat="1" ht="15.25" customHeight="1">
      <c r="A22" s="224"/>
      <c r="C22" s="223" t="s">
        <v>26</v>
      </c>
      <c r="E22" s="222">
        <v>3731</v>
      </c>
      <c r="F22" s="221">
        <v>245</v>
      </c>
      <c r="G22" s="221">
        <v>142</v>
      </c>
      <c r="H22" s="221">
        <v>211</v>
      </c>
      <c r="I22" s="221">
        <v>204</v>
      </c>
      <c r="J22" s="221">
        <v>444</v>
      </c>
      <c r="K22" s="221">
        <v>230</v>
      </c>
      <c r="L22" s="221">
        <v>162</v>
      </c>
      <c r="M22" s="221">
        <v>129</v>
      </c>
      <c r="N22" s="221">
        <v>114</v>
      </c>
      <c r="O22" s="221">
        <v>457</v>
      </c>
      <c r="P22" s="221">
        <v>195</v>
      </c>
      <c r="Q22" s="221">
        <v>273</v>
      </c>
      <c r="R22" s="221">
        <v>201</v>
      </c>
      <c r="S22" s="221">
        <v>293</v>
      </c>
      <c r="T22" s="221">
        <v>240</v>
      </c>
      <c r="U22" s="221">
        <v>191</v>
      </c>
    </row>
    <row r="23" spans="1:21" s="219" customFormat="1" ht="15.25" customHeight="1">
      <c r="A23" s="224"/>
      <c r="C23" s="223" t="s">
        <v>47</v>
      </c>
      <c r="E23" s="222">
        <v>2063</v>
      </c>
      <c r="F23" s="221">
        <v>215</v>
      </c>
      <c r="G23" s="221">
        <v>82</v>
      </c>
      <c r="H23" s="221">
        <v>137</v>
      </c>
      <c r="I23" s="221">
        <v>125</v>
      </c>
      <c r="J23" s="221">
        <v>139</v>
      </c>
      <c r="K23" s="221">
        <v>136</v>
      </c>
      <c r="L23" s="221">
        <v>118</v>
      </c>
      <c r="M23" s="221">
        <v>92</v>
      </c>
      <c r="N23" s="221">
        <v>62</v>
      </c>
      <c r="O23" s="221">
        <v>163</v>
      </c>
      <c r="P23" s="221">
        <v>71</v>
      </c>
      <c r="Q23" s="221">
        <v>103</v>
      </c>
      <c r="R23" s="221">
        <v>130</v>
      </c>
      <c r="S23" s="221">
        <v>128</v>
      </c>
      <c r="T23" s="221">
        <v>214</v>
      </c>
      <c r="U23" s="221">
        <v>148</v>
      </c>
    </row>
    <row r="24" spans="1:21" s="219" customFormat="1" ht="18.25" customHeight="1">
      <c r="A24" s="224"/>
      <c r="B24" s="291" t="s">
        <v>59</v>
      </c>
      <c r="C24" s="291"/>
      <c r="E24" s="222">
        <v>9613</v>
      </c>
      <c r="F24" s="221">
        <v>976</v>
      </c>
      <c r="G24" s="221">
        <v>487</v>
      </c>
      <c r="H24" s="221">
        <v>496</v>
      </c>
      <c r="I24" s="221">
        <v>580</v>
      </c>
      <c r="J24" s="221">
        <v>734</v>
      </c>
      <c r="K24" s="221">
        <v>771</v>
      </c>
      <c r="L24" s="221">
        <v>643</v>
      </c>
      <c r="M24" s="221">
        <v>408</v>
      </c>
      <c r="N24" s="221">
        <v>227</v>
      </c>
      <c r="O24" s="221">
        <v>662</v>
      </c>
      <c r="P24" s="221">
        <v>303</v>
      </c>
      <c r="Q24" s="221">
        <v>494</v>
      </c>
      <c r="R24" s="221">
        <v>466</v>
      </c>
      <c r="S24" s="221">
        <v>640</v>
      </c>
      <c r="T24" s="221">
        <v>1048</v>
      </c>
      <c r="U24" s="221">
        <v>678</v>
      </c>
    </row>
    <row r="25" spans="1:21" s="219" customFormat="1" ht="15.25" customHeight="1">
      <c r="A25" s="224"/>
      <c r="C25" s="223" t="s">
        <v>27</v>
      </c>
      <c r="E25" s="222">
        <v>1210</v>
      </c>
      <c r="F25" s="221">
        <v>146</v>
      </c>
      <c r="G25" s="221">
        <v>64</v>
      </c>
      <c r="H25" s="221">
        <v>66</v>
      </c>
      <c r="I25" s="221">
        <v>65</v>
      </c>
      <c r="J25" s="221">
        <v>90</v>
      </c>
      <c r="K25" s="221">
        <v>82</v>
      </c>
      <c r="L25" s="221">
        <v>97</v>
      </c>
      <c r="M25" s="221">
        <v>61</v>
      </c>
      <c r="N25" s="221">
        <v>19</v>
      </c>
      <c r="O25" s="221">
        <v>81</v>
      </c>
      <c r="P25" s="221">
        <v>31</v>
      </c>
      <c r="Q25" s="221">
        <v>48</v>
      </c>
      <c r="R25" s="221">
        <v>61</v>
      </c>
      <c r="S25" s="221">
        <v>82</v>
      </c>
      <c r="T25" s="221">
        <v>122</v>
      </c>
      <c r="U25" s="221">
        <v>95</v>
      </c>
    </row>
    <row r="26" spans="1:21" s="219" customFormat="1" ht="15.25" customHeight="1">
      <c r="A26" s="224"/>
      <c r="C26" s="223" t="s">
        <v>28</v>
      </c>
      <c r="E26" s="222">
        <v>5066</v>
      </c>
      <c r="F26" s="221">
        <v>525</v>
      </c>
      <c r="G26" s="221">
        <v>278</v>
      </c>
      <c r="H26" s="221">
        <v>263</v>
      </c>
      <c r="I26" s="221">
        <v>336</v>
      </c>
      <c r="J26" s="221">
        <v>396</v>
      </c>
      <c r="K26" s="221">
        <v>478</v>
      </c>
      <c r="L26" s="221">
        <v>315</v>
      </c>
      <c r="M26" s="221">
        <v>201</v>
      </c>
      <c r="N26" s="221">
        <v>125</v>
      </c>
      <c r="O26" s="221">
        <v>370</v>
      </c>
      <c r="P26" s="221">
        <v>162</v>
      </c>
      <c r="Q26" s="221">
        <v>200</v>
      </c>
      <c r="R26" s="221">
        <v>220</v>
      </c>
      <c r="S26" s="221">
        <v>274</v>
      </c>
      <c r="T26" s="221">
        <v>585</v>
      </c>
      <c r="U26" s="221">
        <v>338</v>
      </c>
    </row>
    <row r="27" spans="1:21" s="219" customFormat="1" ht="15.25" customHeight="1">
      <c r="A27" s="224"/>
      <c r="C27" s="223" t="s">
        <v>29</v>
      </c>
      <c r="E27" s="222">
        <v>2030</v>
      </c>
      <c r="F27" s="221">
        <v>202</v>
      </c>
      <c r="G27" s="221">
        <v>96</v>
      </c>
      <c r="H27" s="221">
        <v>111</v>
      </c>
      <c r="I27" s="221">
        <v>116</v>
      </c>
      <c r="J27" s="221">
        <v>126</v>
      </c>
      <c r="K27" s="221">
        <v>131</v>
      </c>
      <c r="L27" s="221">
        <v>145</v>
      </c>
      <c r="M27" s="221">
        <v>100</v>
      </c>
      <c r="N27" s="221">
        <v>49</v>
      </c>
      <c r="O27" s="221">
        <v>126</v>
      </c>
      <c r="P27" s="221">
        <v>67</v>
      </c>
      <c r="Q27" s="221">
        <v>103</v>
      </c>
      <c r="R27" s="221">
        <v>101</v>
      </c>
      <c r="S27" s="221">
        <v>158</v>
      </c>
      <c r="T27" s="221">
        <v>233</v>
      </c>
      <c r="U27" s="221">
        <v>166</v>
      </c>
    </row>
    <row r="28" spans="1:21" s="219" customFormat="1" ht="15.25" customHeight="1">
      <c r="A28" s="224"/>
      <c r="C28" s="223" t="s">
        <v>47</v>
      </c>
      <c r="E28" s="222">
        <v>1307</v>
      </c>
      <c r="F28" s="221">
        <v>103</v>
      </c>
      <c r="G28" s="221">
        <v>49</v>
      </c>
      <c r="H28" s="221">
        <v>56</v>
      </c>
      <c r="I28" s="221">
        <v>63</v>
      </c>
      <c r="J28" s="221">
        <v>122</v>
      </c>
      <c r="K28" s="221">
        <v>80</v>
      </c>
      <c r="L28" s="221">
        <v>86</v>
      </c>
      <c r="M28" s="221">
        <v>46</v>
      </c>
      <c r="N28" s="221">
        <v>34</v>
      </c>
      <c r="O28" s="221">
        <v>85</v>
      </c>
      <c r="P28" s="221">
        <v>43</v>
      </c>
      <c r="Q28" s="221">
        <v>143</v>
      </c>
      <c r="R28" s="221">
        <v>84</v>
      </c>
      <c r="S28" s="221">
        <v>126</v>
      </c>
      <c r="T28" s="221">
        <v>108</v>
      </c>
      <c r="U28" s="221">
        <v>79</v>
      </c>
    </row>
    <row r="29" spans="1:21" s="219" customFormat="1" ht="18.25" customHeight="1">
      <c r="A29" s="224"/>
      <c r="B29" s="291" t="s">
        <v>60</v>
      </c>
      <c r="C29" s="291"/>
      <c r="E29" s="222">
        <v>1594</v>
      </c>
      <c r="F29" s="221">
        <v>152</v>
      </c>
      <c r="G29" s="221">
        <v>73</v>
      </c>
      <c r="H29" s="221">
        <v>108</v>
      </c>
      <c r="I29" s="221">
        <v>119</v>
      </c>
      <c r="J29" s="221">
        <v>140</v>
      </c>
      <c r="K29" s="221">
        <v>101</v>
      </c>
      <c r="L29" s="221">
        <v>91</v>
      </c>
      <c r="M29" s="221">
        <v>53</v>
      </c>
      <c r="N29" s="221">
        <v>43</v>
      </c>
      <c r="O29" s="221">
        <v>116</v>
      </c>
      <c r="P29" s="221">
        <v>55</v>
      </c>
      <c r="Q29" s="221">
        <v>72</v>
      </c>
      <c r="R29" s="221">
        <v>67</v>
      </c>
      <c r="S29" s="221">
        <v>113</v>
      </c>
      <c r="T29" s="221">
        <v>171</v>
      </c>
      <c r="U29" s="221">
        <v>120</v>
      </c>
    </row>
    <row r="30" spans="1:21" s="219" customFormat="1" ht="18.25" customHeight="1">
      <c r="A30" s="224"/>
      <c r="B30" s="291" t="s">
        <v>61</v>
      </c>
      <c r="C30" s="291"/>
      <c r="E30" s="222">
        <v>731</v>
      </c>
      <c r="F30" s="221">
        <v>105</v>
      </c>
      <c r="G30" s="221">
        <v>28</v>
      </c>
      <c r="H30" s="221">
        <v>34</v>
      </c>
      <c r="I30" s="221">
        <v>53</v>
      </c>
      <c r="J30" s="221">
        <v>35</v>
      </c>
      <c r="K30" s="221">
        <v>49</v>
      </c>
      <c r="L30" s="221">
        <v>32</v>
      </c>
      <c r="M30" s="221">
        <v>27</v>
      </c>
      <c r="N30" s="221">
        <v>18</v>
      </c>
      <c r="O30" s="221">
        <v>46</v>
      </c>
      <c r="P30" s="221">
        <v>28</v>
      </c>
      <c r="Q30" s="221">
        <v>50</v>
      </c>
      <c r="R30" s="221">
        <v>38</v>
      </c>
      <c r="S30" s="221">
        <v>52</v>
      </c>
      <c r="T30" s="221">
        <v>87</v>
      </c>
      <c r="U30" s="221">
        <v>49</v>
      </c>
    </row>
    <row r="31" spans="1:21" s="219" customFormat="1" ht="18.25" customHeight="1">
      <c r="A31" s="224"/>
      <c r="B31" s="291" t="s">
        <v>62</v>
      </c>
      <c r="C31" s="291"/>
      <c r="E31" s="222">
        <v>4065</v>
      </c>
      <c r="F31" s="221">
        <v>305</v>
      </c>
      <c r="G31" s="221">
        <v>204</v>
      </c>
      <c r="H31" s="221">
        <v>265</v>
      </c>
      <c r="I31" s="221">
        <v>304</v>
      </c>
      <c r="J31" s="221">
        <v>286</v>
      </c>
      <c r="K31" s="221">
        <v>339</v>
      </c>
      <c r="L31" s="221">
        <v>214</v>
      </c>
      <c r="M31" s="221">
        <v>154</v>
      </c>
      <c r="N31" s="221">
        <v>123</v>
      </c>
      <c r="O31" s="221">
        <v>284</v>
      </c>
      <c r="P31" s="221">
        <v>177</v>
      </c>
      <c r="Q31" s="221">
        <v>252</v>
      </c>
      <c r="R31" s="221">
        <v>293</v>
      </c>
      <c r="S31" s="221">
        <v>253</v>
      </c>
      <c r="T31" s="221">
        <v>371</v>
      </c>
      <c r="U31" s="221">
        <v>241</v>
      </c>
    </row>
    <row r="32" spans="1:21" s="219" customFormat="1" ht="18.25" customHeight="1">
      <c r="A32" s="224"/>
      <c r="B32" s="291" t="s">
        <v>63</v>
      </c>
      <c r="C32" s="291"/>
      <c r="E32" s="222">
        <v>8633</v>
      </c>
      <c r="F32" s="221">
        <v>932</v>
      </c>
      <c r="G32" s="221">
        <v>328</v>
      </c>
      <c r="H32" s="221">
        <v>347</v>
      </c>
      <c r="I32" s="221">
        <v>463</v>
      </c>
      <c r="J32" s="221">
        <v>458</v>
      </c>
      <c r="K32" s="221">
        <v>688</v>
      </c>
      <c r="L32" s="221">
        <v>937</v>
      </c>
      <c r="M32" s="221">
        <v>338</v>
      </c>
      <c r="N32" s="221">
        <v>284</v>
      </c>
      <c r="O32" s="221">
        <v>427</v>
      </c>
      <c r="P32" s="221">
        <v>503</v>
      </c>
      <c r="Q32" s="221">
        <v>384</v>
      </c>
      <c r="R32" s="221">
        <v>408</v>
      </c>
      <c r="S32" s="221">
        <v>820</v>
      </c>
      <c r="T32" s="221">
        <v>752</v>
      </c>
      <c r="U32" s="221">
        <v>564</v>
      </c>
    </row>
    <row r="33" spans="1:21" ht="12" customHeight="1">
      <c r="A33" s="232"/>
      <c r="E33" s="229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</row>
    <row r="34" spans="1:21" s="227" customFormat="1" ht="13.5" customHeight="1">
      <c r="A34" s="230"/>
      <c r="E34" s="229"/>
      <c r="F34" s="228"/>
      <c r="G34" s="228"/>
      <c r="H34" s="228"/>
      <c r="I34" s="293" t="s">
        <v>64</v>
      </c>
      <c r="J34" s="293"/>
      <c r="K34" s="293"/>
      <c r="L34" s="293"/>
      <c r="M34" s="293"/>
      <c r="N34" s="293"/>
      <c r="O34" s="293"/>
      <c r="P34" s="293"/>
      <c r="Q34" s="293"/>
      <c r="R34" s="228"/>
      <c r="S34" s="228"/>
      <c r="T34" s="228"/>
      <c r="U34" s="228"/>
    </row>
    <row r="35" spans="1:21" s="219" customFormat="1" ht="14.25" customHeight="1">
      <c r="A35" s="224"/>
      <c r="B35" s="290" t="s">
        <v>65</v>
      </c>
      <c r="C35" s="290"/>
      <c r="E35" s="226">
        <v>56730</v>
      </c>
      <c r="F35" s="225">
        <v>4752</v>
      </c>
      <c r="G35" s="225">
        <v>3038</v>
      </c>
      <c r="H35" s="225">
        <v>3630</v>
      </c>
      <c r="I35" s="225">
        <v>3155</v>
      </c>
      <c r="J35" s="225">
        <v>4479</v>
      </c>
      <c r="K35" s="225">
        <v>4964</v>
      </c>
      <c r="L35" s="225">
        <v>3480</v>
      </c>
      <c r="M35" s="225">
        <v>2877</v>
      </c>
      <c r="N35" s="225">
        <v>2334</v>
      </c>
      <c r="O35" s="225">
        <v>5042</v>
      </c>
      <c r="P35" s="225">
        <v>3008</v>
      </c>
      <c r="Q35" s="225">
        <v>3405</v>
      </c>
      <c r="R35" s="225">
        <v>2546</v>
      </c>
      <c r="S35" s="225">
        <v>3397</v>
      </c>
      <c r="T35" s="225">
        <v>3151</v>
      </c>
      <c r="U35" s="225">
        <v>3472</v>
      </c>
    </row>
    <row r="36" spans="1:21" s="219" customFormat="1" ht="15.25" customHeight="1">
      <c r="A36" s="224"/>
      <c r="C36" s="223" t="s">
        <v>3</v>
      </c>
      <c r="E36" s="222">
        <v>4490</v>
      </c>
      <c r="F36" s="220">
        <v>0</v>
      </c>
      <c r="G36" s="221">
        <v>584</v>
      </c>
      <c r="H36" s="221">
        <v>283</v>
      </c>
      <c r="I36" s="221">
        <v>157</v>
      </c>
      <c r="J36" s="221">
        <v>359</v>
      </c>
      <c r="K36" s="221">
        <v>534</v>
      </c>
      <c r="L36" s="221">
        <v>565</v>
      </c>
      <c r="M36" s="221">
        <v>214</v>
      </c>
      <c r="N36" s="221">
        <v>98</v>
      </c>
      <c r="O36" s="221">
        <v>210</v>
      </c>
      <c r="P36" s="221">
        <v>111</v>
      </c>
      <c r="Q36" s="221">
        <v>112</v>
      </c>
      <c r="R36" s="221">
        <v>318</v>
      </c>
      <c r="S36" s="221">
        <v>128</v>
      </c>
      <c r="T36" s="221">
        <v>577</v>
      </c>
      <c r="U36" s="221">
        <v>240</v>
      </c>
    </row>
    <row r="37" spans="1:21" s="219" customFormat="1" ht="15.25" customHeight="1">
      <c r="A37" s="224"/>
      <c r="C37" s="223" t="s">
        <v>4</v>
      </c>
      <c r="E37" s="222">
        <v>3900</v>
      </c>
      <c r="F37" s="221">
        <v>637</v>
      </c>
      <c r="G37" s="220">
        <v>0</v>
      </c>
      <c r="H37" s="221">
        <v>622</v>
      </c>
      <c r="I37" s="221">
        <v>201</v>
      </c>
      <c r="J37" s="221">
        <v>297</v>
      </c>
      <c r="K37" s="221">
        <v>754</v>
      </c>
      <c r="L37" s="221">
        <v>191</v>
      </c>
      <c r="M37" s="221">
        <v>84</v>
      </c>
      <c r="N37" s="221">
        <v>79</v>
      </c>
      <c r="O37" s="221">
        <v>179</v>
      </c>
      <c r="P37" s="221">
        <v>64</v>
      </c>
      <c r="Q37" s="221">
        <v>75</v>
      </c>
      <c r="R37" s="221">
        <v>301</v>
      </c>
      <c r="S37" s="221">
        <v>107</v>
      </c>
      <c r="T37" s="221">
        <v>179</v>
      </c>
      <c r="U37" s="221">
        <v>130</v>
      </c>
    </row>
    <row r="38" spans="1:21" s="219" customFormat="1" ht="15.25" customHeight="1">
      <c r="A38" s="224"/>
      <c r="C38" s="223" t="s">
        <v>5</v>
      </c>
      <c r="E38" s="222">
        <v>3692</v>
      </c>
      <c r="F38" s="221">
        <v>314</v>
      </c>
      <c r="G38" s="221">
        <v>441</v>
      </c>
      <c r="H38" s="220">
        <v>0</v>
      </c>
      <c r="I38" s="221">
        <v>599</v>
      </c>
      <c r="J38" s="221">
        <v>255</v>
      </c>
      <c r="K38" s="221">
        <v>350</v>
      </c>
      <c r="L38" s="221">
        <v>155</v>
      </c>
      <c r="M38" s="221">
        <v>87</v>
      </c>
      <c r="N38" s="221">
        <v>109</v>
      </c>
      <c r="O38" s="221">
        <v>244</v>
      </c>
      <c r="P38" s="221">
        <v>101</v>
      </c>
      <c r="Q38" s="221">
        <v>163</v>
      </c>
      <c r="R38" s="221">
        <v>402</v>
      </c>
      <c r="S38" s="221">
        <v>128</v>
      </c>
      <c r="T38" s="221">
        <v>206</v>
      </c>
      <c r="U38" s="221">
        <v>138</v>
      </c>
    </row>
    <row r="39" spans="1:21" s="219" customFormat="1" ht="15.25" customHeight="1">
      <c r="A39" s="224"/>
      <c r="C39" s="223" t="s">
        <v>6</v>
      </c>
      <c r="E39" s="222">
        <v>3083</v>
      </c>
      <c r="F39" s="221">
        <v>204</v>
      </c>
      <c r="G39" s="221">
        <v>170</v>
      </c>
      <c r="H39" s="221">
        <v>491</v>
      </c>
      <c r="I39" s="220">
        <v>0</v>
      </c>
      <c r="J39" s="221">
        <v>556</v>
      </c>
      <c r="K39" s="221">
        <v>380</v>
      </c>
      <c r="L39" s="221">
        <v>154</v>
      </c>
      <c r="M39" s="221">
        <v>55</v>
      </c>
      <c r="N39" s="221">
        <v>87</v>
      </c>
      <c r="O39" s="221">
        <v>267</v>
      </c>
      <c r="P39" s="221">
        <v>83</v>
      </c>
      <c r="Q39" s="221">
        <v>125</v>
      </c>
      <c r="R39" s="221">
        <v>128</v>
      </c>
      <c r="S39" s="221">
        <v>125</v>
      </c>
      <c r="T39" s="221">
        <v>131</v>
      </c>
      <c r="U39" s="221">
        <v>127</v>
      </c>
    </row>
    <row r="40" spans="1:21" s="219" customFormat="1" ht="15.25" customHeight="1">
      <c r="A40" s="224"/>
      <c r="C40" s="223" t="s">
        <v>7</v>
      </c>
      <c r="E40" s="222">
        <v>3774</v>
      </c>
      <c r="F40" s="221">
        <v>252</v>
      </c>
      <c r="G40" s="221">
        <v>177</v>
      </c>
      <c r="H40" s="221">
        <v>226</v>
      </c>
      <c r="I40" s="221">
        <v>466</v>
      </c>
      <c r="J40" s="220">
        <v>0</v>
      </c>
      <c r="K40" s="221">
        <v>459</v>
      </c>
      <c r="L40" s="221">
        <v>151</v>
      </c>
      <c r="M40" s="221">
        <v>114</v>
      </c>
      <c r="N40" s="221">
        <v>119</v>
      </c>
      <c r="O40" s="221">
        <v>848</v>
      </c>
      <c r="P40" s="221">
        <v>191</v>
      </c>
      <c r="Q40" s="221">
        <v>164</v>
      </c>
      <c r="R40" s="221">
        <v>121</v>
      </c>
      <c r="S40" s="221">
        <v>141</v>
      </c>
      <c r="T40" s="221">
        <v>163</v>
      </c>
      <c r="U40" s="221">
        <v>182</v>
      </c>
    </row>
    <row r="41" spans="1:21" s="219" customFormat="1" ht="15.25" customHeight="1">
      <c r="A41" s="224"/>
      <c r="C41" s="223" t="s">
        <v>8</v>
      </c>
      <c r="E41" s="222">
        <v>4449</v>
      </c>
      <c r="F41" s="221">
        <v>549</v>
      </c>
      <c r="G41" s="221">
        <v>446</v>
      </c>
      <c r="H41" s="221">
        <v>291</v>
      </c>
      <c r="I41" s="221">
        <v>347</v>
      </c>
      <c r="J41" s="221">
        <v>552</v>
      </c>
      <c r="K41" s="220">
        <v>0</v>
      </c>
      <c r="L41" s="221">
        <v>365</v>
      </c>
      <c r="M41" s="221">
        <v>184</v>
      </c>
      <c r="N41" s="221">
        <v>233</v>
      </c>
      <c r="O41" s="221">
        <v>436</v>
      </c>
      <c r="P41" s="221">
        <v>140</v>
      </c>
      <c r="Q41" s="221">
        <v>168</v>
      </c>
      <c r="R41" s="221">
        <v>141</v>
      </c>
      <c r="S41" s="221">
        <v>183</v>
      </c>
      <c r="T41" s="221">
        <v>202</v>
      </c>
      <c r="U41" s="221">
        <v>212</v>
      </c>
    </row>
    <row r="42" spans="1:21" s="219" customFormat="1" ht="18.25" customHeight="1">
      <c r="A42" s="224"/>
      <c r="C42" s="223" t="s">
        <v>9</v>
      </c>
      <c r="E42" s="222">
        <v>3712</v>
      </c>
      <c r="F42" s="221">
        <v>640</v>
      </c>
      <c r="G42" s="221">
        <v>263</v>
      </c>
      <c r="H42" s="221">
        <v>136</v>
      </c>
      <c r="I42" s="221">
        <v>159</v>
      </c>
      <c r="J42" s="221">
        <v>214</v>
      </c>
      <c r="K42" s="221">
        <v>535</v>
      </c>
      <c r="L42" s="220">
        <v>0</v>
      </c>
      <c r="M42" s="221">
        <v>410</v>
      </c>
      <c r="N42" s="221">
        <v>126</v>
      </c>
      <c r="O42" s="221">
        <v>217</v>
      </c>
      <c r="P42" s="221">
        <v>76</v>
      </c>
      <c r="Q42" s="221">
        <v>138</v>
      </c>
      <c r="R42" s="221">
        <v>78</v>
      </c>
      <c r="S42" s="221">
        <v>164</v>
      </c>
      <c r="T42" s="221">
        <v>190</v>
      </c>
      <c r="U42" s="221">
        <v>366</v>
      </c>
    </row>
    <row r="43" spans="1:21" s="219" customFormat="1" ht="15.25" customHeight="1">
      <c r="A43" s="224"/>
      <c r="C43" s="223" t="s">
        <v>10</v>
      </c>
      <c r="E43" s="222">
        <v>3237</v>
      </c>
      <c r="F43" s="221">
        <v>236</v>
      </c>
      <c r="G43" s="221">
        <v>115</v>
      </c>
      <c r="H43" s="221">
        <v>114</v>
      </c>
      <c r="I43" s="221">
        <v>113</v>
      </c>
      <c r="J43" s="221">
        <v>148</v>
      </c>
      <c r="K43" s="221">
        <v>227</v>
      </c>
      <c r="L43" s="221">
        <v>489</v>
      </c>
      <c r="M43" s="220">
        <v>0</v>
      </c>
      <c r="N43" s="221">
        <v>248</v>
      </c>
      <c r="O43" s="221">
        <v>217</v>
      </c>
      <c r="P43" s="221">
        <v>95</v>
      </c>
      <c r="Q43" s="221">
        <v>446</v>
      </c>
      <c r="R43" s="221">
        <v>58</v>
      </c>
      <c r="S43" s="221">
        <v>315</v>
      </c>
      <c r="T43" s="221">
        <v>117</v>
      </c>
      <c r="U43" s="221">
        <v>299</v>
      </c>
    </row>
    <row r="44" spans="1:21" s="219" customFormat="1" ht="15.25" customHeight="1">
      <c r="A44" s="224"/>
      <c r="C44" s="223" t="s">
        <v>11</v>
      </c>
      <c r="E44" s="222">
        <v>2127</v>
      </c>
      <c r="F44" s="221">
        <v>93</v>
      </c>
      <c r="G44" s="221">
        <v>61</v>
      </c>
      <c r="H44" s="221">
        <v>109</v>
      </c>
      <c r="I44" s="221">
        <v>68</v>
      </c>
      <c r="J44" s="221">
        <v>131</v>
      </c>
      <c r="K44" s="221">
        <v>262</v>
      </c>
      <c r="L44" s="221">
        <v>91</v>
      </c>
      <c r="M44" s="221">
        <v>187</v>
      </c>
      <c r="N44" s="220">
        <v>0</v>
      </c>
      <c r="O44" s="221">
        <v>313</v>
      </c>
      <c r="P44" s="221">
        <v>288</v>
      </c>
      <c r="Q44" s="221">
        <v>195</v>
      </c>
      <c r="R44" s="221">
        <v>50</v>
      </c>
      <c r="S44" s="221">
        <v>136</v>
      </c>
      <c r="T44" s="221">
        <v>53</v>
      </c>
      <c r="U44" s="221">
        <v>90</v>
      </c>
    </row>
    <row r="45" spans="1:21" s="219" customFormat="1" ht="15.25" customHeight="1">
      <c r="A45" s="224"/>
      <c r="C45" s="223" t="s">
        <v>12</v>
      </c>
      <c r="E45" s="222">
        <v>4784</v>
      </c>
      <c r="F45" s="221">
        <v>201</v>
      </c>
      <c r="G45" s="221">
        <v>111</v>
      </c>
      <c r="H45" s="221">
        <v>209</v>
      </c>
      <c r="I45" s="221">
        <v>305</v>
      </c>
      <c r="J45" s="221">
        <v>898</v>
      </c>
      <c r="K45" s="221">
        <v>436</v>
      </c>
      <c r="L45" s="221">
        <v>150</v>
      </c>
      <c r="M45" s="221">
        <v>163</v>
      </c>
      <c r="N45" s="221">
        <v>413</v>
      </c>
      <c r="O45" s="220">
        <v>0</v>
      </c>
      <c r="P45" s="221">
        <v>1002</v>
      </c>
      <c r="Q45" s="221">
        <v>276</v>
      </c>
      <c r="R45" s="221">
        <v>126</v>
      </c>
      <c r="S45" s="221">
        <v>221</v>
      </c>
      <c r="T45" s="221">
        <v>118</v>
      </c>
      <c r="U45" s="221">
        <v>155</v>
      </c>
    </row>
    <row r="46" spans="1:21" s="219" customFormat="1" ht="15.25" customHeight="1">
      <c r="A46" s="224"/>
      <c r="C46" s="223" t="s">
        <v>13</v>
      </c>
      <c r="E46" s="222">
        <v>2955</v>
      </c>
      <c r="F46" s="221">
        <v>87</v>
      </c>
      <c r="G46" s="221">
        <v>36</v>
      </c>
      <c r="H46" s="221">
        <v>76</v>
      </c>
      <c r="I46" s="221">
        <v>89</v>
      </c>
      <c r="J46" s="221">
        <v>217</v>
      </c>
      <c r="K46" s="221">
        <v>175</v>
      </c>
      <c r="L46" s="221">
        <v>79</v>
      </c>
      <c r="M46" s="221">
        <v>80</v>
      </c>
      <c r="N46" s="221">
        <v>297</v>
      </c>
      <c r="O46" s="221">
        <v>1060</v>
      </c>
      <c r="P46" s="220">
        <v>0</v>
      </c>
      <c r="Q46" s="221">
        <v>390</v>
      </c>
      <c r="R46" s="221">
        <v>76</v>
      </c>
      <c r="S46" s="221">
        <v>144</v>
      </c>
      <c r="T46" s="221">
        <v>70</v>
      </c>
      <c r="U46" s="221">
        <v>79</v>
      </c>
    </row>
    <row r="47" spans="1:21" s="219" customFormat="1" ht="15.25" customHeight="1">
      <c r="A47" s="224"/>
      <c r="C47" s="223" t="s">
        <v>14</v>
      </c>
      <c r="E47" s="222">
        <v>2999</v>
      </c>
      <c r="F47" s="221">
        <v>112</v>
      </c>
      <c r="G47" s="221">
        <v>61</v>
      </c>
      <c r="H47" s="221">
        <v>127</v>
      </c>
      <c r="I47" s="221">
        <v>96</v>
      </c>
      <c r="J47" s="221">
        <v>162</v>
      </c>
      <c r="K47" s="221">
        <v>143</v>
      </c>
      <c r="L47" s="221">
        <v>192</v>
      </c>
      <c r="M47" s="221">
        <v>433</v>
      </c>
      <c r="N47" s="221">
        <v>162</v>
      </c>
      <c r="O47" s="221">
        <v>222</v>
      </c>
      <c r="P47" s="221">
        <v>366</v>
      </c>
      <c r="Q47" s="220">
        <v>0</v>
      </c>
      <c r="R47" s="221">
        <v>78</v>
      </c>
      <c r="S47" s="221">
        <v>540</v>
      </c>
      <c r="T47" s="221">
        <v>77</v>
      </c>
      <c r="U47" s="221">
        <v>228</v>
      </c>
    </row>
    <row r="48" spans="1:21" s="219" customFormat="1" ht="18.25" customHeight="1">
      <c r="A48" s="224"/>
      <c r="C48" s="223" t="s">
        <v>15</v>
      </c>
      <c r="E48" s="222">
        <v>3117</v>
      </c>
      <c r="F48" s="221">
        <v>333</v>
      </c>
      <c r="G48" s="221">
        <v>244</v>
      </c>
      <c r="H48" s="221">
        <v>516</v>
      </c>
      <c r="I48" s="221">
        <v>169</v>
      </c>
      <c r="J48" s="221">
        <v>166</v>
      </c>
      <c r="K48" s="221">
        <v>131</v>
      </c>
      <c r="L48" s="221">
        <v>101</v>
      </c>
      <c r="M48" s="221">
        <v>84</v>
      </c>
      <c r="N48" s="221">
        <v>95</v>
      </c>
      <c r="O48" s="221">
        <v>190</v>
      </c>
      <c r="P48" s="221">
        <v>100</v>
      </c>
      <c r="Q48" s="221">
        <v>138</v>
      </c>
      <c r="R48" s="220">
        <v>0</v>
      </c>
      <c r="S48" s="221">
        <v>172</v>
      </c>
      <c r="T48" s="221">
        <v>519</v>
      </c>
      <c r="U48" s="221">
        <v>159</v>
      </c>
    </row>
    <row r="49" spans="1:21" s="219" customFormat="1" ht="15.25" customHeight="1">
      <c r="A49" s="224"/>
      <c r="C49" s="223" t="s">
        <v>16</v>
      </c>
      <c r="E49" s="222">
        <v>3657</v>
      </c>
      <c r="F49" s="221">
        <v>174</v>
      </c>
      <c r="G49" s="221">
        <v>76</v>
      </c>
      <c r="H49" s="221">
        <v>127</v>
      </c>
      <c r="I49" s="221">
        <v>123</v>
      </c>
      <c r="J49" s="221">
        <v>173</v>
      </c>
      <c r="K49" s="221">
        <v>168</v>
      </c>
      <c r="L49" s="221">
        <v>195</v>
      </c>
      <c r="M49" s="221">
        <v>290</v>
      </c>
      <c r="N49" s="221">
        <v>120</v>
      </c>
      <c r="O49" s="221">
        <v>265</v>
      </c>
      <c r="P49" s="221">
        <v>237</v>
      </c>
      <c r="Q49" s="221">
        <v>624</v>
      </c>
      <c r="R49" s="221">
        <v>153</v>
      </c>
      <c r="S49" s="220">
        <v>0</v>
      </c>
      <c r="T49" s="221">
        <v>204</v>
      </c>
      <c r="U49" s="221">
        <v>728</v>
      </c>
    </row>
    <row r="50" spans="1:21" s="219" customFormat="1" ht="15.25" customHeight="1">
      <c r="A50" s="224"/>
      <c r="C50" s="223" t="s">
        <v>17</v>
      </c>
      <c r="E50" s="222">
        <v>3146</v>
      </c>
      <c r="F50" s="221">
        <v>669</v>
      </c>
      <c r="G50" s="221">
        <v>165</v>
      </c>
      <c r="H50" s="221">
        <v>177</v>
      </c>
      <c r="I50" s="221">
        <v>154</v>
      </c>
      <c r="J50" s="221">
        <v>179</v>
      </c>
      <c r="K50" s="221">
        <v>231</v>
      </c>
      <c r="L50" s="221">
        <v>190</v>
      </c>
      <c r="M50" s="221">
        <v>124</v>
      </c>
      <c r="N50" s="221">
        <v>56</v>
      </c>
      <c r="O50" s="221">
        <v>180</v>
      </c>
      <c r="P50" s="221">
        <v>56</v>
      </c>
      <c r="Q50" s="221">
        <v>85</v>
      </c>
      <c r="R50" s="221">
        <v>382</v>
      </c>
      <c r="S50" s="221">
        <v>159</v>
      </c>
      <c r="T50" s="220">
        <v>0</v>
      </c>
      <c r="U50" s="221">
        <v>339</v>
      </c>
    </row>
    <row r="51" spans="1:21" s="219" customFormat="1" ht="15.25" customHeight="1">
      <c r="A51" s="224"/>
      <c r="C51" s="223" t="s">
        <v>18</v>
      </c>
      <c r="E51" s="222">
        <v>3608</v>
      </c>
      <c r="F51" s="221">
        <v>251</v>
      </c>
      <c r="G51" s="221">
        <v>88</v>
      </c>
      <c r="H51" s="221">
        <v>126</v>
      </c>
      <c r="I51" s="221">
        <v>109</v>
      </c>
      <c r="J51" s="221">
        <v>172</v>
      </c>
      <c r="K51" s="221">
        <v>179</v>
      </c>
      <c r="L51" s="221">
        <v>412</v>
      </c>
      <c r="M51" s="221">
        <v>368</v>
      </c>
      <c r="N51" s="221">
        <v>92</v>
      </c>
      <c r="O51" s="221">
        <v>194</v>
      </c>
      <c r="P51" s="221">
        <v>98</v>
      </c>
      <c r="Q51" s="221">
        <v>306</v>
      </c>
      <c r="R51" s="221">
        <v>134</v>
      </c>
      <c r="S51" s="221">
        <v>734</v>
      </c>
      <c r="T51" s="221">
        <v>345</v>
      </c>
      <c r="U51" s="220">
        <v>0</v>
      </c>
    </row>
    <row r="52" spans="1:21" ht="6" customHeight="1">
      <c r="A52" s="218"/>
      <c r="B52" s="218"/>
      <c r="C52" s="218"/>
      <c r="D52" s="218"/>
      <c r="E52" s="217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</row>
    <row r="53" spans="1:21" ht="10.5" customHeight="1">
      <c r="A53" s="215" t="s">
        <v>2</v>
      </c>
    </row>
  </sheetData>
  <mergeCells count="13">
    <mergeCell ref="B35:C35"/>
    <mergeCell ref="B30:C30"/>
    <mergeCell ref="B31:C31"/>
    <mergeCell ref="I9:Q9"/>
    <mergeCell ref="B10:C10"/>
    <mergeCell ref="B11:C11"/>
    <mergeCell ref="I34:Q34"/>
    <mergeCell ref="B17:C17"/>
    <mergeCell ref="B24:C24"/>
    <mergeCell ref="B29:C29"/>
    <mergeCell ref="B12:C12"/>
    <mergeCell ref="B13:C13"/>
    <mergeCell ref="B32:C32"/>
  </mergeCells>
  <phoneticPr fontId="8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zoomScale="125" zoomScaleNormal="125" zoomScaleSheetLayoutView="100" workbookViewId="0"/>
  </sheetViews>
  <sheetFormatPr defaultColWidth="11.36328125" defaultRowHeight="9.5"/>
  <cols>
    <col min="1" max="2" width="0.90625" style="12" customWidth="1"/>
    <col min="3" max="3" width="0.6328125" style="12" customWidth="1"/>
    <col min="4" max="4" width="6.36328125" style="12" customWidth="1"/>
    <col min="5" max="5" width="0.90625" style="12" customWidth="1"/>
    <col min="6" max="6" width="5.08984375" style="12" customWidth="1"/>
    <col min="7" max="16" width="4.453125" style="12" customWidth="1"/>
    <col min="17" max="18" width="4.36328125" style="12" customWidth="1"/>
    <col min="19" max="20" width="4.453125" style="12" customWidth="1"/>
    <col min="21" max="21" width="5.08984375" style="12" customWidth="1"/>
    <col min="22" max="22" width="4.453125" style="12" customWidth="1"/>
    <col min="23" max="42" width="11.36328125" style="12" customWidth="1"/>
    <col min="43" max="16384" width="11.36328125" style="12"/>
  </cols>
  <sheetData>
    <row r="1" spans="1:22" ht="13.5" customHeight="1">
      <c r="A1" s="91" t="s">
        <v>86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2" ht="12" customHeight="1"/>
    <row r="3" spans="1:22">
      <c r="V3" s="89" t="s">
        <v>91</v>
      </c>
    </row>
    <row r="4" spans="1:22" ht="1.5" customHeight="1"/>
    <row r="5" spans="1:22">
      <c r="A5" s="83"/>
      <c r="B5" s="83"/>
      <c r="C5" s="83"/>
      <c r="D5" s="83"/>
      <c r="E5" s="88" t="s">
        <v>46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3"/>
    </row>
    <row r="6" spans="1:22">
      <c r="F6" s="214" t="s">
        <v>30</v>
      </c>
      <c r="G6" s="214" t="s">
        <v>31</v>
      </c>
      <c r="H6" s="214" t="s">
        <v>32</v>
      </c>
      <c r="I6" s="214" t="s">
        <v>33</v>
      </c>
      <c r="J6" s="214" t="s">
        <v>34</v>
      </c>
      <c r="K6" s="214" t="s">
        <v>35</v>
      </c>
      <c r="L6" s="214" t="s">
        <v>36</v>
      </c>
      <c r="M6" s="214" t="s">
        <v>1</v>
      </c>
      <c r="N6" s="214" t="s">
        <v>37</v>
      </c>
      <c r="O6" s="214" t="s">
        <v>38</v>
      </c>
      <c r="P6" s="214" t="s">
        <v>39</v>
      </c>
      <c r="Q6" s="214" t="s">
        <v>40</v>
      </c>
      <c r="R6" s="214" t="s">
        <v>41</v>
      </c>
      <c r="S6" s="214" t="s">
        <v>42</v>
      </c>
      <c r="T6" s="214" t="s">
        <v>43</v>
      </c>
      <c r="U6" s="214" t="s">
        <v>44</v>
      </c>
      <c r="V6" s="213" t="s">
        <v>45</v>
      </c>
    </row>
    <row r="7" spans="1:22">
      <c r="A7" s="71" t="s">
        <v>49</v>
      </c>
      <c r="B7" s="71"/>
      <c r="C7" s="71"/>
      <c r="D7" s="71"/>
      <c r="E7" s="71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71"/>
    </row>
    <row r="8" spans="1:22" ht="9.75" customHeight="1">
      <c r="B8" s="83"/>
      <c r="C8" s="83"/>
      <c r="D8" s="83"/>
      <c r="E8" s="83"/>
      <c r="F8" s="212"/>
    </row>
    <row r="9" spans="1:22" ht="13.5" customHeight="1">
      <c r="F9" s="212"/>
      <c r="J9" s="296" t="s">
        <v>53</v>
      </c>
      <c r="K9" s="296"/>
      <c r="L9" s="296"/>
      <c r="M9" s="296"/>
      <c r="N9" s="296"/>
      <c r="O9" s="296"/>
      <c r="P9" s="296"/>
      <c r="Q9" s="296"/>
      <c r="R9" s="296"/>
    </row>
    <row r="10" spans="1:22" s="72" customFormat="1" ht="18.25" customHeight="1">
      <c r="A10"/>
      <c r="B10" s="294" t="s">
        <v>54</v>
      </c>
      <c r="C10" s="294"/>
      <c r="D10" s="294"/>
      <c r="F10" s="204">
        <v>94215</v>
      </c>
      <c r="G10" s="203">
        <v>8563</v>
      </c>
      <c r="H10" s="203">
        <v>3925</v>
      </c>
      <c r="I10" s="203">
        <v>5600</v>
      </c>
      <c r="J10" s="203">
        <v>6225</v>
      </c>
      <c r="K10" s="203">
        <v>7162</v>
      </c>
      <c r="L10" s="203">
        <v>6724</v>
      </c>
      <c r="M10" s="203">
        <v>5346</v>
      </c>
      <c r="N10" s="203">
        <v>3472</v>
      </c>
      <c r="O10" s="203">
        <v>2600</v>
      </c>
      <c r="P10" s="203">
        <v>7269</v>
      </c>
      <c r="Q10" s="203">
        <v>4070</v>
      </c>
      <c r="R10" s="203">
        <v>4849</v>
      </c>
      <c r="S10" s="203">
        <v>6057</v>
      </c>
      <c r="T10" s="203">
        <v>7482</v>
      </c>
      <c r="U10" s="203">
        <v>8936</v>
      </c>
      <c r="V10" s="203">
        <v>5935</v>
      </c>
    </row>
    <row r="11" spans="1:22" s="72" customFormat="1" ht="18.25" customHeight="1">
      <c r="A11"/>
      <c r="B11" s="295" t="s">
        <v>55</v>
      </c>
      <c r="C11" s="295"/>
      <c r="D11" s="295"/>
      <c r="F11" s="202">
        <v>984</v>
      </c>
      <c r="G11" s="201">
        <v>114</v>
      </c>
      <c r="H11" s="201">
        <v>32</v>
      </c>
      <c r="I11" s="201">
        <v>60</v>
      </c>
      <c r="J11" s="201">
        <v>60</v>
      </c>
      <c r="K11" s="201">
        <v>54</v>
      </c>
      <c r="L11" s="201">
        <v>89</v>
      </c>
      <c r="M11" s="201">
        <v>39</v>
      </c>
      <c r="N11" s="201">
        <v>46</v>
      </c>
      <c r="O11" s="201">
        <v>25</v>
      </c>
      <c r="P11" s="201">
        <v>85</v>
      </c>
      <c r="Q11" s="201">
        <v>39</v>
      </c>
      <c r="R11" s="201">
        <v>57</v>
      </c>
      <c r="S11" s="201">
        <v>61</v>
      </c>
      <c r="T11" s="201">
        <v>67</v>
      </c>
      <c r="U11" s="201">
        <v>94</v>
      </c>
      <c r="V11" s="201">
        <v>62</v>
      </c>
    </row>
    <row r="12" spans="1:22" s="72" customFormat="1" ht="18.25" customHeight="1">
      <c r="A12"/>
      <c r="B12" s="295" t="s">
        <v>56</v>
      </c>
      <c r="C12" s="295"/>
      <c r="D12" s="295"/>
      <c r="F12" s="202">
        <v>1201</v>
      </c>
      <c r="G12" s="201">
        <v>129</v>
      </c>
      <c r="H12" s="201">
        <v>68</v>
      </c>
      <c r="I12" s="201">
        <v>62</v>
      </c>
      <c r="J12" s="201">
        <v>76</v>
      </c>
      <c r="K12" s="201">
        <v>81</v>
      </c>
      <c r="L12" s="201">
        <v>100</v>
      </c>
      <c r="M12" s="201">
        <v>41</v>
      </c>
      <c r="N12" s="201">
        <v>61</v>
      </c>
      <c r="O12" s="201">
        <v>32</v>
      </c>
      <c r="P12" s="201">
        <v>81</v>
      </c>
      <c r="Q12" s="201">
        <v>46</v>
      </c>
      <c r="R12" s="201">
        <v>44</v>
      </c>
      <c r="S12" s="201">
        <v>58</v>
      </c>
      <c r="T12" s="201">
        <v>49</v>
      </c>
      <c r="U12" s="201">
        <v>182</v>
      </c>
      <c r="V12" s="201">
        <v>91</v>
      </c>
    </row>
    <row r="13" spans="1:22" s="72" customFormat="1" ht="18.25" customHeight="1">
      <c r="A13"/>
      <c r="B13" s="295" t="s">
        <v>57</v>
      </c>
      <c r="C13" s="295"/>
      <c r="D13" s="295"/>
      <c r="F13" s="202">
        <v>22170</v>
      </c>
      <c r="G13" s="201">
        <v>3008</v>
      </c>
      <c r="H13" s="201">
        <v>1325</v>
      </c>
      <c r="I13" s="201">
        <v>1161</v>
      </c>
      <c r="J13" s="201">
        <v>1367</v>
      </c>
      <c r="K13" s="201">
        <v>1608</v>
      </c>
      <c r="L13" s="201">
        <v>2027</v>
      </c>
      <c r="M13" s="201">
        <v>1519</v>
      </c>
      <c r="N13" s="201">
        <v>893</v>
      </c>
      <c r="O13" s="201">
        <v>536</v>
      </c>
      <c r="P13" s="201">
        <v>1150</v>
      </c>
      <c r="Q13" s="201">
        <v>574</v>
      </c>
      <c r="R13" s="201">
        <v>675</v>
      </c>
      <c r="S13" s="201">
        <v>922</v>
      </c>
      <c r="T13" s="201">
        <v>1214</v>
      </c>
      <c r="U13" s="201">
        <v>2748</v>
      </c>
      <c r="V13" s="201">
        <v>1443</v>
      </c>
    </row>
    <row r="14" spans="1:22" s="72" customFormat="1" ht="15.25" customHeight="1">
      <c r="A14"/>
      <c r="D14" s="76" t="s">
        <v>20</v>
      </c>
      <c r="F14" s="202">
        <v>11379</v>
      </c>
      <c r="G14" s="201">
        <v>1730</v>
      </c>
      <c r="H14" s="201">
        <v>762</v>
      </c>
      <c r="I14" s="201">
        <v>557</v>
      </c>
      <c r="J14" s="201">
        <v>700</v>
      </c>
      <c r="K14" s="201">
        <v>825</v>
      </c>
      <c r="L14" s="201">
        <v>1283</v>
      </c>
      <c r="M14" s="201">
        <v>777</v>
      </c>
      <c r="N14" s="201">
        <v>516</v>
      </c>
      <c r="O14" s="201">
        <v>261</v>
      </c>
      <c r="P14" s="201">
        <v>548</v>
      </c>
      <c r="Q14" s="201">
        <v>231</v>
      </c>
      <c r="R14" s="201">
        <v>299</v>
      </c>
      <c r="S14" s="201">
        <v>427</v>
      </c>
      <c r="T14" s="201">
        <v>558</v>
      </c>
      <c r="U14" s="201">
        <v>1214</v>
      </c>
      <c r="V14" s="201">
        <v>691</v>
      </c>
    </row>
    <row r="15" spans="1:22" s="72" customFormat="1" ht="15.25" customHeight="1">
      <c r="A15"/>
      <c r="D15" s="211" t="s">
        <v>21</v>
      </c>
      <c r="F15" s="202">
        <v>4652</v>
      </c>
      <c r="G15" s="201">
        <v>561</v>
      </c>
      <c r="H15" s="201">
        <v>257</v>
      </c>
      <c r="I15" s="201">
        <v>270</v>
      </c>
      <c r="J15" s="201">
        <v>273</v>
      </c>
      <c r="K15" s="201">
        <v>315</v>
      </c>
      <c r="L15" s="201">
        <v>340</v>
      </c>
      <c r="M15" s="201">
        <v>332</v>
      </c>
      <c r="N15" s="201">
        <v>185</v>
      </c>
      <c r="O15" s="201">
        <v>117</v>
      </c>
      <c r="P15" s="201">
        <v>224</v>
      </c>
      <c r="Q15" s="201">
        <v>135</v>
      </c>
      <c r="R15" s="201">
        <v>149</v>
      </c>
      <c r="S15" s="201">
        <v>210</v>
      </c>
      <c r="T15" s="201">
        <v>305</v>
      </c>
      <c r="U15" s="201">
        <v>668</v>
      </c>
      <c r="V15" s="201">
        <v>311</v>
      </c>
    </row>
    <row r="16" spans="1:22" s="72" customFormat="1" ht="15.25" customHeight="1">
      <c r="A16"/>
      <c r="D16" s="76" t="s">
        <v>47</v>
      </c>
      <c r="F16" s="202">
        <v>6139</v>
      </c>
      <c r="G16" s="201">
        <v>717</v>
      </c>
      <c r="H16" s="201">
        <v>306</v>
      </c>
      <c r="I16" s="201">
        <v>334</v>
      </c>
      <c r="J16" s="201">
        <v>394</v>
      </c>
      <c r="K16" s="201">
        <v>468</v>
      </c>
      <c r="L16" s="201">
        <v>404</v>
      </c>
      <c r="M16" s="201">
        <v>410</v>
      </c>
      <c r="N16" s="201">
        <v>192</v>
      </c>
      <c r="O16" s="201">
        <v>158</v>
      </c>
      <c r="P16" s="201">
        <v>378</v>
      </c>
      <c r="Q16" s="201">
        <v>208</v>
      </c>
      <c r="R16" s="201">
        <v>227</v>
      </c>
      <c r="S16" s="201">
        <v>285</v>
      </c>
      <c r="T16" s="201">
        <v>351</v>
      </c>
      <c r="U16" s="201">
        <v>866</v>
      </c>
      <c r="V16" s="201">
        <v>441</v>
      </c>
    </row>
    <row r="17" spans="1:22" s="72" customFormat="1" ht="18.25" customHeight="1">
      <c r="A17"/>
      <c r="B17" s="295" t="s">
        <v>58</v>
      </c>
      <c r="C17" s="295"/>
      <c r="D17" s="295"/>
      <c r="F17" s="202">
        <v>46128</v>
      </c>
      <c r="G17" s="201">
        <v>2689</v>
      </c>
      <c r="H17" s="201">
        <v>1432</v>
      </c>
      <c r="I17" s="201">
        <v>3134</v>
      </c>
      <c r="J17" s="201">
        <v>3274</v>
      </c>
      <c r="K17" s="201">
        <v>3864</v>
      </c>
      <c r="L17" s="201">
        <v>2657</v>
      </c>
      <c r="M17" s="201">
        <v>1958</v>
      </c>
      <c r="N17" s="201">
        <v>1562</v>
      </c>
      <c r="O17" s="201">
        <v>1263</v>
      </c>
      <c r="P17" s="201">
        <v>4496</v>
      </c>
      <c r="Q17" s="201">
        <v>2470</v>
      </c>
      <c r="R17" s="201">
        <v>3049</v>
      </c>
      <c r="S17" s="201">
        <v>3595</v>
      </c>
      <c r="T17" s="201">
        <v>4381</v>
      </c>
      <c r="U17" s="201">
        <v>3425</v>
      </c>
      <c r="V17" s="201">
        <v>2879</v>
      </c>
    </row>
    <row r="18" spans="1:22" s="72" customFormat="1" ht="15.25" customHeight="1">
      <c r="A18"/>
      <c r="D18" s="76" t="s">
        <v>22</v>
      </c>
      <c r="F18" s="202">
        <v>1043</v>
      </c>
      <c r="G18" s="201">
        <v>71</v>
      </c>
      <c r="H18" s="201">
        <v>38</v>
      </c>
      <c r="I18" s="201">
        <v>45</v>
      </c>
      <c r="J18" s="201">
        <v>51</v>
      </c>
      <c r="K18" s="201">
        <v>105</v>
      </c>
      <c r="L18" s="201">
        <v>54</v>
      </c>
      <c r="M18" s="201">
        <v>51</v>
      </c>
      <c r="N18" s="201">
        <v>49</v>
      </c>
      <c r="O18" s="201">
        <v>24</v>
      </c>
      <c r="P18" s="201">
        <v>66</v>
      </c>
      <c r="Q18" s="201">
        <v>53</v>
      </c>
      <c r="R18" s="201">
        <v>148</v>
      </c>
      <c r="S18" s="201">
        <v>78</v>
      </c>
      <c r="T18" s="201">
        <v>52</v>
      </c>
      <c r="U18" s="201">
        <v>86</v>
      </c>
      <c r="V18" s="201">
        <v>72</v>
      </c>
    </row>
    <row r="19" spans="1:22" s="72" customFormat="1" ht="15.25" customHeight="1">
      <c r="A19"/>
      <c r="D19" s="76" t="s">
        <v>23</v>
      </c>
      <c r="F19" s="202">
        <v>4513</v>
      </c>
      <c r="G19" s="201">
        <v>296</v>
      </c>
      <c r="H19" s="201">
        <v>164</v>
      </c>
      <c r="I19" s="201">
        <v>333</v>
      </c>
      <c r="J19" s="201">
        <v>382</v>
      </c>
      <c r="K19" s="201">
        <v>524</v>
      </c>
      <c r="L19" s="201">
        <v>304</v>
      </c>
      <c r="M19" s="201">
        <v>201</v>
      </c>
      <c r="N19" s="201">
        <v>123</v>
      </c>
      <c r="O19" s="201">
        <v>107</v>
      </c>
      <c r="P19" s="201">
        <v>435</v>
      </c>
      <c r="Q19" s="201">
        <v>201</v>
      </c>
      <c r="R19" s="201">
        <v>292</v>
      </c>
      <c r="S19" s="201">
        <v>370</v>
      </c>
      <c r="T19" s="201">
        <v>293</v>
      </c>
      <c r="U19" s="201">
        <v>246</v>
      </c>
      <c r="V19" s="201">
        <v>242</v>
      </c>
    </row>
    <row r="20" spans="1:22" s="72" customFormat="1" ht="15.25" customHeight="1">
      <c r="A20"/>
      <c r="D20" s="76" t="s">
        <v>24</v>
      </c>
      <c r="F20" s="202">
        <v>3202</v>
      </c>
      <c r="G20" s="201">
        <v>273</v>
      </c>
      <c r="H20" s="201">
        <v>100</v>
      </c>
      <c r="I20" s="201">
        <v>169</v>
      </c>
      <c r="J20" s="201">
        <v>211</v>
      </c>
      <c r="K20" s="201">
        <v>323</v>
      </c>
      <c r="L20" s="201">
        <v>233</v>
      </c>
      <c r="M20" s="201">
        <v>215</v>
      </c>
      <c r="N20" s="201">
        <v>123</v>
      </c>
      <c r="O20" s="201">
        <v>76</v>
      </c>
      <c r="P20" s="201">
        <v>232</v>
      </c>
      <c r="Q20" s="201">
        <v>124</v>
      </c>
      <c r="R20" s="201">
        <v>176</v>
      </c>
      <c r="S20" s="201">
        <v>219</v>
      </c>
      <c r="T20" s="201">
        <v>228</v>
      </c>
      <c r="U20" s="201">
        <v>298</v>
      </c>
      <c r="V20" s="201">
        <v>202</v>
      </c>
    </row>
    <row r="21" spans="1:22" s="72" customFormat="1" ht="15.25" customHeight="1">
      <c r="A21"/>
      <c r="D21" s="76" t="s">
        <v>25</v>
      </c>
      <c r="F21" s="202">
        <v>31610</v>
      </c>
      <c r="G21" s="201">
        <v>1512</v>
      </c>
      <c r="H21" s="201">
        <v>906</v>
      </c>
      <c r="I21" s="201">
        <v>2282</v>
      </c>
      <c r="J21" s="201">
        <v>2280</v>
      </c>
      <c r="K21" s="201">
        <v>2415</v>
      </c>
      <c r="L21" s="201">
        <v>1669</v>
      </c>
      <c r="M21" s="201">
        <v>1234</v>
      </c>
      <c r="N21" s="201">
        <v>1030</v>
      </c>
      <c r="O21" s="201">
        <v>871</v>
      </c>
      <c r="P21" s="201">
        <v>3169</v>
      </c>
      <c r="Q21" s="201">
        <v>1773</v>
      </c>
      <c r="R21" s="201">
        <v>2138</v>
      </c>
      <c r="S21" s="201">
        <v>2584</v>
      </c>
      <c r="T21" s="201">
        <v>3417</v>
      </c>
      <c r="U21" s="201">
        <v>2360</v>
      </c>
      <c r="V21" s="201">
        <v>1970</v>
      </c>
    </row>
    <row r="22" spans="1:22" s="72" customFormat="1" ht="15.25" customHeight="1">
      <c r="A22"/>
      <c r="D22" s="76" t="s">
        <v>26</v>
      </c>
      <c r="F22" s="202">
        <v>3566</v>
      </c>
      <c r="G22" s="201">
        <v>290</v>
      </c>
      <c r="H22" s="201">
        <v>138</v>
      </c>
      <c r="I22" s="201">
        <v>161</v>
      </c>
      <c r="J22" s="201">
        <v>221</v>
      </c>
      <c r="K22" s="201">
        <v>348</v>
      </c>
      <c r="L22" s="201">
        <v>231</v>
      </c>
      <c r="M22" s="201">
        <v>129</v>
      </c>
      <c r="N22" s="201">
        <v>145</v>
      </c>
      <c r="O22" s="201">
        <v>114</v>
      </c>
      <c r="P22" s="201">
        <v>426</v>
      </c>
      <c r="Q22" s="201">
        <v>233</v>
      </c>
      <c r="R22" s="201">
        <v>208</v>
      </c>
      <c r="S22" s="201">
        <v>221</v>
      </c>
      <c r="T22" s="201">
        <v>255</v>
      </c>
      <c r="U22" s="201">
        <v>211</v>
      </c>
      <c r="V22" s="201">
        <v>235</v>
      </c>
    </row>
    <row r="23" spans="1:22" s="72" customFormat="1" ht="15.25" customHeight="1">
      <c r="A23"/>
      <c r="D23" s="76" t="s">
        <v>47</v>
      </c>
      <c r="F23" s="202">
        <v>2194</v>
      </c>
      <c r="G23" s="201">
        <v>247</v>
      </c>
      <c r="H23" s="201">
        <v>86</v>
      </c>
      <c r="I23" s="201">
        <v>144</v>
      </c>
      <c r="J23" s="201">
        <v>129</v>
      </c>
      <c r="K23" s="201">
        <v>149</v>
      </c>
      <c r="L23" s="201">
        <v>166</v>
      </c>
      <c r="M23" s="201">
        <v>128</v>
      </c>
      <c r="N23" s="201">
        <v>92</v>
      </c>
      <c r="O23" s="201">
        <v>71</v>
      </c>
      <c r="P23" s="201">
        <v>168</v>
      </c>
      <c r="Q23" s="201">
        <v>86</v>
      </c>
      <c r="R23" s="201">
        <v>87</v>
      </c>
      <c r="S23" s="201">
        <v>123</v>
      </c>
      <c r="T23" s="201">
        <v>136</v>
      </c>
      <c r="U23" s="201">
        <v>224</v>
      </c>
      <c r="V23" s="201">
        <v>158</v>
      </c>
    </row>
    <row r="24" spans="1:22" s="72" customFormat="1" ht="18.25" customHeight="1">
      <c r="A24"/>
      <c r="B24" s="295" t="s">
        <v>59</v>
      </c>
      <c r="C24" s="295"/>
      <c r="D24" s="295"/>
      <c r="F24" s="202">
        <v>9232</v>
      </c>
      <c r="G24" s="201">
        <v>1007</v>
      </c>
      <c r="H24" s="201">
        <v>431</v>
      </c>
      <c r="I24" s="201">
        <v>512</v>
      </c>
      <c r="J24" s="201">
        <v>611</v>
      </c>
      <c r="K24" s="201">
        <v>646</v>
      </c>
      <c r="L24" s="201">
        <v>732</v>
      </c>
      <c r="M24" s="201">
        <v>606</v>
      </c>
      <c r="N24" s="201">
        <v>372</v>
      </c>
      <c r="O24" s="201">
        <v>247</v>
      </c>
      <c r="P24" s="201">
        <v>673</v>
      </c>
      <c r="Q24" s="201">
        <v>316</v>
      </c>
      <c r="R24" s="201">
        <v>395</v>
      </c>
      <c r="S24" s="201">
        <v>541</v>
      </c>
      <c r="T24" s="201">
        <v>552</v>
      </c>
      <c r="U24" s="201">
        <v>1012</v>
      </c>
      <c r="V24" s="201">
        <v>579</v>
      </c>
    </row>
    <row r="25" spans="1:22" s="72" customFormat="1" ht="15.25" customHeight="1">
      <c r="A25"/>
      <c r="D25" s="76" t="s">
        <v>27</v>
      </c>
      <c r="F25" s="202">
        <v>1232</v>
      </c>
      <c r="G25" s="201">
        <v>154</v>
      </c>
      <c r="H25" s="201">
        <v>64</v>
      </c>
      <c r="I25" s="201">
        <v>67</v>
      </c>
      <c r="J25" s="201">
        <v>69</v>
      </c>
      <c r="K25" s="201">
        <v>112</v>
      </c>
      <c r="L25" s="201">
        <v>83</v>
      </c>
      <c r="M25" s="201">
        <v>101</v>
      </c>
      <c r="N25" s="201">
        <v>74</v>
      </c>
      <c r="O25" s="201">
        <v>36</v>
      </c>
      <c r="P25" s="201">
        <v>58</v>
      </c>
      <c r="Q25" s="201">
        <v>36</v>
      </c>
      <c r="R25" s="201">
        <v>39</v>
      </c>
      <c r="S25" s="201">
        <v>73</v>
      </c>
      <c r="T25" s="201">
        <v>69</v>
      </c>
      <c r="U25" s="201">
        <v>118</v>
      </c>
      <c r="V25" s="201">
        <v>79</v>
      </c>
    </row>
    <row r="26" spans="1:22" s="72" customFormat="1" ht="15.25" customHeight="1">
      <c r="A26"/>
      <c r="D26" s="76" t="s">
        <v>28</v>
      </c>
      <c r="F26" s="202">
        <v>4731</v>
      </c>
      <c r="G26" s="201">
        <v>502</v>
      </c>
      <c r="H26" s="201">
        <v>238</v>
      </c>
      <c r="I26" s="201">
        <v>260</v>
      </c>
      <c r="J26" s="201">
        <v>327</v>
      </c>
      <c r="K26" s="201">
        <v>304</v>
      </c>
      <c r="L26" s="201">
        <v>449</v>
      </c>
      <c r="M26" s="201">
        <v>264</v>
      </c>
      <c r="N26" s="201">
        <v>190</v>
      </c>
      <c r="O26" s="201">
        <v>113</v>
      </c>
      <c r="P26" s="201">
        <v>373</v>
      </c>
      <c r="Q26" s="201">
        <v>156</v>
      </c>
      <c r="R26" s="201">
        <v>186</v>
      </c>
      <c r="S26" s="201">
        <v>255</v>
      </c>
      <c r="T26" s="201">
        <v>267</v>
      </c>
      <c r="U26" s="201">
        <v>551</v>
      </c>
      <c r="V26" s="201">
        <v>296</v>
      </c>
    </row>
    <row r="27" spans="1:22" s="72" customFormat="1" ht="15.25" customHeight="1">
      <c r="A27"/>
      <c r="D27" s="76" t="s">
        <v>29</v>
      </c>
      <c r="F27" s="202">
        <v>2005</v>
      </c>
      <c r="G27" s="201">
        <v>255</v>
      </c>
      <c r="H27" s="201">
        <v>80</v>
      </c>
      <c r="I27" s="201">
        <v>95</v>
      </c>
      <c r="J27" s="201">
        <v>134</v>
      </c>
      <c r="K27" s="201">
        <v>125</v>
      </c>
      <c r="L27" s="201">
        <v>135</v>
      </c>
      <c r="M27" s="201">
        <v>169</v>
      </c>
      <c r="N27" s="201">
        <v>74</v>
      </c>
      <c r="O27" s="201">
        <v>49</v>
      </c>
      <c r="P27" s="201">
        <v>144</v>
      </c>
      <c r="Q27" s="201">
        <v>59</v>
      </c>
      <c r="R27" s="201">
        <v>92</v>
      </c>
      <c r="S27" s="201">
        <v>107</v>
      </c>
      <c r="T27" s="201">
        <v>121</v>
      </c>
      <c r="U27" s="201">
        <v>230</v>
      </c>
      <c r="V27" s="201">
        <v>136</v>
      </c>
    </row>
    <row r="28" spans="1:22" s="72" customFormat="1" ht="15.25" customHeight="1">
      <c r="A28"/>
      <c r="D28" s="76" t="s">
        <v>47</v>
      </c>
      <c r="F28" s="202">
        <v>1264</v>
      </c>
      <c r="G28" s="201">
        <v>96</v>
      </c>
      <c r="H28" s="201">
        <v>49</v>
      </c>
      <c r="I28" s="201">
        <v>90</v>
      </c>
      <c r="J28" s="201">
        <v>81</v>
      </c>
      <c r="K28" s="201">
        <v>105</v>
      </c>
      <c r="L28" s="201">
        <v>65</v>
      </c>
      <c r="M28" s="201">
        <v>72</v>
      </c>
      <c r="N28" s="201">
        <v>34</v>
      </c>
      <c r="O28" s="201">
        <v>49</v>
      </c>
      <c r="P28" s="201">
        <v>98</v>
      </c>
      <c r="Q28" s="201">
        <v>65</v>
      </c>
      <c r="R28" s="201">
        <v>78</v>
      </c>
      <c r="S28" s="201">
        <v>106</v>
      </c>
      <c r="T28" s="201">
        <v>95</v>
      </c>
      <c r="U28" s="201">
        <v>113</v>
      </c>
      <c r="V28" s="201">
        <v>68</v>
      </c>
    </row>
    <row r="29" spans="1:22" s="72" customFormat="1" ht="18.25" customHeight="1">
      <c r="A29"/>
      <c r="B29" s="295" t="s">
        <v>60</v>
      </c>
      <c r="C29" s="295"/>
      <c r="D29" s="295"/>
      <c r="F29" s="202">
        <v>1624</v>
      </c>
      <c r="G29" s="201">
        <v>174</v>
      </c>
      <c r="H29" s="201">
        <v>57</v>
      </c>
      <c r="I29" s="201">
        <v>73</v>
      </c>
      <c r="J29" s="201">
        <v>94</v>
      </c>
      <c r="K29" s="201">
        <v>132</v>
      </c>
      <c r="L29" s="201">
        <v>118</v>
      </c>
      <c r="M29" s="201">
        <v>77</v>
      </c>
      <c r="N29" s="201">
        <v>52</v>
      </c>
      <c r="O29" s="201">
        <v>48</v>
      </c>
      <c r="P29" s="201">
        <v>114</v>
      </c>
      <c r="Q29" s="201">
        <v>61</v>
      </c>
      <c r="R29" s="201">
        <v>75</v>
      </c>
      <c r="S29" s="201">
        <v>114</v>
      </c>
      <c r="T29" s="201">
        <v>125</v>
      </c>
      <c r="U29" s="201">
        <v>201</v>
      </c>
      <c r="V29" s="201">
        <v>109</v>
      </c>
    </row>
    <row r="30" spans="1:22" s="72" customFormat="1" ht="18.25" customHeight="1">
      <c r="A30"/>
      <c r="B30" s="295" t="s">
        <v>61</v>
      </c>
      <c r="C30" s="295"/>
      <c r="D30" s="295"/>
      <c r="F30" s="202">
        <v>719</v>
      </c>
      <c r="G30" s="201">
        <v>63</v>
      </c>
      <c r="H30" s="201">
        <v>29</v>
      </c>
      <c r="I30" s="201">
        <v>43</v>
      </c>
      <c r="J30" s="201">
        <v>43</v>
      </c>
      <c r="K30" s="201">
        <v>58</v>
      </c>
      <c r="L30" s="201">
        <v>35</v>
      </c>
      <c r="M30" s="201">
        <v>37</v>
      </c>
      <c r="N30" s="201">
        <v>21</v>
      </c>
      <c r="O30" s="201">
        <v>37</v>
      </c>
      <c r="P30" s="201">
        <v>38</v>
      </c>
      <c r="Q30" s="201">
        <v>38</v>
      </c>
      <c r="R30" s="201">
        <v>44</v>
      </c>
      <c r="S30" s="201">
        <v>62</v>
      </c>
      <c r="T30" s="201">
        <v>68</v>
      </c>
      <c r="U30" s="201">
        <v>70</v>
      </c>
      <c r="V30" s="201">
        <v>33</v>
      </c>
    </row>
    <row r="31" spans="1:22" s="72" customFormat="1" ht="18.25" customHeight="1">
      <c r="A31"/>
      <c r="B31" s="295" t="s">
        <v>62</v>
      </c>
      <c r="C31" s="295"/>
      <c r="D31" s="295"/>
      <c r="F31" s="202">
        <v>3919</v>
      </c>
      <c r="G31" s="201">
        <v>365</v>
      </c>
      <c r="H31" s="201">
        <v>221</v>
      </c>
      <c r="I31" s="201">
        <v>216</v>
      </c>
      <c r="J31" s="201">
        <v>272</v>
      </c>
      <c r="K31" s="201">
        <v>293</v>
      </c>
      <c r="L31" s="201">
        <v>256</v>
      </c>
      <c r="M31" s="201">
        <v>174</v>
      </c>
      <c r="N31" s="201">
        <v>144</v>
      </c>
      <c r="O31" s="201">
        <v>133</v>
      </c>
      <c r="P31" s="201">
        <v>278</v>
      </c>
      <c r="Q31" s="201">
        <v>184</v>
      </c>
      <c r="R31" s="201">
        <v>214</v>
      </c>
      <c r="S31" s="201">
        <v>264</v>
      </c>
      <c r="T31" s="201">
        <v>281</v>
      </c>
      <c r="U31" s="201">
        <v>399</v>
      </c>
      <c r="V31" s="201">
        <v>225</v>
      </c>
    </row>
    <row r="32" spans="1:22" s="72" customFormat="1" ht="18.25" customHeight="1">
      <c r="A32"/>
      <c r="B32" s="295" t="s">
        <v>63</v>
      </c>
      <c r="C32" s="295"/>
      <c r="D32" s="295"/>
      <c r="F32" s="202">
        <v>8238</v>
      </c>
      <c r="G32" s="201">
        <v>1014</v>
      </c>
      <c r="H32" s="201">
        <v>330</v>
      </c>
      <c r="I32" s="201">
        <v>339</v>
      </c>
      <c r="J32" s="201">
        <v>428</v>
      </c>
      <c r="K32" s="201">
        <v>426</v>
      </c>
      <c r="L32" s="201">
        <v>710</v>
      </c>
      <c r="M32" s="201">
        <v>895</v>
      </c>
      <c r="N32" s="201">
        <v>321</v>
      </c>
      <c r="O32" s="201">
        <v>279</v>
      </c>
      <c r="P32" s="201">
        <v>354</v>
      </c>
      <c r="Q32" s="201">
        <v>342</v>
      </c>
      <c r="R32" s="201">
        <v>296</v>
      </c>
      <c r="S32" s="201">
        <v>440</v>
      </c>
      <c r="T32" s="201">
        <v>745</v>
      </c>
      <c r="U32" s="201">
        <v>805</v>
      </c>
      <c r="V32" s="201">
        <v>514</v>
      </c>
    </row>
    <row r="33" spans="1:22" ht="6" customHeight="1">
      <c r="A33" s="80"/>
      <c r="F33" s="210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</row>
    <row r="34" spans="1:22" s="205" customFormat="1" ht="13.5" customHeight="1">
      <c r="A34" s="208"/>
      <c r="F34" s="207"/>
      <c r="G34" s="206"/>
      <c r="H34" s="206"/>
      <c r="I34" s="206"/>
      <c r="J34" s="297" t="s">
        <v>64</v>
      </c>
      <c r="K34" s="297"/>
      <c r="L34" s="297"/>
      <c r="M34" s="297"/>
      <c r="N34" s="297"/>
      <c r="O34" s="297"/>
      <c r="P34" s="297"/>
      <c r="Q34" s="297"/>
      <c r="R34" s="297"/>
      <c r="S34" s="206"/>
      <c r="T34" s="206"/>
      <c r="U34" s="206"/>
      <c r="V34" s="206"/>
    </row>
    <row r="35" spans="1:22" s="72" customFormat="1" ht="18.25" customHeight="1">
      <c r="A35"/>
      <c r="B35" s="294" t="s">
        <v>65</v>
      </c>
      <c r="C35" s="294"/>
      <c r="D35" s="294"/>
      <c r="F35" s="204">
        <v>55032</v>
      </c>
      <c r="G35" s="203">
        <v>4644</v>
      </c>
      <c r="H35" s="203">
        <v>2919</v>
      </c>
      <c r="I35" s="203">
        <v>3455</v>
      </c>
      <c r="J35" s="203">
        <v>3274</v>
      </c>
      <c r="K35" s="203">
        <v>4264</v>
      </c>
      <c r="L35" s="203">
        <v>4635</v>
      </c>
      <c r="M35" s="203">
        <v>3396</v>
      </c>
      <c r="N35" s="203">
        <v>2727</v>
      </c>
      <c r="O35" s="203">
        <v>2251</v>
      </c>
      <c r="P35" s="203">
        <v>4867</v>
      </c>
      <c r="Q35" s="203">
        <v>2959</v>
      </c>
      <c r="R35" s="203">
        <v>3140</v>
      </c>
      <c r="S35" s="203">
        <v>2470</v>
      </c>
      <c r="T35" s="203">
        <v>3430</v>
      </c>
      <c r="U35" s="203">
        <v>3123</v>
      </c>
      <c r="V35" s="203">
        <v>3478</v>
      </c>
    </row>
    <row r="36" spans="1:22" s="72" customFormat="1" ht="15.25" customHeight="1">
      <c r="A36"/>
      <c r="D36" s="76" t="s">
        <v>3</v>
      </c>
      <c r="F36" s="202">
        <v>4331</v>
      </c>
      <c r="G36" s="200">
        <v>0</v>
      </c>
      <c r="H36" s="201">
        <v>478</v>
      </c>
      <c r="I36" s="201">
        <v>301</v>
      </c>
      <c r="J36" s="201">
        <v>193</v>
      </c>
      <c r="K36" s="201">
        <v>303</v>
      </c>
      <c r="L36" s="201">
        <v>525</v>
      </c>
      <c r="M36" s="201">
        <v>563</v>
      </c>
      <c r="N36" s="201">
        <v>185</v>
      </c>
      <c r="O36" s="201">
        <v>73</v>
      </c>
      <c r="P36" s="201">
        <v>233</v>
      </c>
      <c r="Q36" s="201">
        <v>87</v>
      </c>
      <c r="R36" s="201">
        <v>103</v>
      </c>
      <c r="S36" s="201">
        <v>245</v>
      </c>
      <c r="T36" s="201">
        <v>146</v>
      </c>
      <c r="U36" s="201">
        <v>654</v>
      </c>
      <c r="V36" s="201">
        <v>242</v>
      </c>
    </row>
    <row r="37" spans="1:22" s="72" customFormat="1" ht="15.25" customHeight="1">
      <c r="A37"/>
      <c r="D37" s="76" t="s">
        <v>4</v>
      </c>
      <c r="F37" s="202">
        <v>3544</v>
      </c>
      <c r="G37" s="201">
        <v>655</v>
      </c>
      <c r="H37" s="200">
        <v>0</v>
      </c>
      <c r="I37" s="201">
        <v>478</v>
      </c>
      <c r="J37" s="201">
        <v>186</v>
      </c>
      <c r="K37" s="201">
        <v>261</v>
      </c>
      <c r="L37" s="201">
        <v>651</v>
      </c>
      <c r="M37" s="201">
        <v>162</v>
      </c>
      <c r="N37" s="201">
        <v>113</v>
      </c>
      <c r="O37" s="201">
        <v>77</v>
      </c>
      <c r="P37" s="201">
        <v>150</v>
      </c>
      <c r="Q37" s="201">
        <v>65</v>
      </c>
      <c r="R37" s="201">
        <v>82</v>
      </c>
      <c r="S37" s="201">
        <v>286</v>
      </c>
      <c r="T37" s="201">
        <v>98</v>
      </c>
      <c r="U37" s="201">
        <v>170</v>
      </c>
      <c r="V37" s="201">
        <v>110</v>
      </c>
    </row>
    <row r="38" spans="1:22" s="72" customFormat="1" ht="15.25" customHeight="1">
      <c r="A38"/>
      <c r="D38" s="76" t="s">
        <v>5</v>
      </c>
      <c r="F38" s="202">
        <v>3639</v>
      </c>
      <c r="G38" s="201">
        <v>294</v>
      </c>
      <c r="H38" s="201">
        <v>483</v>
      </c>
      <c r="I38" s="200">
        <v>0</v>
      </c>
      <c r="J38" s="201">
        <v>647</v>
      </c>
      <c r="K38" s="201">
        <v>223</v>
      </c>
      <c r="L38" s="201">
        <v>390</v>
      </c>
      <c r="M38" s="201">
        <v>171</v>
      </c>
      <c r="N38" s="201">
        <v>101</v>
      </c>
      <c r="O38" s="201">
        <v>101</v>
      </c>
      <c r="P38" s="201">
        <v>191</v>
      </c>
      <c r="Q38" s="201">
        <v>98</v>
      </c>
      <c r="R38" s="201">
        <v>132</v>
      </c>
      <c r="S38" s="201">
        <v>368</v>
      </c>
      <c r="T38" s="201">
        <v>132</v>
      </c>
      <c r="U38" s="201">
        <v>160</v>
      </c>
      <c r="V38" s="201">
        <v>148</v>
      </c>
    </row>
    <row r="39" spans="1:22" s="72" customFormat="1" ht="15.25" customHeight="1">
      <c r="A39"/>
      <c r="D39" s="76" t="s">
        <v>6</v>
      </c>
      <c r="F39" s="202">
        <v>3001</v>
      </c>
      <c r="G39" s="201">
        <v>217</v>
      </c>
      <c r="H39" s="201">
        <v>148</v>
      </c>
      <c r="I39" s="201">
        <v>525</v>
      </c>
      <c r="J39" s="200">
        <v>0</v>
      </c>
      <c r="K39" s="201">
        <v>451</v>
      </c>
      <c r="L39" s="201">
        <v>355</v>
      </c>
      <c r="M39" s="201">
        <v>152</v>
      </c>
      <c r="N39" s="201">
        <v>68</v>
      </c>
      <c r="O39" s="201">
        <v>86</v>
      </c>
      <c r="P39" s="201">
        <v>299</v>
      </c>
      <c r="Q39" s="201">
        <v>93</v>
      </c>
      <c r="R39" s="201">
        <v>86</v>
      </c>
      <c r="S39" s="201">
        <v>142</v>
      </c>
      <c r="T39" s="201">
        <v>116</v>
      </c>
      <c r="U39" s="201">
        <v>109</v>
      </c>
      <c r="V39" s="201">
        <v>154</v>
      </c>
    </row>
    <row r="40" spans="1:22" s="72" customFormat="1" ht="15.25" customHeight="1">
      <c r="A40"/>
      <c r="D40" s="76" t="s">
        <v>7</v>
      </c>
      <c r="F40" s="202">
        <v>3568</v>
      </c>
      <c r="G40" s="201">
        <v>250</v>
      </c>
      <c r="H40" s="201">
        <v>174</v>
      </c>
      <c r="I40" s="201">
        <v>190</v>
      </c>
      <c r="J40" s="201">
        <v>515</v>
      </c>
      <c r="K40" s="200">
        <v>0</v>
      </c>
      <c r="L40" s="201">
        <v>409</v>
      </c>
      <c r="M40" s="201">
        <v>126</v>
      </c>
      <c r="N40" s="201">
        <v>97</v>
      </c>
      <c r="O40" s="201">
        <v>107</v>
      </c>
      <c r="P40" s="201">
        <v>777</v>
      </c>
      <c r="Q40" s="201">
        <v>224</v>
      </c>
      <c r="R40" s="201">
        <v>148</v>
      </c>
      <c r="S40" s="201">
        <v>110</v>
      </c>
      <c r="T40" s="201">
        <v>150</v>
      </c>
      <c r="U40" s="201">
        <v>152</v>
      </c>
      <c r="V40" s="201">
        <v>139</v>
      </c>
    </row>
    <row r="41" spans="1:22" s="72" customFormat="1" ht="15.25" customHeight="1">
      <c r="A41"/>
      <c r="D41" s="76" t="s">
        <v>8</v>
      </c>
      <c r="F41" s="202">
        <v>4344</v>
      </c>
      <c r="G41" s="201">
        <v>542</v>
      </c>
      <c r="H41" s="201">
        <v>518</v>
      </c>
      <c r="I41" s="201">
        <v>280</v>
      </c>
      <c r="J41" s="201">
        <v>364</v>
      </c>
      <c r="K41" s="201">
        <v>473</v>
      </c>
      <c r="L41" s="200">
        <v>0</v>
      </c>
      <c r="M41" s="201">
        <v>376</v>
      </c>
      <c r="N41" s="201">
        <v>156</v>
      </c>
      <c r="O41" s="201">
        <v>216</v>
      </c>
      <c r="P41" s="201">
        <v>430</v>
      </c>
      <c r="Q41" s="201">
        <v>147</v>
      </c>
      <c r="R41" s="201">
        <v>140</v>
      </c>
      <c r="S41" s="201">
        <v>148</v>
      </c>
      <c r="T41" s="201">
        <v>157</v>
      </c>
      <c r="U41" s="201">
        <v>189</v>
      </c>
      <c r="V41" s="201">
        <v>208</v>
      </c>
    </row>
    <row r="42" spans="1:22" s="72" customFormat="1" ht="18.25" customHeight="1">
      <c r="A42"/>
      <c r="D42" s="76" t="s">
        <v>9</v>
      </c>
      <c r="F42" s="202">
        <v>3317</v>
      </c>
      <c r="G42" s="201">
        <v>617</v>
      </c>
      <c r="H42" s="201">
        <v>140</v>
      </c>
      <c r="I42" s="201">
        <v>137</v>
      </c>
      <c r="J42" s="201">
        <v>120</v>
      </c>
      <c r="K42" s="201">
        <v>203</v>
      </c>
      <c r="L42" s="201">
        <v>420</v>
      </c>
      <c r="M42" s="200">
        <v>0</v>
      </c>
      <c r="N42" s="201">
        <v>358</v>
      </c>
      <c r="O42" s="201">
        <v>115</v>
      </c>
      <c r="P42" s="201">
        <v>194</v>
      </c>
      <c r="Q42" s="201">
        <v>96</v>
      </c>
      <c r="R42" s="201">
        <v>117</v>
      </c>
      <c r="S42" s="201">
        <v>67</v>
      </c>
      <c r="T42" s="201">
        <v>173</v>
      </c>
      <c r="U42" s="201">
        <v>187</v>
      </c>
      <c r="V42" s="201">
        <v>373</v>
      </c>
    </row>
    <row r="43" spans="1:22" s="72" customFormat="1" ht="15.25" customHeight="1">
      <c r="A43"/>
      <c r="D43" s="76" t="s">
        <v>10</v>
      </c>
      <c r="F43" s="202">
        <v>2866</v>
      </c>
      <c r="G43" s="201">
        <v>191</v>
      </c>
      <c r="H43" s="201">
        <v>73</v>
      </c>
      <c r="I43" s="201">
        <v>125</v>
      </c>
      <c r="J43" s="201">
        <v>92</v>
      </c>
      <c r="K43" s="201">
        <v>143</v>
      </c>
      <c r="L43" s="201">
        <v>177</v>
      </c>
      <c r="M43" s="201">
        <v>428</v>
      </c>
      <c r="N43" s="200">
        <v>0</v>
      </c>
      <c r="O43" s="201">
        <v>192</v>
      </c>
      <c r="P43" s="201">
        <v>190</v>
      </c>
      <c r="Q43" s="201">
        <v>101</v>
      </c>
      <c r="R43" s="201">
        <v>428</v>
      </c>
      <c r="S43" s="201">
        <v>72</v>
      </c>
      <c r="T43" s="201">
        <v>271</v>
      </c>
      <c r="U43" s="201">
        <v>116</v>
      </c>
      <c r="V43" s="201">
        <v>267</v>
      </c>
    </row>
    <row r="44" spans="1:22" s="72" customFormat="1" ht="15.25" customHeight="1">
      <c r="A44"/>
      <c r="D44" s="76" t="s">
        <v>11</v>
      </c>
      <c r="F44" s="202">
        <v>2022</v>
      </c>
      <c r="G44" s="201">
        <v>62</v>
      </c>
      <c r="H44" s="201">
        <v>62</v>
      </c>
      <c r="I44" s="201">
        <v>82</v>
      </c>
      <c r="J44" s="201">
        <v>88</v>
      </c>
      <c r="K44" s="201">
        <v>152</v>
      </c>
      <c r="L44" s="201">
        <v>220</v>
      </c>
      <c r="M44" s="201">
        <v>78</v>
      </c>
      <c r="N44" s="201">
        <v>128</v>
      </c>
      <c r="O44" s="200">
        <v>0</v>
      </c>
      <c r="P44" s="201">
        <v>375</v>
      </c>
      <c r="Q44" s="201">
        <v>263</v>
      </c>
      <c r="R44" s="201">
        <v>225</v>
      </c>
      <c r="S44" s="201">
        <v>53</v>
      </c>
      <c r="T44" s="201">
        <v>106</v>
      </c>
      <c r="U44" s="201">
        <v>45</v>
      </c>
      <c r="V44" s="201">
        <v>83</v>
      </c>
    </row>
    <row r="45" spans="1:22" s="72" customFormat="1" ht="15.25" customHeight="1">
      <c r="A45"/>
      <c r="D45" s="76" t="s">
        <v>12</v>
      </c>
      <c r="F45" s="202">
        <v>4865</v>
      </c>
      <c r="G45" s="201">
        <v>188</v>
      </c>
      <c r="H45" s="201">
        <v>135</v>
      </c>
      <c r="I45" s="201">
        <v>198</v>
      </c>
      <c r="J45" s="201">
        <v>281</v>
      </c>
      <c r="K45" s="201">
        <v>961</v>
      </c>
      <c r="L45" s="201">
        <v>497</v>
      </c>
      <c r="M45" s="201">
        <v>137</v>
      </c>
      <c r="N45" s="201">
        <v>149</v>
      </c>
      <c r="O45" s="201">
        <v>380</v>
      </c>
      <c r="P45" s="200">
        <v>0</v>
      </c>
      <c r="Q45" s="201">
        <v>972</v>
      </c>
      <c r="R45" s="201">
        <v>257</v>
      </c>
      <c r="S45" s="201">
        <v>142</v>
      </c>
      <c r="T45" s="201">
        <v>249</v>
      </c>
      <c r="U45" s="201">
        <v>139</v>
      </c>
      <c r="V45" s="201">
        <v>180</v>
      </c>
    </row>
    <row r="46" spans="1:22" s="72" customFormat="1" ht="15.25" customHeight="1">
      <c r="A46"/>
      <c r="D46" s="76" t="s">
        <v>13</v>
      </c>
      <c r="F46" s="202">
        <v>2795</v>
      </c>
      <c r="G46" s="201">
        <v>70</v>
      </c>
      <c r="H46" s="201">
        <v>33</v>
      </c>
      <c r="I46" s="201">
        <v>90</v>
      </c>
      <c r="J46" s="201">
        <v>89</v>
      </c>
      <c r="K46" s="201">
        <v>247</v>
      </c>
      <c r="L46" s="201">
        <v>123</v>
      </c>
      <c r="M46" s="201">
        <v>85</v>
      </c>
      <c r="N46" s="201">
        <v>90</v>
      </c>
      <c r="O46" s="201">
        <v>307</v>
      </c>
      <c r="P46" s="201">
        <v>954</v>
      </c>
      <c r="Q46" s="200">
        <v>0</v>
      </c>
      <c r="R46" s="201">
        <v>325</v>
      </c>
      <c r="S46" s="201">
        <v>71</v>
      </c>
      <c r="T46" s="201">
        <v>169</v>
      </c>
      <c r="U46" s="201">
        <v>59</v>
      </c>
      <c r="V46" s="201">
        <v>83</v>
      </c>
    </row>
    <row r="47" spans="1:22" s="72" customFormat="1" ht="15.25" customHeight="1">
      <c r="A47"/>
      <c r="D47" s="76" t="s">
        <v>14</v>
      </c>
      <c r="F47" s="202">
        <v>3007</v>
      </c>
      <c r="G47" s="201">
        <v>86</v>
      </c>
      <c r="H47" s="201">
        <v>57</v>
      </c>
      <c r="I47" s="201">
        <v>104</v>
      </c>
      <c r="J47" s="201">
        <v>93</v>
      </c>
      <c r="K47" s="201">
        <v>172</v>
      </c>
      <c r="L47" s="201">
        <v>187</v>
      </c>
      <c r="M47" s="201">
        <v>149</v>
      </c>
      <c r="N47" s="201">
        <v>422</v>
      </c>
      <c r="O47" s="201">
        <v>209</v>
      </c>
      <c r="P47" s="201">
        <v>231</v>
      </c>
      <c r="Q47" s="201">
        <v>329</v>
      </c>
      <c r="R47" s="200">
        <v>0</v>
      </c>
      <c r="S47" s="201">
        <v>88</v>
      </c>
      <c r="T47" s="201">
        <v>575</v>
      </c>
      <c r="U47" s="201">
        <v>95</v>
      </c>
      <c r="V47" s="201">
        <v>210</v>
      </c>
    </row>
    <row r="48" spans="1:22" s="72" customFormat="1" ht="18.25" customHeight="1">
      <c r="A48"/>
      <c r="D48" s="76" t="s">
        <v>15</v>
      </c>
      <c r="F48" s="202">
        <v>3102</v>
      </c>
      <c r="G48" s="201">
        <v>367</v>
      </c>
      <c r="H48" s="201">
        <v>278</v>
      </c>
      <c r="I48" s="201">
        <v>481</v>
      </c>
      <c r="J48" s="201">
        <v>204</v>
      </c>
      <c r="K48" s="201">
        <v>148</v>
      </c>
      <c r="L48" s="201">
        <v>135</v>
      </c>
      <c r="M48" s="201">
        <v>111</v>
      </c>
      <c r="N48" s="201">
        <v>90</v>
      </c>
      <c r="O48" s="201">
        <v>77</v>
      </c>
      <c r="P48" s="201">
        <v>216</v>
      </c>
      <c r="Q48" s="201">
        <v>91</v>
      </c>
      <c r="R48" s="201">
        <v>117</v>
      </c>
      <c r="S48" s="200">
        <v>0</v>
      </c>
      <c r="T48" s="201">
        <v>147</v>
      </c>
      <c r="U48" s="201">
        <v>459</v>
      </c>
      <c r="V48" s="201">
        <v>181</v>
      </c>
    </row>
    <row r="49" spans="1:22" s="72" customFormat="1" ht="15.25" customHeight="1">
      <c r="A49"/>
      <c r="D49" s="76" t="s">
        <v>16</v>
      </c>
      <c r="F49" s="202">
        <v>3770</v>
      </c>
      <c r="G49" s="201">
        <v>155</v>
      </c>
      <c r="H49" s="201">
        <v>83</v>
      </c>
      <c r="I49" s="201">
        <v>149</v>
      </c>
      <c r="J49" s="201">
        <v>157</v>
      </c>
      <c r="K49" s="201">
        <v>209</v>
      </c>
      <c r="L49" s="201">
        <v>158</v>
      </c>
      <c r="M49" s="201">
        <v>164</v>
      </c>
      <c r="N49" s="201">
        <v>273</v>
      </c>
      <c r="O49" s="201">
        <v>151</v>
      </c>
      <c r="P49" s="201">
        <v>258</v>
      </c>
      <c r="Q49" s="201">
        <v>210</v>
      </c>
      <c r="R49" s="201">
        <v>646</v>
      </c>
      <c r="S49" s="201">
        <v>164</v>
      </c>
      <c r="T49" s="200">
        <v>0</v>
      </c>
      <c r="U49" s="201">
        <v>206</v>
      </c>
      <c r="V49" s="201">
        <v>787</v>
      </c>
    </row>
    <row r="50" spans="1:22" s="72" customFormat="1" ht="15.25" customHeight="1">
      <c r="A50"/>
      <c r="D50" s="76" t="s">
        <v>17</v>
      </c>
      <c r="F50" s="202">
        <v>3073</v>
      </c>
      <c r="G50" s="201">
        <v>698</v>
      </c>
      <c r="H50" s="201">
        <v>143</v>
      </c>
      <c r="I50" s="201">
        <v>158</v>
      </c>
      <c r="J50" s="201">
        <v>118</v>
      </c>
      <c r="K50" s="201">
        <v>177</v>
      </c>
      <c r="L50" s="201">
        <v>196</v>
      </c>
      <c r="M50" s="201">
        <v>198</v>
      </c>
      <c r="N50" s="201">
        <v>109</v>
      </c>
      <c r="O50" s="201">
        <v>81</v>
      </c>
      <c r="P50" s="201">
        <v>168</v>
      </c>
      <c r="Q50" s="201">
        <v>84</v>
      </c>
      <c r="R50" s="201">
        <v>72</v>
      </c>
      <c r="S50" s="201">
        <v>406</v>
      </c>
      <c r="T50" s="201">
        <v>152</v>
      </c>
      <c r="U50" s="200">
        <v>0</v>
      </c>
      <c r="V50" s="201">
        <v>313</v>
      </c>
    </row>
    <row r="51" spans="1:22" s="72" customFormat="1" ht="15.25" customHeight="1">
      <c r="A51"/>
      <c r="D51" s="76" t="s">
        <v>18</v>
      </c>
      <c r="F51" s="202">
        <v>3788</v>
      </c>
      <c r="G51" s="201">
        <v>252</v>
      </c>
      <c r="H51" s="201">
        <v>114</v>
      </c>
      <c r="I51" s="201">
        <v>157</v>
      </c>
      <c r="J51" s="201">
        <v>127</v>
      </c>
      <c r="K51" s="201">
        <v>141</v>
      </c>
      <c r="L51" s="201">
        <v>192</v>
      </c>
      <c r="M51" s="201">
        <v>496</v>
      </c>
      <c r="N51" s="201">
        <v>388</v>
      </c>
      <c r="O51" s="201">
        <v>79</v>
      </c>
      <c r="P51" s="201">
        <v>201</v>
      </c>
      <c r="Q51" s="201">
        <v>99</v>
      </c>
      <c r="R51" s="201">
        <v>262</v>
      </c>
      <c r="S51" s="201">
        <v>108</v>
      </c>
      <c r="T51" s="201">
        <v>789</v>
      </c>
      <c r="U51" s="201">
        <v>383</v>
      </c>
      <c r="V51" s="200">
        <v>0</v>
      </c>
    </row>
    <row r="52" spans="1:22" ht="6" customHeight="1">
      <c r="A52" s="71"/>
      <c r="B52" s="71"/>
      <c r="C52" s="71"/>
      <c r="D52" s="71"/>
      <c r="E52" s="71"/>
      <c r="F52" s="69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 ht="10.5" customHeight="1">
      <c r="A53" s="12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zoomScale="125" zoomScaleNormal="125" zoomScaleSheetLayoutView="100" workbookViewId="0"/>
  </sheetViews>
  <sheetFormatPr defaultColWidth="11.36328125" defaultRowHeight="9.5"/>
  <cols>
    <col min="1" max="2" width="0.90625" style="148" customWidth="1"/>
    <col min="3" max="3" width="0.6328125" style="148" customWidth="1"/>
    <col min="4" max="4" width="6.36328125" style="148" customWidth="1"/>
    <col min="5" max="5" width="0.90625" style="148" customWidth="1"/>
    <col min="6" max="6" width="5.08984375" style="148" customWidth="1"/>
    <col min="7" max="16" width="4.453125" style="148" customWidth="1"/>
    <col min="17" max="18" width="4.36328125" style="148" customWidth="1"/>
    <col min="19" max="20" width="4.453125" style="148" customWidth="1"/>
    <col min="21" max="21" width="5.08984375" style="148" customWidth="1"/>
    <col min="22" max="22" width="4.453125" style="148" customWidth="1"/>
    <col min="23" max="16384" width="11.36328125" style="148"/>
  </cols>
  <sheetData>
    <row r="1" spans="1:22" ht="13.5" customHeight="1">
      <c r="A1" s="174" t="s">
        <v>86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90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99" t="s">
        <v>30</v>
      </c>
      <c r="G6" s="199" t="s">
        <v>31</v>
      </c>
      <c r="H6" s="199" t="s">
        <v>32</v>
      </c>
      <c r="I6" s="199" t="s">
        <v>33</v>
      </c>
      <c r="J6" s="199" t="s">
        <v>34</v>
      </c>
      <c r="K6" s="199" t="s">
        <v>35</v>
      </c>
      <c r="L6" s="199" t="s">
        <v>36</v>
      </c>
      <c r="M6" s="199" t="s">
        <v>1</v>
      </c>
      <c r="N6" s="199" t="s">
        <v>37</v>
      </c>
      <c r="O6" s="199" t="s">
        <v>38</v>
      </c>
      <c r="P6" s="199" t="s">
        <v>39</v>
      </c>
      <c r="Q6" s="199" t="s">
        <v>40</v>
      </c>
      <c r="R6" s="199" t="s">
        <v>41</v>
      </c>
      <c r="S6" s="199" t="s">
        <v>42</v>
      </c>
      <c r="T6" s="199" t="s">
        <v>43</v>
      </c>
      <c r="U6" s="199" t="s">
        <v>44</v>
      </c>
      <c r="V6" s="19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0" t="s">
        <v>53</v>
      </c>
      <c r="K9" s="300"/>
      <c r="L9" s="300"/>
      <c r="M9" s="300"/>
      <c r="N9" s="300"/>
      <c r="O9" s="300"/>
      <c r="P9" s="300"/>
      <c r="Q9" s="300"/>
      <c r="R9" s="300"/>
    </row>
    <row r="10" spans="1:22" s="152" customFormat="1" ht="18.25" customHeight="1">
      <c r="A10" s="157"/>
      <c r="B10" s="298" t="s">
        <v>54</v>
      </c>
      <c r="C10" s="298"/>
      <c r="D10" s="298"/>
      <c r="F10" s="193">
        <v>90291</v>
      </c>
      <c r="G10" s="192">
        <v>8109</v>
      </c>
      <c r="H10" s="192">
        <v>3695</v>
      </c>
      <c r="I10" s="192">
        <v>5427</v>
      </c>
      <c r="J10" s="192">
        <v>5957</v>
      </c>
      <c r="K10" s="192">
        <v>6738</v>
      </c>
      <c r="L10" s="192">
        <v>6478</v>
      </c>
      <c r="M10" s="192">
        <v>5111</v>
      </c>
      <c r="N10" s="192">
        <v>3262</v>
      </c>
      <c r="O10" s="192">
        <v>2475</v>
      </c>
      <c r="P10" s="192">
        <v>6777</v>
      </c>
      <c r="Q10" s="192">
        <v>4145</v>
      </c>
      <c r="R10" s="192">
        <v>4587</v>
      </c>
      <c r="S10" s="192">
        <v>5644</v>
      </c>
      <c r="T10" s="192">
        <v>7265</v>
      </c>
      <c r="U10" s="192">
        <v>8311</v>
      </c>
      <c r="V10" s="192">
        <v>6310</v>
      </c>
    </row>
    <row r="11" spans="1:22" s="152" customFormat="1" ht="18.25" customHeight="1">
      <c r="A11" s="157"/>
      <c r="B11" s="299" t="s">
        <v>55</v>
      </c>
      <c r="C11" s="299"/>
      <c r="D11" s="299"/>
      <c r="F11" s="191">
        <v>1039</v>
      </c>
      <c r="G11" s="190">
        <v>111</v>
      </c>
      <c r="H11" s="190">
        <v>40</v>
      </c>
      <c r="I11" s="190">
        <v>65</v>
      </c>
      <c r="J11" s="190">
        <v>62</v>
      </c>
      <c r="K11" s="190">
        <v>87</v>
      </c>
      <c r="L11" s="190">
        <v>103</v>
      </c>
      <c r="M11" s="190">
        <v>48</v>
      </c>
      <c r="N11" s="190">
        <v>27</v>
      </c>
      <c r="O11" s="190">
        <v>23</v>
      </c>
      <c r="P11" s="190">
        <v>72</v>
      </c>
      <c r="Q11" s="190">
        <v>39</v>
      </c>
      <c r="R11" s="190">
        <v>38</v>
      </c>
      <c r="S11" s="190">
        <v>66</v>
      </c>
      <c r="T11" s="190">
        <v>57</v>
      </c>
      <c r="U11" s="190">
        <v>107</v>
      </c>
      <c r="V11" s="190">
        <v>94</v>
      </c>
    </row>
    <row r="12" spans="1:22" s="152" customFormat="1" ht="18.25" customHeight="1">
      <c r="A12" s="157"/>
      <c r="B12" s="299" t="s">
        <v>56</v>
      </c>
      <c r="C12" s="299"/>
      <c r="D12" s="299"/>
      <c r="F12" s="191">
        <v>1193</v>
      </c>
      <c r="G12" s="190">
        <v>126</v>
      </c>
      <c r="H12" s="190">
        <v>50</v>
      </c>
      <c r="I12" s="190">
        <v>62</v>
      </c>
      <c r="J12" s="190">
        <v>75</v>
      </c>
      <c r="K12" s="190">
        <v>66</v>
      </c>
      <c r="L12" s="190">
        <v>66</v>
      </c>
      <c r="M12" s="190">
        <v>91</v>
      </c>
      <c r="N12" s="190">
        <v>37</v>
      </c>
      <c r="O12" s="190">
        <v>29</v>
      </c>
      <c r="P12" s="190">
        <v>93</v>
      </c>
      <c r="Q12" s="190">
        <v>65</v>
      </c>
      <c r="R12" s="190">
        <v>61</v>
      </c>
      <c r="S12" s="190">
        <v>69</v>
      </c>
      <c r="T12" s="190">
        <v>56</v>
      </c>
      <c r="U12" s="190">
        <v>159</v>
      </c>
      <c r="V12" s="190">
        <v>88</v>
      </c>
    </row>
    <row r="13" spans="1:22" s="152" customFormat="1" ht="18.25" customHeight="1">
      <c r="A13" s="157"/>
      <c r="B13" s="299" t="s">
        <v>57</v>
      </c>
      <c r="C13" s="299"/>
      <c r="D13" s="299"/>
      <c r="F13" s="191">
        <v>20615</v>
      </c>
      <c r="G13" s="190">
        <v>2778</v>
      </c>
      <c r="H13" s="190">
        <v>1178</v>
      </c>
      <c r="I13" s="190">
        <v>1134</v>
      </c>
      <c r="J13" s="190">
        <v>1269</v>
      </c>
      <c r="K13" s="190">
        <v>1408</v>
      </c>
      <c r="L13" s="190">
        <v>1877</v>
      </c>
      <c r="M13" s="190">
        <v>1335</v>
      </c>
      <c r="N13" s="190">
        <v>893</v>
      </c>
      <c r="O13" s="190">
        <v>512</v>
      </c>
      <c r="P13" s="190">
        <v>1088</v>
      </c>
      <c r="Q13" s="190">
        <v>544</v>
      </c>
      <c r="R13" s="190">
        <v>671</v>
      </c>
      <c r="S13" s="190">
        <v>934</v>
      </c>
      <c r="T13" s="190">
        <v>1035</v>
      </c>
      <c r="U13" s="190">
        <v>2454</v>
      </c>
      <c r="V13" s="190">
        <v>1505</v>
      </c>
    </row>
    <row r="14" spans="1:22" s="152" customFormat="1" ht="15.25" customHeight="1">
      <c r="A14" s="157"/>
      <c r="D14" s="156" t="s">
        <v>20</v>
      </c>
      <c r="F14" s="191">
        <v>10611</v>
      </c>
      <c r="G14" s="190">
        <v>1668</v>
      </c>
      <c r="H14" s="190">
        <v>720</v>
      </c>
      <c r="I14" s="190">
        <v>622</v>
      </c>
      <c r="J14" s="190">
        <v>600</v>
      </c>
      <c r="K14" s="190">
        <v>661</v>
      </c>
      <c r="L14" s="190">
        <v>1174</v>
      </c>
      <c r="M14" s="190">
        <v>746</v>
      </c>
      <c r="N14" s="190">
        <v>440</v>
      </c>
      <c r="O14" s="190">
        <v>261</v>
      </c>
      <c r="P14" s="190">
        <v>502</v>
      </c>
      <c r="Q14" s="190">
        <v>214</v>
      </c>
      <c r="R14" s="190">
        <v>323</v>
      </c>
      <c r="S14" s="190">
        <v>415</v>
      </c>
      <c r="T14" s="190">
        <v>462</v>
      </c>
      <c r="U14" s="190">
        <v>1085</v>
      </c>
      <c r="V14" s="190">
        <v>718</v>
      </c>
    </row>
    <row r="15" spans="1:22" s="152" customFormat="1" ht="15.25" customHeight="1">
      <c r="A15" s="157"/>
      <c r="D15" s="175" t="s">
        <v>21</v>
      </c>
      <c r="F15" s="191">
        <v>4232</v>
      </c>
      <c r="G15" s="190">
        <v>519</v>
      </c>
      <c r="H15" s="190">
        <v>222</v>
      </c>
      <c r="I15" s="190">
        <v>201</v>
      </c>
      <c r="J15" s="190">
        <v>281</v>
      </c>
      <c r="K15" s="190">
        <v>323</v>
      </c>
      <c r="L15" s="190">
        <v>294</v>
      </c>
      <c r="M15" s="190">
        <v>228</v>
      </c>
      <c r="N15" s="190">
        <v>185</v>
      </c>
      <c r="O15" s="190">
        <v>107</v>
      </c>
      <c r="P15" s="190">
        <v>225</v>
      </c>
      <c r="Q15" s="190">
        <v>112</v>
      </c>
      <c r="R15" s="190">
        <v>132</v>
      </c>
      <c r="S15" s="190">
        <v>220</v>
      </c>
      <c r="T15" s="190">
        <v>271</v>
      </c>
      <c r="U15" s="190">
        <v>583</v>
      </c>
      <c r="V15" s="190">
        <v>329</v>
      </c>
    </row>
    <row r="16" spans="1:22" s="152" customFormat="1" ht="15.25" customHeight="1">
      <c r="A16" s="157"/>
      <c r="D16" s="156" t="s">
        <v>47</v>
      </c>
      <c r="F16" s="191">
        <v>5772</v>
      </c>
      <c r="G16" s="190">
        <v>591</v>
      </c>
      <c r="H16" s="190">
        <v>236</v>
      </c>
      <c r="I16" s="190">
        <v>311</v>
      </c>
      <c r="J16" s="190">
        <v>388</v>
      </c>
      <c r="K16" s="190">
        <v>424</v>
      </c>
      <c r="L16" s="190">
        <v>409</v>
      </c>
      <c r="M16" s="190">
        <v>361</v>
      </c>
      <c r="N16" s="190">
        <v>268</v>
      </c>
      <c r="O16" s="190">
        <v>144</v>
      </c>
      <c r="P16" s="190">
        <v>361</v>
      </c>
      <c r="Q16" s="190">
        <v>218</v>
      </c>
      <c r="R16" s="190">
        <v>216</v>
      </c>
      <c r="S16" s="190">
        <v>299</v>
      </c>
      <c r="T16" s="190">
        <v>302</v>
      </c>
      <c r="U16" s="190">
        <v>786</v>
      </c>
      <c r="V16" s="190">
        <v>458</v>
      </c>
    </row>
    <row r="17" spans="1:22" s="152" customFormat="1" ht="18.25" customHeight="1">
      <c r="A17" s="157"/>
      <c r="B17" s="299" t="s">
        <v>58</v>
      </c>
      <c r="C17" s="299"/>
      <c r="D17" s="299"/>
      <c r="F17" s="191">
        <v>44508</v>
      </c>
      <c r="G17" s="190">
        <v>2676</v>
      </c>
      <c r="H17" s="190">
        <v>1431</v>
      </c>
      <c r="I17" s="190">
        <v>3077</v>
      </c>
      <c r="J17" s="190">
        <v>3181</v>
      </c>
      <c r="K17" s="190">
        <v>3664</v>
      </c>
      <c r="L17" s="190">
        <v>2573</v>
      </c>
      <c r="M17" s="190">
        <v>1916</v>
      </c>
      <c r="N17" s="190">
        <v>1422</v>
      </c>
      <c r="O17" s="190">
        <v>1210</v>
      </c>
      <c r="P17" s="190">
        <v>4057</v>
      </c>
      <c r="Q17" s="190">
        <v>2476</v>
      </c>
      <c r="R17" s="190">
        <v>2843</v>
      </c>
      <c r="S17" s="190">
        <v>3363</v>
      </c>
      <c r="T17" s="190">
        <v>4454</v>
      </c>
      <c r="U17" s="190">
        <v>3196</v>
      </c>
      <c r="V17" s="190">
        <v>2969</v>
      </c>
    </row>
    <row r="18" spans="1:22" s="152" customFormat="1" ht="15.25" customHeight="1">
      <c r="A18" s="157"/>
      <c r="D18" s="156" t="s">
        <v>22</v>
      </c>
      <c r="F18" s="191">
        <v>977</v>
      </c>
      <c r="G18" s="190">
        <v>82</v>
      </c>
      <c r="H18" s="190">
        <v>39</v>
      </c>
      <c r="I18" s="190">
        <v>45</v>
      </c>
      <c r="J18" s="190">
        <v>57</v>
      </c>
      <c r="K18" s="190">
        <v>84</v>
      </c>
      <c r="L18" s="190">
        <v>61</v>
      </c>
      <c r="M18" s="190">
        <v>39</v>
      </c>
      <c r="N18" s="190">
        <v>32</v>
      </c>
      <c r="O18" s="190">
        <v>41</v>
      </c>
      <c r="P18" s="190">
        <v>52</v>
      </c>
      <c r="Q18" s="190">
        <v>67</v>
      </c>
      <c r="R18" s="190">
        <v>72</v>
      </c>
      <c r="S18" s="190">
        <v>59</v>
      </c>
      <c r="T18" s="190">
        <v>88</v>
      </c>
      <c r="U18" s="190">
        <v>80</v>
      </c>
      <c r="V18" s="190">
        <v>79</v>
      </c>
    </row>
    <row r="19" spans="1:22" s="152" customFormat="1" ht="15.25" customHeight="1">
      <c r="A19" s="157"/>
      <c r="D19" s="156" t="s">
        <v>23</v>
      </c>
      <c r="F19" s="191">
        <v>4319</v>
      </c>
      <c r="G19" s="190">
        <v>341</v>
      </c>
      <c r="H19" s="190">
        <v>197</v>
      </c>
      <c r="I19" s="190">
        <v>293</v>
      </c>
      <c r="J19" s="190">
        <v>364</v>
      </c>
      <c r="K19" s="190">
        <v>403</v>
      </c>
      <c r="L19" s="190">
        <v>291</v>
      </c>
      <c r="M19" s="190">
        <v>198</v>
      </c>
      <c r="N19" s="190">
        <v>152</v>
      </c>
      <c r="O19" s="190">
        <v>107</v>
      </c>
      <c r="P19" s="190">
        <v>378</v>
      </c>
      <c r="Q19" s="190">
        <v>203</v>
      </c>
      <c r="R19" s="190">
        <v>293</v>
      </c>
      <c r="S19" s="190">
        <v>314</v>
      </c>
      <c r="T19" s="190">
        <v>241</v>
      </c>
      <c r="U19" s="190">
        <v>265</v>
      </c>
      <c r="V19" s="190">
        <v>279</v>
      </c>
    </row>
    <row r="20" spans="1:22" s="152" customFormat="1" ht="15.25" customHeight="1">
      <c r="A20" s="157"/>
      <c r="D20" s="156" t="s">
        <v>24</v>
      </c>
      <c r="F20" s="191">
        <v>3036</v>
      </c>
      <c r="G20" s="190">
        <v>265</v>
      </c>
      <c r="H20" s="190">
        <v>97</v>
      </c>
      <c r="I20" s="190">
        <v>170</v>
      </c>
      <c r="J20" s="190">
        <v>201</v>
      </c>
      <c r="K20" s="190">
        <v>309</v>
      </c>
      <c r="L20" s="190">
        <v>209</v>
      </c>
      <c r="M20" s="190">
        <v>199</v>
      </c>
      <c r="N20" s="190">
        <v>107</v>
      </c>
      <c r="O20" s="190">
        <v>73</v>
      </c>
      <c r="P20" s="190">
        <v>192</v>
      </c>
      <c r="Q20" s="190">
        <v>123</v>
      </c>
      <c r="R20" s="190">
        <v>196</v>
      </c>
      <c r="S20" s="190">
        <v>166</v>
      </c>
      <c r="T20" s="190">
        <v>212</v>
      </c>
      <c r="U20" s="190">
        <v>292</v>
      </c>
      <c r="V20" s="190">
        <v>225</v>
      </c>
    </row>
    <row r="21" spans="1:22" s="152" customFormat="1" ht="15.25" customHeight="1">
      <c r="A21" s="157"/>
      <c r="D21" s="156" t="s">
        <v>25</v>
      </c>
      <c r="F21" s="191">
        <v>30478</v>
      </c>
      <c r="G21" s="190">
        <v>1528</v>
      </c>
      <c r="H21" s="190">
        <v>884</v>
      </c>
      <c r="I21" s="190">
        <v>2212</v>
      </c>
      <c r="J21" s="190">
        <v>2214</v>
      </c>
      <c r="K21" s="190">
        <v>2333</v>
      </c>
      <c r="L21" s="190">
        <v>1630</v>
      </c>
      <c r="M21" s="190">
        <v>1168</v>
      </c>
      <c r="N21" s="190">
        <v>891</v>
      </c>
      <c r="O21" s="190">
        <v>816</v>
      </c>
      <c r="P21" s="190">
        <v>2883</v>
      </c>
      <c r="Q21" s="190">
        <v>1773</v>
      </c>
      <c r="R21" s="190">
        <v>1983</v>
      </c>
      <c r="S21" s="190">
        <v>2535</v>
      </c>
      <c r="T21" s="190">
        <v>3519</v>
      </c>
      <c r="U21" s="190">
        <v>2107</v>
      </c>
      <c r="V21" s="190">
        <v>2002</v>
      </c>
    </row>
    <row r="22" spans="1:22" s="152" customFormat="1" ht="15.25" customHeight="1">
      <c r="A22" s="157"/>
      <c r="D22" s="156" t="s">
        <v>26</v>
      </c>
      <c r="F22" s="191">
        <v>3491</v>
      </c>
      <c r="G22" s="190">
        <v>245</v>
      </c>
      <c r="H22" s="190">
        <v>132</v>
      </c>
      <c r="I22" s="190">
        <v>197</v>
      </c>
      <c r="J22" s="190">
        <v>225</v>
      </c>
      <c r="K22" s="190">
        <v>382</v>
      </c>
      <c r="L22" s="190">
        <v>236</v>
      </c>
      <c r="M22" s="190">
        <v>170</v>
      </c>
      <c r="N22" s="190">
        <v>146</v>
      </c>
      <c r="O22" s="190">
        <v>116</v>
      </c>
      <c r="P22" s="190">
        <v>377</v>
      </c>
      <c r="Q22" s="190">
        <v>206</v>
      </c>
      <c r="R22" s="190">
        <v>202</v>
      </c>
      <c r="S22" s="190">
        <v>158</v>
      </c>
      <c r="T22" s="190">
        <v>288</v>
      </c>
      <c r="U22" s="190">
        <v>201</v>
      </c>
      <c r="V22" s="190">
        <v>210</v>
      </c>
    </row>
    <row r="23" spans="1:22" s="152" customFormat="1" ht="15.25" customHeight="1">
      <c r="A23" s="157"/>
      <c r="D23" s="156" t="s">
        <v>47</v>
      </c>
      <c r="F23" s="191">
        <v>2207</v>
      </c>
      <c r="G23" s="190">
        <v>215</v>
      </c>
      <c r="H23" s="190">
        <v>82</v>
      </c>
      <c r="I23" s="190">
        <v>160</v>
      </c>
      <c r="J23" s="190">
        <v>120</v>
      </c>
      <c r="K23" s="190">
        <v>153</v>
      </c>
      <c r="L23" s="190">
        <v>146</v>
      </c>
      <c r="M23" s="190">
        <v>142</v>
      </c>
      <c r="N23" s="190">
        <v>94</v>
      </c>
      <c r="O23" s="190">
        <v>57</v>
      </c>
      <c r="P23" s="190">
        <v>175</v>
      </c>
      <c r="Q23" s="190">
        <v>104</v>
      </c>
      <c r="R23" s="190">
        <v>97</v>
      </c>
      <c r="S23" s="190">
        <v>131</v>
      </c>
      <c r="T23" s="190">
        <v>106</v>
      </c>
      <c r="U23" s="190">
        <v>251</v>
      </c>
      <c r="V23" s="190">
        <v>174</v>
      </c>
    </row>
    <row r="24" spans="1:22" s="152" customFormat="1" ht="18.25" customHeight="1">
      <c r="A24" s="157"/>
      <c r="B24" s="299" t="s">
        <v>59</v>
      </c>
      <c r="C24" s="299"/>
      <c r="D24" s="299"/>
      <c r="F24" s="191">
        <v>9010</v>
      </c>
      <c r="G24" s="190">
        <v>946</v>
      </c>
      <c r="H24" s="190">
        <v>438</v>
      </c>
      <c r="I24" s="190">
        <v>463</v>
      </c>
      <c r="J24" s="190">
        <v>601</v>
      </c>
      <c r="K24" s="190">
        <v>668</v>
      </c>
      <c r="L24" s="190">
        <v>706</v>
      </c>
      <c r="M24" s="190">
        <v>541</v>
      </c>
      <c r="N24" s="190">
        <v>322</v>
      </c>
      <c r="O24" s="190">
        <v>291</v>
      </c>
      <c r="P24" s="190">
        <v>627</v>
      </c>
      <c r="Q24" s="190">
        <v>305</v>
      </c>
      <c r="R24" s="190">
        <v>400</v>
      </c>
      <c r="S24" s="190">
        <v>433</v>
      </c>
      <c r="T24" s="190">
        <v>517</v>
      </c>
      <c r="U24" s="190">
        <v>1124</v>
      </c>
      <c r="V24" s="190">
        <v>628</v>
      </c>
    </row>
    <row r="25" spans="1:22" s="152" customFormat="1" ht="15.25" customHeight="1">
      <c r="A25" s="157"/>
      <c r="D25" s="156" t="s">
        <v>27</v>
      </c>
      <c r="F25" s="191">
        <v>1185</v>
      </c>
      <c r="G25" s="190">
        <v>150</v>
      </c>
      <c r="H25" s="190">
        <v>57</v>
      </c>
      <c r="I25" s="190">
        <v>76</v>
      </c>
      <c r="J25" s="190">
        <v>70</v>
      </c>
      <c r="K25" s="190">
        <v>80</v>
      </c>
      <c r="L25" s="190">
        <v>68</v>
      </c>
      <c r="M25" s="190">
        <v>92</v>
      </c>
      <c r="N25" s="190">
        <v>49</v>
      </c>
      <c r="O25" s="190">
        <v>42</v>
      </c>
      <c r="P25" s="190">
        <v>69</v>
      </c>
      <c r="Q25" s="190">
        <v>29</v>
      </c>
      <c r="R25" s="190">
        <v>47</v>
      </c>
      <c r="S25" s="190">
        <v>66</v>
      </c>
      <c r="T25" s="190">
        <v>81</v>
      </c>
      <c r="U25" s="190">
        <v>132</v>
      </c>
      <c r="V25" s="190">
        <v>77</v>
      </c>
    </row>
    <row r="26" spans="1:22" s="152" customFormat="1" ht="15.25" customHeight="1">
      <c r="A26" s="157"/>
      <c r="D26" s="156" t="s">
        <v>28</v>
      </c>
      <c r="F26" s="191">
        <v>4475</v>
      </c>
      <c r="G26" s="190">
        <v>464</v>
      </c>
      <c r="H26" s="190">
        <v>237</v>
      </c>
      <c r="I26" s="190">
        <v>241</v>
      </c>
      <c r="J26" s="190">
        <v>317</v>
      </c>
      <c r="K26" s="190">
        <v>344</v>
      </c>
      <c r="L26" s="190">
        <v>419</v>
      </c>
      <c r="M26" s="190">
        <v>256</v>
      </c>
      <c r="N26" s="190">
        <v>138</v>
      </c>
      <c r="O26" s="190">
        <v>149</v>
      </c>
      <c r="P26" s="190">
        <v>329</v>
      </c>
      <c r="Q26" s="190">
        <v>170</v>
      </c>
      <c r="R26" s="190">
        <v>157</v>
      </c>
      <c r="S26" s="190">
        <v>179</v>
      </c>
      <c r="T26" s="190">
        <v>191</v>
      </c>
      <c r="U26" s="190">
        <v>583</v>
      </c>
      <c r="V26" s="190">
        <v>301</v>
      </c>
    </row>
    <row r="27" spans="1:22" s="152" customFormat="1" ht="15.25" customHeight="1">
      <c r="A27" s="157"/>
      <c r="D27" s="156" t="s">
        <v>29</v>
      </c>
      <c r="F27" s="191">
        <v>2063</v>
      </c>
      <c r="G27" s="190">
        <v>224</v>
      </c>
      <c r="H27" s="190">
        <v>88</v>
      </c>
      <c r="I27" s="190">
        <v>100</v>
      </c>
      <c r="J27" s="190">
        <v>132</v>
      </c>
      <c r="K27" s="190">
        <v>128</v>
      </c>
      <c r="L27" s="190">
        <v>138</v>
      </c>
      <c r="M27" s="190">
        <v>124</v>
      </c>
      <c r="N27" s="190">
        <v>84</v>
      </c>
      <c r="O27" s="190">
        <v>55</v>
      </c>
      <c r="P27" s="190">
        <v>128</v>
      </c>
      <c r="Q27" s="190">
        <v>68</v>
      </c>
      <c r="R27" s="190">
        <v>127</v>
      </c>
      <c r="S27" s="190">
        <v>110</v>
      </c>
      <c r="T27" s="190">
        <v>137</v>
      </c>
      <c r="U27" s="190">
        <v>252</v>
      </c>
      <c r="V27" s="190">
        <v>168</v>
      </c>
    </row>
    <row r="28" spans="1:22" s="152" customFormat="1" ht="15.25" customHeight="1">
      <c r="A28" s="157"/>
      <c r="D28" s="156" t="s">
        <v>47</v>
      </c>
      <c r="F28" s="191">
        <v>1287</v>
      </c>
      <c r="G28" s="190">
        <v>108</v>
      </c>
      <c r="H28" s="190">
        <v>56</v>
      </c>
      <c r="I28" s="190">
        <v>46</v>
      </c>
      <c r="J28" s="190">
        <v>82</v>
      </c>
      <c r="K28" s="190">
        <v>116</v>
      </c>
      <c r="L28" s="190">
        <v>81</v>
      </c>
      <c r="M28" s="190">
        <v>69</v>
      </c>
      <c r="N28" s="190">
        <v>51</v>
      </c>
      <c r="O28" s="190">
        <v>45</v>
      </c>
      <c r="P28" s="190">
        <v>101</v>
      </c>
      <c r="Q28" s="190">
        <v>38</v>
      </c>
      <c r="R28" s="190">
        <v>69</v>
      </c>
      <c r="S28" s="190">
        <v>78</v>
      </c>
      <c r="T28" s="190">
        <v>108</v>
      </c>
      <c r="U28" s="190">
        <v>157</v>
      </c>
      <c r="V28" s="190">
        <v>82</v>
      </c>
    </row>
    <row r="29" spans="1:22" s="152" customFormat="1" ht="18.25" customHeight="1">
      <c r="A29" s="157"/>
      <c r="B29" s="299" t="s">
        <v>60</v>
      </c>
      <c r="C29" s="299"/>
      <c r="D29" s="299"/>
      <c r="F29" s="191">
        <v>1658</v>
      </c>
      <c r="G29" s="190">
        <v>157</v>
      </c>
      <c r="H29" s="190">
        <v>71</v>
      </c>
      <c r="I29" s="190">
        <v>71</v>
      </c>
      <c r="J29" s="190">
        <v>106</v>
      </c>
      <c r="K29" s="190">
        <v>119</v>
      </c>
      <c r="L29" s="190">
        <v>139</v>
      </c>
      <c r="M29" s="190">
        <v>78</v>
      </c>
      <c r="N29" s="190">
        <v>71</v>
      </c>
      <c r="O29" s="190">
        <v>45</v>
      </c>
      <c r="P29" s="190">
        <v>103</v>
      </c>
      <c r="Q29" s="190">
        <v>79</v>
      </c>
      <c r="R29" s="190">
        <v>95</v>
      </c>
      <c r="S29" s="190">
        <v>96</v>
      </c>
      <c r="T29" s="190">
        <v>105</v>
      </c>
      <c r="U29" s="190">
        <v>178</v>
      </c>
      <c r="V29" s="190">
        <v>145</v>
      </c>
    </row>
    <row r="30" spans="1:22" s="152" customFormat="1" ht="18.25" customHeight="1">
      <c r="A30" s="157"/>
      <c r="B30" s="299" t="s">
        <v>61</v>
      </c>
      <c r="C30" s="299"/>
      <c r="D30" s="299"/>
      <c r="F30" s="191">
        <v>720</v>
      </c>
      <c r="G30" s="190">
        <v>72</v>
      </c>
      <c r="H30" s="190">
        <v>32</v>
      </c>
      <c r="I30" s="190">
        <v>42</v>
      </c>
      <c r="J30" s="190">
        <v>51</v>
      </c>
      <c r="K30" s="190">
        <v>31</v>
      </c>
      <c r="L30" s="190">
        <v>30</v>
      </c>
      <c r="M30" s="190">
        <v>44</v>
      </c>
      <c r="N30" s="190">
        <v>20</v>
      </c>
      <c r="O30" s="190">
        <v>27</v>
      </c>
      <c r="P30" s="190">
        <v>38</v>
      </c>
      <c r="Q30" s="190">
        <v>39</v>
      </c>
      <c r="R30" s="190">
        <v>27</v>
      </c>
      <c r="S30" s="190">
        <v>72</v>
      </c>
      <c r="T30" s="190">
        <v>55</v>
      </c>
      <c r="U30" s="190">
        <v>83</v>
      </c>
      <c r="V30" s="190">
        <v>57</v>
      </c>
    </row>
    <row r="31" spans="1:22" s="152" customFormat="1" ht="18.25" customHeight="1">
      <c r="A31" s="157"/>
      <c r="B31" s="299" t="s">
        <v>62</v>
      </c>
      <c r="C31" s="299"/>
      <c r="D31" s="299"/>
      <c r="F31" s="191">
        <v>3933</v>
      </c>
      <c r="G31" s="190">
        <v>303</v>
      </c>
      <c r="H31" s="190">
        <v>190</v>
      </c>
      <c r="I31" s="190">
        <v>216</v>
      </c>
      <c r="J31" s="190">
        <v>266</v>
      </c>
      <c r="K31" s="190">
        <v>285</v>
      </c>
      <c r="L31" s="190">
        <v>407</v>
      </c>
      <c r="M31" s="190">
        <v>179</v>
      </c>
      <c r="N31" s="190">
        <v>159</v>
      </c>
      <c r="O31" s="190">
        <v>110</v>
      </c>
      <c r="P31" s="190">
        <v>340</v>
      </c>
      <c r="Q31" s="190">
        <v>207</v>
      </c>
      <c r="R31" s="190">
        <v>216</v>
      </c>
      <c r="S31" s="190">
        <v>217</v>
      </c>
      <c r="T31" s="190">
        <v>264</v>
      </c>
      <c r="U31" s="190">
        <v>363</v>
      </c>
      <c r="V31" s="190">
        <v>211</v>
      </c>
    </row>
    <row r="32" spans="1:22" s="152" customFormat="1" ht="18.25" customHeight="1">
      <c r="A32" s="157"/>
      <c r="B32" s="299" t="s">
        <v>63</v>
      </c>
      <c r="C32" s="299"/>
      <c r="D32" s="299"/>
      <c r="F32" s="191">
        <v>7615</v>
      </c>
      <c r="G32" s="190">
        <v>940</v>
      </c>
      <c r="H32" s="190">
        <v>265</v>
      </c>
      <c r="I32" s="190">
        <v>297</v>
      </c>
      <c r="J32" s="190">
        <v>346</v>
      </c>
      <c r="K32" s="190">
        <v>410</v>
      </c>
      <c r="L32" s="190">
        <v>577</v>
      </c>
      <c r="M32" s="190">
        <v>879</v>
      </c>
      <c r="N32" s="190">
        <v>311</v>
      </c>
      <c r="O32" s="190">
        <v>228</v>
      </c>
      <c r="P32" s="190">
        <v>359</v>
      </c>
      <c r="Q32" s="190">
        <v>391</v>
      </c>
      <c r="R32" s="190">
        <v>236</v>
      </c>
      <c r="S32" s="190">
        <v>394</v>
      </c>
      <c r="T32" s="190">
        <v>722</v>
      </c>
      <c r="U32" s="190">
        <v>647</v>
      </c>
      <c r="V32" s="190">
        <v>613</v>
      </c>
    </row>
    <row r="33" spans="1:22" ht="6" customHeight="1">
      <c r="A33" s="162"/>
      <c r="F33" s="197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</row>
    <row r="34" spans="1:22" s="183" customFormat="1" ht="13.5" customHeight="1">
      <c r="A34" s="186"/>
      <c r="F34" s="195"/>
      <c r="G34" s="194"/>
      <c r="H34" s="194"/>
      <c r="I34" s="194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194"/>
      <c r="T34" s="194"/>
      <c r="U34" s="194"/>
      <c r="V34" s="194"/>
    </row>
    <row r="35" spans="1:22" s="152" customFormat="1" ht="18.25" customHeight="1">
      <c r="A35" s="157"/>
      <c r="B35" s="298" t="s">
        <v>65</v>
      </c>
      <c r="C35" s="298"/>
      <c r="D35" s="298"/>
      <c r="F35" s="193">
        <v>53961</v>
      </c>
      <c r="G35" s="192">
        <v>4581</v>
      </c>
      <c r="H35" s="192">
        <v>2754</v>
      </c>
      <c r="I35" s="192">
        <v>3296</v>
      </c>
      <c r="J35" s="192">
        <v>3051</v>
      </c>
      <c r="K35" s="192">
        <v>4162</v>
      </c>
      <c r="L35" s="192">
        <v>4462</v>
      </c>
      <c r="M35" s="192">
        <v>3232</v>
      </c>
      <c r="N35" s="192">
        <v>2688</v>
      </c>
      <c r="O35" s="192">
        <v>2164</v>
      </c>
      <c r="P35" s="192">
        <v>4972</v>
      </c>
      <c r="Q35" s="192">
        <v>3229</v>
      </c>
      <c r="R35" s="192">
        <v>3019</v>
      </c>
      <c r="S35" s="192">
        <v>2415</v>
      </c>
      <c r="T35" s="192">
        <v>3340</v>
      </c>
      <c r="U35" s="192">
        <v>3044</v>
      </c>
      <c r="V35" s="192">
        <v>3552</v>
      </c>
    </row>
    <row r="36" spans="1:22" s="152" customFormat="1" ht="15.25" customHeight="1">
      <c r="A36" s="157"/>
      <c r="D36" s="156" t="s">
        <v>3</v>
      </c>
      <c r="F36" s="191">
        <v>4270</v>
      </c>
      <c r="G36" s="189">
        <v>0</v>
      </c>
      <c r="H36" s="190">
        <v>488</v>
      </c>
      <c r="I36" s="190">
        <v>315</v>
      </c>
      <c r="J36" s="190">
        <v>167</v>
      </c>
      <c r="K36" s="190">
        <v>306</v>
      </c>
      <c r="L36" s="190">
        <v>509</v>
      </c>
      <c r="M36" s="190">
        <v>531</v>
      </c>
      <c r="N36" s="190">
        <v>150</v>
      </c>
      <c r="O36" s="190">
        <v>113</v>
      </c>
      <c r="P36" s="190">
        <v>218</v>
      </c>
      <c r="Q36" s="190">
        <v>105</v>
      </c>
      <c r="R36" s="190">
        <v>103</v>
      </c>
      <c r="S36" s="190">
        <v>257</v>
      </c>
      <c r="T36" s="190">
        <v>171</v>
      </c>
      <c r="U36" s="190">
        <v>582</v>
      </c>
      <c r="V36" s="190">
        <v>255</v>
      </c>
    </row>
    <row r="37" spans="1:22" s="152" customFormat="1" ht="15.25" customHeight="1">
      <c r="A37" s="157"/>
      <c r="D37" s="156" t="s">
        <v>4</v>
      </c>
      <c r="F37" s="191">
        <v>2865</v>
      </c>
      <c r="G37" s="190">
        <v>494</v>
      </c>
      <c r="H37" s="189">
        <v>0</v>
      </c>
      <c r="I37" s="190">
        <v>404</v>
      </c>
      <c r="J37" s="190">
        <v>168</v>
      </c>
      <c r="K37" s="190">
        <v>193</v>
      </c>
      <c r="L37" s="190">
        <v>578</v>
      </c>
      <c r="M37" s="190">
        <v>133</v>
      </c>
      <c r="N37" s="190">
        <v>80</v>
      </c>
      <c r="O37" s="190">
        <v>57</v>
      </c>
      <c r="P37" s="190">
        <v>123</v>
      </c>
      <c r="Q37" s="190">
        <v>66</v>
      </c>
      <c r="R37" s="190">
        <v>61</v>
      </c>
      <c r="S37" s="190">
        <v>197</v>
      </c>
      <c r="T37" s="190">
        <v>82</v>
      </c>
      <c r="U37" s="190">
        <v>147</v>
      </c>
      <c r="V37" s="190">
        <v>82</v>
      </c>
    </row>
    <row r="38" spans="1:22" s="152" customFormat="1" ht="15.25" customHeight="1">
      <c r="A38" s="157"/>
      <c r="D38" s="156" t="s">
        <v>5</v>
      </c>
      <c r="F38" s="191">
        <v>3469</v>
      </c>
      <c r="G38" s="190">
        <v>317</v>
      </c>
      <c r="H38" s="190">
        <v>423</v>
      </c>
      <c r="I38" s="189">
        <v>0</v>
      </c>
      <c r="J38" s="190">
        <v>638</v>
      </c>
      <c r="K38" s="190">
        <v>216</v>
      </c>
      <c r="L38" s="190">
        <v>345</v>
      </c>
      <c r="M38" s="190">
        <v>138</v>
      </c>
      <c r="N38" s="190">
        <v>84</v>
      </c>
      <c r="O38" s="190">
        <v>101</v>
      </c>
      <c r="P38" s="190">
        <v>240</v>
      </c>
      <c r="Q38" s="190">
        <v>101</v>
      </c>
      <c r="R38" s="190">
        <v>88</v>
      </c>
      <c r="S38" s="190">
        <v>387</v>
      </c>
      <c r="T38" s="190">
        <v>117</v>
      </c>
      <c r="U38" s="190">
        <v>156</v>
      </c>
      <c r="V38" s="190">
        <v>118</v>
      </c>
    </row>
    <row r="39" spans="1:22" s="152" customFormat="1" ht="15.25" customHeight="1">
      <c r="A39" s="157"/>
      <c r="D39" s="156" t="s">
        <v>6</v>
      </c>
      <c r="F39" s="191">
        <v>2942</v>
      </c>
      <c r="G39" s="190">
        <v>177</v>
      </c>
      <c r="H39" s="190">
        <v>136</v>
      </c>
      <c r="I39" s="190">
        <v>513</v>
      </c>
      <c r="J39" s="189">
        <v>0</v>
      </c>
      <c r="K39" s="190">
        <v>488</v>
      </c>
      <c r="L39" s="190">
        <v>365</v>
      </c>
      <c r="M39" s="190">
        <v>134</v>
      </c>
      <c r="N39" s="190">
        <v>65</v>
      </c>
      <c r="O39" s="190">
        <v>74</v>
      </c>
      <c r="P39" s="190">
        <v>284</v>
      </c>
      <c r="Q39" s="190">
        <v>92</v>
      </c>
      <c r="R39" s="190">
        <v>77</v>
      </c>
      <c r="S39" s="190">
        <v>137</v>
      </c>
      <c r="T39" s="190">
        <v>131</v>
      </c>
      <c r="U39" s="190">
        <v>121</v>
      </c>
      <c r="V39" s="190">
        <v>148</v>
      </c>
    </row>
    <row r="40" spans="1:22" s="152" customFormat="1" ht="15.25" customHeight="1">
      <c r="A40" s="157"/>
      <c r="D40" s="156" t="s">
        <v>7</v>
      </c>
      <c r="F40" s="191">
        <v>3457</v>
      </c>
      <c r="G40" s="190">
        <v>224</v>
      </c>
      <c r="H40" s="190">
        <v>164</v>
      </c>
      <c r="I40" s="190">
        <v>201</v>
      </c>
      <c r="J40" s="190">
        <v>449</v>
      </c>
      <c r="K40" s="189">
        <v>0</v>
      </c>
      <c r="L40" s="190">
        <v>425</v>
      </c>
      <c r="M40" s="190">
        <v>121</v>
      </c>
      <c r="N40" s="190">
        <v>99</v>
      </c>
      <c r="O40" s="190">
        <v>104</v>
      </c>
      <c r="P40" s="190">
        <v>813</v>
      </c>
      <c r="Q40" s="190">
        <v>174</v>
      </c>
      <c r="R40" s="190">
        <v>135</v>
      </c>
      <c r="S40" s="190">
        <v>127</v>
      </c>
      <c r="T40" s="190">
        <v>125</v>
      </c>
      <c r="U40" s="190">
        <v>155</v>
      </c>
      <c r="V40" s="190">
        <v>141</v>
      </c>
    </row>
    <row r="41" spans="1:22" s="152" customFormat="1" ht="15.25" customHeight="1">
      <c r="A41" s="157"/>
      <c r="D41" s="156" t="s">
        <v>8</v>
      </c>
      <c r="F41" s="191">
        <v>4021</v>
      </c>
      <c r="G41" s="190">
        <v>456</v>
      </c>
      <c r="H41" s="190">
        <v>459</v>
      </c>
      <c r="I41" s="190">
        <v>217</v>
      </c>
      <c r="J41" s="190">
        <v>294</v>
      </c>
      <c r="K41" s="190">
        <v>519</v>
      </c>
      <c r="L41" s="189">
        <v>0</v>
      </c>
      <c r="M41" s="190">
        <v>342</v>
      </c>
      <c r="N41" s="190">
        <v>138</v>
      </c>
      <c r="O41" s="190">
        <v>187</v>
      </c>
      <c r="P41" s="190">
        <v>433</v>
      </c>
      <c r="Q41" s="190">
        <v>169</v>
      </c>
      <c r="R41" s="190">
        <v>142</v>
      </c>
      <c r="S41" s="190">
        <v>127</v>
      </c>
      <c r="T41" s="190">
        <v>148</v>
      </c>
      <c r="U41" s="190">
        <v>206</v>
      </c>
      <c r="V41" s="190">
        <v>184</v>
      </c>
    </row>
    <row r="42" spans="1:22" s="152" customFormat="1" ht="18.25" customHeight="1">
      <c r="A42" s="157"/>
      <c r="D42" s="156" t="s">
        <v>9</v>
      </c>
      <c r="F42" s="191">
        <v>3339</v>
      </c>
      <c r="G42" s="190">
        <v>631</v>
      </c>
      <c r="H42" s="190">
        <v>152</v>
      </c>
      <c r="I42" s="190">
        <v>147</v>
      </c>
      <c r="J42" s="190">
        <v>128</v>
      </c>
      <c r="K42" s="190">
        <v>164</v>
      </c>
      <c r="L42" s="190">
        <v>432</v>
      </c>
      <c r="M42" s="189">
        <v>0</v>
      </c>
      <c r="N42" s="190">
        <v>364</v>
      </c>
      <c r="O42" s="190">
        <v>113</v>
      </c>
      <c r="P42" s="190">
        <v>192</v>
      </c>
      <c r="Q42" s="190">
        <v>80</v>
      </c>
      <c r="R42" s="190">
        <v>129</v>
      </c>
      <c r="S42" s="190">
        <v>86</v>
      </c>
      <c r="T42" s="190">
        <v>177</v>
      </c>
      <c r="U42" s="190">
        <v>188</v>
      </c>
      <c r="V42" s="190">
        <v>356</v>
      </c>
    </row>
    <row r="43" spans="1:22" s="152" customFormat="1" ht="15.25" customHeight="1">
      <c r="A43" s="157"/>
      <c r="D43" s="156" t="s">
        <v>10</v>
      </c>
      <c r="F43" s="191">
        <v>3159</v>
      </c>
      <c r="G43" s="190">
        <v>241</v>
      </c>
      <c r="H43" s="190">
        <v>102</v>
      </c>
      <c r="I43" s="190">
        <v>107</v>
      </c>
      <c r="J43" s="190">
        <v>99</v>
      </c>
      <c r="K43" s="190">
        <v>150</v>
      </c>
      <c r="L43" s="190">
        <v>231</v>
      </c>
      <c r="M43" s="190">
        <v>529</v>
      </c>
      <c r="N43" s="189">
        <v>0</v>
      </c>
      <c r="O43" s="190">
        <v>197</v>
      </c>
      <c r="P43" s="190">
        <v>223</v>
      </c>
      <c r="Q43" s="190">
        <v>148</v>
      </c>
      <c r="R43" s="190">
        <v>399</v>
      </c>
      <c r="S43" s="190">
        <v>63</v>
      </c>
      <c r="T43" s="190">
        <v>247</v>
      </c>
      <c r="U43" s="190">
        <v>126</v>
      </c>
      <c r="V43" s="190">
        <v>297</v>
      </c>
    </row>
    <row r="44" spans="1:22" s="152" customFormat="1" ht="15.25" customHeight="1">
      <c r="A44" s="157"/>
      <c r="D44" s="156" t="s">
        <v>11</v>
      </c>
      <c r="F44" s="191">
        <v>2177</v>
      </c>
      <c r="G44" s="190">
        <v>84</v>
      </c>
      <c r="H44" s="190">
        <v>56</v>
      </c>
      <c r="I44" s="190">
        <v>70</v>
      </c>
      <c r="J44" s="190">
        <v>73</v>
      </c>
      <c r="K44" s="190">
        <v>116</v>
      </c>
      <c r="L44" s="190">
        <v>239</v>
      </c>
      <c r="M44" s="190">
        <v>98</v>
      </c>
      <c r="N44" s="190">
        <v>171</v>
      </c>
      <c r="O44" s="189">
        <v>0</v>
      </c>
      <c r="P44" s="190">
        <v>405</v>
      </c>
      <c r="Q44" s="190">
        <v>356</v>
      </c>
      <c r="R44" s="190">
        <v>223</v>
      </c>
      <c r="S44" s="190">
        <v>39</v>
      </c>
      <c r="T44" s="190">
        <v>127</v>
      </c>
      <c r="U44" s="190">
        <v>56</v>
      </c>
      <c r="V44" s="190">
        <v>64</v>
      </c>
    </row>
    <row r="45" spans="1:22" s="152" customFormat="1" ht="15.25" customHeight="1">
      <c r="A45" s="157"/>
      <c r="D45" s="156" t="s">
        <v>12</v>
      </c>
      <c r="F45" s="191">
        <v>4689</v>
      </c>
      <c r="G45" s="190">
        <v>195</v>
      </c>
      <c r="H45" s="190">
        <v>113</v>
      </c>
      <c r="I45" s="190">
        <v>187</v>
      </c>
      <c r="J45" s="190">
        <v>242</v>
      </c>
      <c r="K45" s="190">
        <v>895</v>
      </c>
      <c r="L45" s="190">
        <v>405</v>
      </c>
      <c r="M45" s="190">
        <v>148</v>
      </c>
      <c r="N45" s="190">
        <v>163</v>
      </c>
      <c r="O45" s="190">
        <v>378</v>
      </c>
      <c r="P45" s="189">
        <v>0</v>
      </c>
      <c r="Q45" s="190">
        <v>1004</v>
      </c>
      <c r="R45" s="190">
        <v>240</v>
      </c>
      <c r="S45" s="190">
        <v>137</v>
      </c>
      <c r="T45" s="190">
        <v>257</v>
      </c>
      <c r="U45" s="190">
        <v>128</v>
      </c>
      <c r="V45" s="190">
        <v>197</v>
      </c>
    </row>
    <row r="46" spans="1:22" s="152" customFormat="1" ht="15.25" customHeight="1">
      <c r="A46" s="157"/>
      <c r="D46" s="156" t="s">
        <v>13</v>
      </c>
      <c r="F46" s="191">
        <v>2786</v>
      </c>
      <c r="G46" s="190">
        <v>85</v>
      </c>
      <c r="H46" s="190">
        <v>42</v>
      </c>
      <c r="I46" s="190">
        <v>81</v>
      </c>
      <c r="J46" s="190">
        <v>74</v>
      </c>
      <c r="K46" s="190">
        <v>238</v>
      </c>
      <c r="L46" s="190">
        <v>135</v>
      </c>
      <c r="M46" s="190">
        <v>64</v>
      </c>
      <c r="N46" s="190">
        <v>90</v>
      </c>
      <c r="O46" s="190">
        <v>284</v>
      </c>
      <c r="P46" s="190">
        <v>934</v>
      </c>
      <c r="Q46" s="189">
        <v>0</v>
      </c>
      <c r="R46" s="190">
        <v>376</v>
      </c>
      <c r="S46" s="190">
        <v>66</v>
      </c>
      <c r="T46" s="190">
        <v>162</v>
      </c>
      <c r="U46" s="190">
        <v>58</v>
      </c>
      <c r="V46" s="190">
        <v>97</v>
      </c>
    </row>
    <row r="47" spans="1:22" s="152" customFormat="1" ht="15.25" customHeight="1">
      <c r="A47" s="157"/>
      <c r="D47" s="156" t="s">
        <v>14</v>
      </c>
      <c r="F47" s="191">
        <v>2863</v>
      </c>
      <c r="G47" s="190">
        <v>98</v>
      </c>
      <c r="H47" s="190">
        <v>54</v>
      </c>
      <c r="I47" s="190">
        <v>105</v>
      </c>
      <c r="J47" s="190">
        <v>90</v>
      </c>
      <c r="K47" s="190">
        <v>143</v>
      </c>
      <c r="L47" s="190">
        <v>162</v>
      </c>
      <c r="M47" s="190">
        <v>104</v>
      </c>
      <c r="N47" s="190">
        <v>405</v>
      </c>
      <c r="O47" s="190">
        <v>197</v>
      </c>
      <c r="P47" s="190">
        <v>227</v>
      </c>
      <c r="Q47" s="190">
        <v>408</v>
      </c>
      <c r="R47" s="189">
        <v>0</v>
      </c>
      <c r="S47" s="190">
        <v>67</v>
      </c>
      <c r="T47" s="190">
        <v>492</v>
      </c>
      <c r="U47" s="190">
        <v>83</v>
      </c>
      <c r="V47" s="190">
        <v>228</v>
      </c>
    </row>
    <row r="48" spans="1:22" s="152" customFormat="1" ht="18.25" customHeight="1">
      <c r="A48" s="157"/>
      <c r="D48" s="156" t="s">
        <v>15</v>
      </c>
      <c r="F48" s="191">
        <v>2925</v>
      </c>
      <c r="G48" s="190">
        <v>350</v>
      </c>
      <c r="H48" s="190">
        <v>260</v>
      </c>
      <c r="I48" s="190">
        <v>473</v>
      </c>
      <c r="J48" s="190">
        <v>187</v>
      </c>
      <c r="K48" s="190">
        <v>151</v>
      </c>
      <c r="L48" s="190">
        <v>129</v>
      </c>
      <c r="M48" s="190">
        <v>111</v>
      </c>
      <c r="N48" s="190">
        <v>107</v>
      </c>
      <c r="O48" s="190">
        <v>73</v>
      </c>
      <c r="P48" s="190">
        <v>191</v>
      </c>
      <c r="Q48" s="190">
        <v>72</v>
      </c>
      <c r="R48" s="190">
        <v>114</v>
      </c>
      <c r="S48" s="189">
        <v>0</v>
      </c>
      <c r="T48" s="190">
        <v>130</v>
      </c>
      <c r="U48" s="190">
        <v>432</v>
      </c>
      <c r="V48" s="190">
        <v>145</v>
      </c>
    </row>
    <row r="49" spans="1:22" s="152" customFormat="1" ht="15.25" customHeight="1">
      <c r="A49" s="157"/>
      <c r="D49" s="156" t="s">
        <v>16</v>
      </c>
      <c r="F49" s="191">
        <v>3492</v>
      </c>
      <c r="G49" s="190">
        <v>132</v>
      </c>
      <c r="H49" s="190">
        <v>65</v>
      </c>
      <c r="I49" s="190">
        <v>142</v>
      </c>
      <c r="J49" s="190">
        <v>116</v>
      </c>
      <c r="K49" s="190">
        <v>191</v>
      </c>
      <c r="L49" s="190">
        <v>131</v>
      </c>
      <c r="M49" s="190">
        <v>142</v>
      </c>
      <c r="N49" s="190">
        <v>263</v>
      </c>
      <c r="O49" s="190">
        <v>113</v>
      </c>
      <c r="P49" s="190">
        <v>249</v>
      </c>
      <c r="Q49" s="190">
        <v>262</v>
      </c>
      <c r="R49" s="190">
        <v>563</v>
      </c>
      <c r="S49" s="190">
        <v>131</v>
      </c>
      <c r="T49" s="189">
        <v>0</v>
      </c>
      <c r="U49" s="190">
        <v>196</v>
      </c>
      <c r="V49" s="190">
        <v>796</v>
      </c>
    </row>
    <row r="50" spans="1:22" s="152" customFormat="1" ht="15.25" customHeight="1">
      <c r="A50" s="157"/>
      <c r="D50" s="156" t="s">
        <v>17</v>
      </c>
      <c r="F50" s="191">
        <v>3474</v>
      </c>
      <c r="G50" s="190">
        <v>799</v>
      </c>
      <c r="H50" s="190">
        <v>128</v>
      </c>
      <c r="I50" s="190">
        <v>182</v>
      </c>
      <c r="J50" s="190">
        <v>150</v>
      </c>
      <c r="K50" s="190">
        <v>188</v>
      </c>
      <c r="L50" s="190">
        <v>196</v>
      </c>
      <c r="M50" s="190">
        <v>212</v>
      </c>
      <c r="N50" s="190">
        <v>118</v>
      </c>
      <c r="O50" s="190">
        <v>68</v>
      </c>
      <c r="P50" s="190">
        <v>215</v>
      </c>
      <c r="Q50" s="190">
        <v>62</v>
      </c>
      <c r="R50" s="190">
        <v>72</v>
      </c>
      <c r="S50" s="190">
        <v>452</v>
      </c>
      <c r="T50" s="190">
        <v>188</v>
      </c>
      <c r="U50" s="189">
        <v>0</v>
      </c>
      <c r="V50" s="190">
        <v>444</v>
      </c>
    </row>
    <row r="51" spans="1:22" s="152" customFormat="1" ht="15.25" customHeight="1">
      <c r="A51" s="157"/>
      <c r="D51" s="156" t="s">
        <v>18</v>
      </c>
      <c r="F51" s="191">
        <v>4033</v>
      </c>
      <c r="G51" s="190">
        <v>298</v>
      </c>
      <c r="H51" s="190">
        <v>112</v>
      </c>
      <c r="I51" s="190">
        <v>152</v>
      </c>
      <c r="J51" s="190">
        <v>176</v>
      </c>
      <c r="K51" s="190">
        <v>204</v>
      </c>
      <c r="L51" s="190">
        <v>180</v>
      </c>
      <c r="M51" s="190">
        <v>425</v>
      </c>
      <c r="N51" s="190">
        <v>391</v>
      </c>
      <c r="O51" s="190">
        <v>105</v>
      </c>
      <c r="P51" s="190">
        <v>225</v>
      </c>
      <c r="Q51" s="190">
        <v>130</v>
      </c>
      <c r="R51" s="190">
        <v>297</v>
      </c>
      <c r="S51" s="190">
        <v>142</v>
      </c>
      <c r="T51" s="190">
        <v>786</v>
      </c>
      <c r="U51" s="190">
        <v>410</v>
      </c>
      <c r="V51" s="189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zoomScale="125" zoomScaleNormal="125" zoomScaleSheetLayoutView="125" workbookViewId="0"/>
  </sheetViews>
  <sheetFormatPr defaultColWidth="11.36328125" defaultRowHeight="9.5"/>
  <cols>
    <col min="1" max="2" width="0.90625" style="148" customWidth="1"/>
    <col min="3" max="3" width="0.6328125" style="148" customWidth="1"/>
    <col min="4" max="4" width="6.36328125" style="148" customWidth="1"/>
    <col min="5" max="5" width="0.90625" style="148" customWidth="1"/>
    <col min="6" max="6" width="5.08984375" style="148" customWidth="1"/>
    <col min="7" max="16" width="4.453125" style="148" customWidth="1"/>
    <col min="17" max="18" width="4.36328125" style="148" customWidth="1"/>
    <col min="19" max="20" width="4.453125" style="148" customWidth="1"/>
    <col min="21" max="21" width="5.08984375" style="148" customWidth="1"/>
    <col min="22" max="22" width="4.453125" style="148" customWidth="1"/>
    <col min="23" max="42" width="5.08984375" style="148" customWidth="1"/>
    <col min="43" max="16384" width="11.36328125" style="148"/>
  </cols>
  <sheetData>
    <row r="1" spans="1:22" ht="13.5" customHeight="1">
      <c r="A1" s="174" t="s">
        <v>86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2" customHeight="1"/>
    <row r="3" spans="1:22">
      <c r="V3" s="172" t="s">
        <v>89</v>
      </c>
    </row>
    <row r="4" spans="1:22" ht="1.5" customHeight="1"/>
    <row r="5" spans="1:22">
      <c r="A5" s="166"/>
      <c r="B5" s="166"/>
      <c r="C5" s="166"/>
      <c r="D5" s="166"/>
      <c r="E5" s="171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66"/>
    </row>
    <row r="6" spans="1:22">
      <c r="F6" s="169" t="s">
        <v>30</v>
      </c>
      <c r="G6" s="169" t="s">
        <v>31</v>
      </c>
      <c r="H6" s="169" t="s">
        <v>32</v>
      </c>
      <c r="I6" s="169" t="s">
        <v>33</v>
      </c>
      <c r="J6" s="169" t="s">
        <v>34</v>
      </c>
      <c r="K6" s="169" t="s">
        <v>35</v>
      </c>
      <c r="L6" s="169" t="s">
        <v>36</v>
      </c>
      <c r="M6" s="169" t="s">
        <v>1</v>
      </c>
      <c r="N6" s="169" t="s">
        <v>37</v>
      </c>
      <c r="O6" s="169" t="s">
        <v>38</v>
      </c>
      <c r="P6" s="169" t="s">
        <v>39</v>
      </c>
      <c r="Q6" s="169" t="s">
        <v>40</v>
      </c>
      <c r="R6" s="169" t="s">
        <v>41</v>
      </c>
      <c r="S6" s="169" t="s">
        <v>42</v>
      </c>
      <c r="T6" s="169" t="s">
        <v>43</v>
      </c>
      <c r="U6" s="169" t="s">
        <v>44</v>
      </c>
      <c r="V6" s="168" t="s">
        <v>45</v>
      </c>
    </row>
    <row r="7" spans="1:22">
      <c r="A7" s="149" t="s">
        <v>49</v>
      </c>
      <c r="B7" s="149"/>
      <c r="C7" s="149"/>
      <c r="D7" s="149"/>
      <c r="E7" s="149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49"/>
    </row>
    <row r="8" spans="1:22" ht="9.75" customHeight="1">
      <c r="B8" s="166"/>
      <c r="C8" s="166"/>
      <c r="D8" s="166"/>
      <c r="E8" s="165"/>
    </row>
    <row r="9" spans="1:22" ht="13.5" customHeight="1">
      <c r="E9" s="164"/>
      <c r="J9" s="300" t="s">
        <v>53</v>
      </c>
      <c r="K9" s="300"/>
      <c r="L9" s="300"/>
      <c r="M9" s="300"/>
      <c r="N9" s="300"/>
      <c r="O9" s="300"/>
      <c r="P9" s="300"/>
      <c r="Q9" s="300"/>
      <c r="R9" s="300"/>
    </row>
    <row r="10" spans="1:22" s="152" customFormat="1" ht="18.25" customHeight="1">
      <c r="A10" s="157"/>
      <c r="B10" s="298" t="s">
        <v>54</v>
      </c>
      <c r="C10" s="298"/>
      <c r="D10" s="298"/>
      <c r="F10" s="182">
        <v>89269</v>
      </c>
      <c r="G10" s="181">
        <v>8263</v>
      </c>
      <c r="H10" s="181">
        <v>3806</v>
      </c>
      <c r="I10" s="181">
        <v>5428</v>
      </c>
      <c r="J10" s="181">
        <v>5793</v>
      </c>
      <c r="K10" s="181">
        <v>6198</v>
      </c>
      <c r="L10" s="181">
        <v>6319</v>
      </c>
      <c r="M10" s="181">
        <v>5048</v>
      </c>
      <c r="N10" s="181">
        <v>3425</v>
      </c>
      <c r="O10" s="181">
        <v>2342</v>
      </c>
      <c r="P10" s="181">
        <v>6796</v>
      </c>
      <c r="Q10" s="181">
        <v>3726</v>
      </c>
      <c r="R10" s="181">
        <v>4446</v>
      </c>
      <c r="S10" s="181">
        <v>5698</v>
      </c>
      <c r="T10" s="181">
        <v>7097</v>
      </c>
      <c r="U10" s="181">
        <v>8538</v>
      </c>
      <c r="V10" s="181">
        <v>6346</v>
      </c>
    </row>
    <row r="11" spans="1:22" s="152" customFormat="1" ht="18.25" customHeight="1">
      <c r="A11" s="157"/>
      <c r="B11" s="299" t="s">
        <v>55</v>
      </c>
      <c r="C11" s="299"/>
      <c r="D11" s="299"/>
      <c r="F11" s="180">
        <v>999</v>
      </c>
      <c r="G11" s="176">
        <v>88</v>
      </c>
      <c r="H11" s="176">
        <v>61</v>
      </c>
      <c r="I11" s="176">
        <v>79</v>
      </c>
      <c r="J11" s="176">
        <v>46</v>
      </c>
      <c r="K11" s="176">
        <v>54</v>
      </c>
      <c r="L11" s="176">
        <v>82</v>
      </c>
      <c r="M11" s="176">
        <v>52</v>
      </c>
      <c r="N11" s="176">
        <v>26</v>
      </c>
      <c r="O11" s="176">
        <v>19</v>
      </c>
      <c r="P11" s="176">
        <v>71</v>
      </c>
      <c r="Q11" s="176">
        <v>36</v>
      </c>
      <c r="R11" s="176">
        <v>40</v>
      </c>
      <c r="S11" s="176">
        <v>77</v>
      </c>
      <c r="T11" s="176">
        <v>71</v>
      </c>
      <c r="U11" s="176">
        <v>101</v>
      </c>
      <c r="V11" s="176">
        <v>96</v>
      </c>
    </row>
    <row r="12" spans="1:22" s="152" customFormat="1" ht="18.25" customHeight="1">
      <c r="A12" s="157"/>
      <c r="B12" s="299" t="s">
        <v>56</v>
      </c>
      <c r="C12" s="299"/>
      <c r="D12" s="299"/>
      <c r="F12" s="180">
        <v>1245</v>
      </c>
      <c r="G12" s="176">
        <v>127</v>
      </c>
      <c r="H12" s="176">
        <v>35</v>
      </c>
      <c r="I12" s="176">
        <v>58</v>
      </c>
      <c r="J12" s="176">
        <v>85</v>
      </c>
      <c r="K12" s="176">
        <v>82</v>
      </c>
      <c r="L12" s="176">
        <v>92</v>
      </c>
      <c r="M12" s="176">
        <v>72</v>
      </c>
      <c r="N12" s="176">
        <v>53</v>
      </c>
      <c r="O12" s="176">
        <v>51</v>
      </c>
      <c r="P12" s="176">
        <v>94</v>
      </c>
      <c r="Q12" s="176">
        <v>59</v>
      </c>
      <c r="R12" s="176">
        <v>53</v>
      </c>
      <c r="S12" s="176">
        <v>77</v>
      </c>
      <c r="T12" s="176">
        <v>93</v>
      </c>
      <c r="U12" s="176">
        <v>132</v>
      </c>
      <c r="V12" s="176">
        <v>82</v>
      </c>
    </row>
    <row r="13" spans="1:22" s="152" customFormat="1" ht="18.25" customHeight="1">
      <c r="A13" s="157"/>
      <c r="B13" s="299" t="s">
        <v>57</v>
      </c>
      <c r="C13" s="299"/>
      <c r="D13" s="299"/>
      <c r="F13" s="180">
        <v>20515</v>
      </c>
      <c r="G13" s="176">
        <v>2870</v>
      </c>
      <c r="H13" s="176">
        <v>1183</v>
      </c>
      <c r="I13" s="176">
        <v>1067</v>
      </c>
      <c r="J13" s="176">
        <v>1163</v>
      </c>
      <c r="K13" s="176">
        <v>1346</v>
      </c>
      <c r="L13" s="176">
        <v>1828</v>
      </c>
      <c r="M13" s="176">
        <v>1363</v>
      </c>
      <c r="N13" s="176">
        <v>900</v>
      </c>
      <c r="O13" s="176">
        <v>498</v>
      </c>
      <c r="P13" s="176">
        <v>1097</v>
      </c>
      <c r="Q13" s="176">
        <v>514</v>
      </c>
      <c r="R13" s="176">
        <v>598</v>
      </c>
      <c r="S13" s="176">
        <v>964</v>
      </c>
      <c r="T13" s="176">
        <v>1186</v>
      </c>
      <c r="U13" s="176">
        <v>2481</v>
      </c>
      <c r="V13" s="176">
        <v>1457</v>
      </c>
    </row>
    <row r="14" spans="1:22" s="152" customFormat="1" ht="15.25" customHeight="1">
      <c r="A14" s="157"/>
      <c r="D14" s="156" t="s">
        <v>20</v>
      </c>
      <c r="F14" s="180">
        <v>10246</v>
      </c>
      <c r="G14" s="176">
        <v>1594</v>
      </c>
      <c r="H14" s="176">
        <v>672</v>
      </c>
      <c r="I14" s="176">
        <v>545</v>
      </c>
      <c r="J14" s="176">
        <v>574</v>
      </c>
      <c r="K14" s="176">
        <v>674</v>
      </c>
      <c r="L14" s="176">
        <v>1106</v>
      </c>
      <c r="M14" s="176">
        <v>761</v>
      </c>
      <c r="N14" s="176">
        <v>474</v>
      </c>
      <c r="O14" s="176">
        <v>227</v>
      </c>
      <c r="P14" s="176">
        <v>489</v>
      </c>
      <c r="Q14" s="176">
        <v>217</v>
      </c>
      <c r="R14" s="176">
        <v>265</v>
      </c>
      <c r="S14" s="176">
        <v>398</v>
      </c>
      <c r="T14" s="176">
        <v>530</v>
      </c>
      <c r="U14" s="176">
        <v>1087</v>
      </c>
      <c r="V14" s="176">
        <v>633</v>
      </c>
    </row>
    <row r="15" spans="1:22" s="152" customFormat="1" ht="15.25" customHeight="1">
      <c r="A15" s="157"/>
      <c r="D15" s="175" t="s">
        <v>21</v>
      </c>
      <c r="F15" s="180">
        <v>4398</v>
      </c>
      <c r="G15" s="176">
        <v>591</v>
      </c>
      <c r="H15" s="176">
        <v>230</v>
      </c>
      <c r="I15" s="176">
        <v>193</v>
      </c>
      <c r="J15" s="176">
        <v>222</v>
      </c>
      <c r="K15" s="176">
        <v>292</v>
      </c>
      <c r="L15" s="176">
        <v>324</v>
      </c>
      <c r="M15" s="176">
        <v>249</v>
      </c>
      <c r="N15" s="176">
        <v>203</v>
      </c>
      <c r="O15" s="176">
        <v>124</v>
      </c>
      <c r="P15" s="176">
        <v>223</v>
      </c>
      <c r="Q15" s="176">
        <v>102</v>
      </c>
      <c r="R15" s="176">
        <v>121</v>
      </c>
      <c r="S15" s="176">
        <v>235</v>
      </c>
      <c r="T15" s="176">
        <v>268</v>
      </c>
      <c r="U15" s="176">
        <v>618</v>
      </c>
      <c r="V15" s="176">
        <v>403</v>
      </c>
    </row>
    <row r="16" spans="1:22" s="152" customFormat="1" ht="15.25" customHeight="1">
      <c r="A16" s="157"/>
      <c r="D16" s="156" t="s">
        <v>47</v>
      </c>
      <c r="F16" s="180">
        <v>5871</v>
      </c>
      <c r="G16" s="176">
        <v>685</v>
      </c>
      <c r="H16" s="176">
        <v>281</v>
      </c>
      <c r="I16" s="176">
        <v>329</v>
      </c>
      <c r="J16" s="176">
        <v>367</v>
      </c>
      <c r="K16" s="176">
        <v>380</v>
      </c>
      <c r="L16" s="176">
        <v>398</v>
      </c>
      <c r="M16" s="176">
        <v>353</v>
      </c>
      <c r="N16" s="176">
        <v>223</v>
      </c>
      <c r="O16" s="176">
        <v>147</v>
      </c>
      <c r="P16" s="176">
        <v>385</v>
      </c>
      <c r="Q16" s="176">
        <v>195</v>
      </c>
      <c r="R16" s="176">
        <v>212</v>
      </c>
      <c r="S16" s="176">
        <v>331</v>
      </c>
      <c r="T16" s="176">
        <v>388</v>
      </c>
      <c r="U16" s="176">
        <v>776</v>
      </c>
      <c r="V16" s="176">
        <v>421</v>
      </c>
    </row>
    <row r="17" spans="1:22" s="152" customFormat="1" ht="18.25" customHeight="1">
      <c r="A17" s="157"/>
      <c r="B17" s="299" t="s">
        <v>58</v>
      </c>
      <c r="C17" s="299"/>
      <c r="D17" s="299"/>
      <c r="F17" s="180">
        <v>43699</v>
      </c>
      <c r="G17" s="176">
        <v>2792</v>
      </c>
      <c r="H17" s="176">
        <v>1519</v>
      </c>
      <c r="I17" s="176">
        <v>3052</v>
      </c>
      <c r="J17" s="176">
        <v>3178</v>
      </c>
      <c r="K17" s="176">
        <v>3341</v>
      </c>
      <c r="L17" s="176">
        <v>2530</v>
      </c>
      <c r="M17" s="176">
        <v>1844</v>
      </c>
      <c r="N17" s="176">
        <v>1508</v>
      </c>
      <c r="O17" s="176">
        <v>1122</v>
      </c>
      <c r="P17" s="176">
        <v>4035</v>
      </c>
      <c r="Q17" s="176">
        <v>2252</v>
      </c>
      <c r="R17" s="176">
        <v>2746</v>
      </c>
      <c r="S17" s="176">
        <v>3356</v>
      </c>
      <c r="T17" s="176">
        <v>4027</v>
      </c>
      <c r="U17" s="176">
        <v>3346</v>
      </c>
      <c r="V17" s="176">
        <v>3051</v>
      </c>
    </row>
    <row r="18" spans="1:22" s="152" customFormat="1" ht="15.25" customHeight="1">
      <c r="A18" s="157"/>
      <c r="D18" s="156" t="s">
        <v>22</v>
      </c>
      <c r="F18" s="180">
        <v>930</v>
      </c>
      <c r="G18" s="176">
        <v>59</v>
      </c>
      <c r="H18" s="176">
        <v>40</v>
      </c>
      <c r="I18" s="176">
        <v>63</v>
      </c>
      <c r="J18" s="176">
        <v>51</v>
      </c>
      <c r="K18" s="176">
        <v>57</v>
      </c>
      <c r="L18" s="176">
        <v>86</v>
      </c>
      <c r="M18" s="176">
        <v>53</v>
      </c>
      <c r="N18" s="176">
        <v>43</v>
      </c>
      <c r="O18" s="176">
        <v>18</v>
      </c>
      <c r="P18" s="176">
        <v>80</v>
      </c>
      <c r="Q18" s="176">
        <v>52</v>
      </c>
      <c r="R18" s="176">
        <v>53</v>
      </c>
      <c r="S18" s="176">
        <v>55</v>
      </c>
      <c r="T18" s="176">
        <v>62</v>
      </c>
      <c r="U18" s="176">
        <v>80</v>
      </c>
      <c r="V18" s="176">
        <v>78</v>
      </c>
    </row>
    <row r="19" spans="1:22" s="152" customFormat="1" ht="15.25" customHeight="1">
      <c r="A19" s="157"/>
      <c r="D19" s="156" t="s">
        <v>23</v>
      </c>
      <c r="F19" s="180">
        <v>4384</v>
      </c>
      <c r="G19" s="176">
        <v>346</v>
      </c>
      <c r="H19" s="176">
        <v>159</v>
      </c>
      <c r="I19" s="176">
        <v>313</v>
      </c>
      <c r="J19" s="176">
        <v>343</v>
      </c>
      <c r="K19" s="176">
        <v>402</v>
      </c>
      <c r="L19" s="176">
        <v>345</v>
      </c>
      <c r="M19" s="176">
        <v>224</v>
      </c>
      <c r="N19" s="176">
        <v>159</v>
      </c>
      <c r="O19" s="176">
        <v>97</v>
      </c>
      <c r="P19" s="176">
        <v>361</v>
      </c>
      <c r="Q19" s="176">
        <v>194</v>
      </c>
      <c r="R19" s="176">
        <v>246</v>
      </c>
      <c r="S19" s="176">
        <v>324</v>
      </c>
      <c r="T19" s="176">
        <v>287</v>
      </c>
      <c r="U19" s="176">
        <v>295</v>
      </c>
      <c r="V19" s="176">
        <v>289</v>
      </c>
    </row>
    <row r="20" spans="1:22" s="152" customFormat="1" ht="15.25" customHeight="1">
      <c r="A20" s="157"/>
      <c r="D20" s="156" t="s">
        <v>24</v>
      </c>
      <c r="F20" s="180">
        <v>3107</v>
      </c>
      <c r="G20" s="176">
        <v>351</v>
      </c>
      <c r="H20" s="176">
        <v>107</v>
      </c>
      <c r="I20" s="176">
        <v>155</v>
      </c>
      <c r="J20" s="176">
        <v>184</v>
      </c>
      <c r="K20" s="176">
        <v>245</v>
      </c>
      <c r="L20" s="176">
        <v>218</v>
      </c>
      <c r="M20" s="176">
        <v>201</v>
      </c>
      <c r="N20" s="176">
        <v>122</v>
      </c>
      <c r="O20" s="176">
        <v>94</v>
      </c>
      <c r="P20" s="176">
        <v>208</v>
      </c>
      <c r="Q20" s="176">
        <v>127</v>
      </c>
      <c r="R20" s="176">
        <v>174</v>
      </c>
      <c r="S20" s="176">
        <v>139</v>
      </c>
      <c r="T20" s="176">
        <v>213</v>
      </c>
      <c r="U20" s="176">
        <v>304</v>
      </c>
      <c r="V20" s="176">
        <v>265</v>
      </c>
    </row>
    <row r="21" spans="1:22" s="152" customFormat="1" ht="15.25" customHeight="1">
      <c r="A21" s="157"/>
      <c r="D21" s="156" t="s">
        <v>25</v>
      </c>
      <c r="F21" s="180">
        <v>29756</v>
      </c>
      <c r="G21" s="176">
        <v>1525</v>
      </c>
      <c r="H21" s="176">
        <v>996</v>
      </c>
      <c r="I21" s="176">
        <v>2196</v>
      </c>
      <c r="J21" s="176">
        <v>2269</v>
      </c>
      <c r="K21" s="176">
        <v>2189</v>
      </c>
      <c r="L21" s="176">
        <v>1460</v>
      </c>
      <c r="M21" s="176">
        <v>1067</v>
      </c>
      <c r="N21" s="176">
        <v>957</v>
      </c>
      <c r="O21" s="176">
        <v>748</v>
      </c>
      <c r="P21" s="176">
        <v>2824</v>
      </c>
      <c r="Q21" s="176">
        <v>1575</v>
      </c>
      <c r="R21" s="176">
        <v>2025</v>
      </c>
      <c r="S21" s="176">
        <v>2528</v>
      </c>
      <c r="T21" s="176">
        <v>3084</v>
      </c>
      <c r="U21" s="176">
        <v>2235</v>
      </c>
      <c r="V21" s="176">
        <v>2078</v>
      </c>
    </row>
    <row r="22" spans="1:22" s="152" customFormat="1" ht="15.25" customHeight="1">
      <c r="A22" s="157"/>
      <c r="D22" s="156" t="s">
        <v>26</v>
      </c>
      <c r="F22" s="180">
        <v>3354</v>
      </c>
      <c r="G22" s="176">
        <v>282</v>
      </c>
      <c r="H22" s="176">
        <v>142</v>
      </c>
      <c r="I22" s="176">
        <v>187</v>
      </c>
      <c r="J22" s="176">
        <v>193</v>
      </c>
      <c r="K22" s="176">
        <v>294</v>
      </c>
      <c r="L22" s="176">
        <v>260</v>
      </c>
      <c r="M22" s="176">
        <v>154</v>
      </c>
      <c r="N22" s="176">
        <v>136</v>
      </c>
      <c r="O22" s="176">
        <v>112</v>
      </c>
      <c r="P22" s="176">
        <v>419</v>
      </c>
      <c r="Q22" s="176">
        <v>225</v>
      </c>
      <c r="R22" s="176">
        <v>161</v>
      </c>
      <c r="S22" s="176">
        <v>176</v>
      </c>
      <c r="T22" s="176">
        <v>260</v>
      </c>
      <c r="U22" s="176">
        <v>178</v>
      </c>
      <c r="V22" s="176">
        <v>175</v>
      </c>
    </row>
    <row r="23" spans="1:22" s="152" customFormat="1" ht="15.25" customHeight="1">
      <c r="A23" s="157"/>
      <c r="D23" s="156" t="s">
        <v>47</v>
      </c>
      <c r="F23" s="180">
        <v>2168</v>
      </c>
      <c r="G23" s="176">
        <v>229</v>
      </c>
      <c r="H23" s="176">
        <v>75</v>
      </c>
      <c r="I23" s="176">
        <v>138</v>
      </c>
      <c r="J23" s="176">
        <v>138</v>
      </c>
      <c r="K23" s="176">
        <v>154</v>
      </c>
      <c r="L23" s="176">
        <v>161</v>
      </c>
      <c r="M23" s="176">
        <v>145</v>
      </c>
      <c r="N23" s="176">
        <v>91</v>
      </c>
      <c r="O23" s="176">
        <v>53</v>
      </c>
      <c r="P23" s="176">
        <v>143</v>
      </c>
      <c r="Q23" s="176">
        <v>79</v>
      </c>
      <c r="R23" s="176">
        <v>87</v>
      </c>
      <c r="S23" s="176">
        <v>134</v>
      </c>
      <c r="T23" s="176">
        <v>121</v>
      </c>
      <c r="U23" s="176">
        <v>254</v>
      </c>
      <c r="V23" s="176">
        <v>166</v>
      </c>
    </row>
    <row r="24" spans="1:22" s="152" customFormat="1" ht="18.25" customHeight="1">
      <c r="A24" s="157"/>
      <c r="B24" s="299" t="s">
        <v>59</v>
      </c>
      <c r="C24" s="299"/>
      <c r="D24" s="299"/>
      <c r="F24" s="180">
        <v>8753</v>
      </c>
      <c r="G24" s="176">
        <v>934</v>
      </c>
      <c r="H24" s="176">
        <v>413</v>
      </c>
      <c r="I24" s="176">
        <v>477</v>
      </c>
      <c r="J24" s="176">
        <v>513</v>
      </c>
      <c r="K24" s="176">
        <v>559</v>
      </c>
      <c r="L24" s="176">
        <v>722</v>
      </c>
      <c r="M24" s="176">
        <v>550</v>
      </c>
      <c r="N24" s="176">
        <v>374</v>
      </c>
      <c r="O24" s="176">
        <v>232</v>
      </c>
      <c r="P24" s="176">
        <v>575</v>
      </c>
      <c r="Q24" s="176">
        <v>259</v>
      </c>
      <c r="R24" s="176">
        <v>372</v>
      </c>
      <c r="S24" s="176">
        <v>496</v>
      </c>
      <c r="T24" s="176">
        <v>569</v>
      </c>
      <c r="U24" s="176">
        <v>1071</v>
      </c>
      <c r="V24" s="176">
        <v>637</v>
      </c>
    </row>
    <row r="25" spans="1:22" s="152" customFormat="1" ht="15.25" customHeight="1">
      <c r="A25" s="157"/>
      <c r="D25" s="156" t="s">
        <v>27</v>
      </c>
      <c r="F25" s="180">
        <v>1168</v>
      </c>
      <c r="G25" s="176">
        <v>129</v>
      </c>
      <c r="H25" s="176">
        <v>45</v>
      </c>
      <c r="I25" s="176">
        <v>67</v>
      </c>
      <c r="J25" s="176">
        <v>61</v>
      </c>
      <c r="K25" s="176">
        <v>70</v>
      </c>
      <c r="L25" s="176">
        <v>123</v>
      </c>
      <c r="M25" s="176">
        <v>80</v>
      </c>
      <c r="N25" s="176">
        <v>69</v>
      </c>
      <c r="O25" s="176">
        <v>32</v>
      </c>
      <c r="P25" s="176">
        <v>87</v>
      </c>
      <c r="Q25" s="176">
        <v>34</v>
      </c>
      <c r="R25" s="176">
        <v>30</v>
      </c>
      <c r="S25" s="176">
        <v>74</v>
      </c>
      <c r="T25" s="176">
        <v>69</v>
      </c>
      <c r="U25" s="176">
        <v>118</v>
      </c>
      <c r="V25" s="176">
        <v>80</v>
      </c>
    </row>
    <row r="26" spans="1:22" s="152" customFormat="1" ht="15.25" customHeight="1">
      <c r="A26" s="157"/>
      <c r="D26" s="156" t="s">
        <v>28</v>
      </c>
      <c r="F26" s="180">
        <v>4339</v>
      </c>
      <c r="G26" s="176">
        <v>448</v>
      </c>
      <c r="H26" s="176">
        <v>230</v>
      </c>
      <c r="I26" s="176">
        <v>214</v>
      </c>
      <c r="J26" s="176">
        <v>282</v>
      </c>
      <c r="K26" s="176">
        <v>299</v>
      </c>
      <c r="L26" s="176">
        <v>400</v>
      </c>
      <c r="M26" s="176">
        <v>262</v>
      </c>
      <c r="N26" s="176">
        <v>167</v>
      </c>
      <c r="O26" s="176">
        <v>126</v>
      </c>
      <c r="P26" s="176">
        <v>292</v>
      </c>
      <c r="Q26" s="176">
        <v>127</v>
      </c>
      <c r="R26" s="176">
        <v>161</v>
      </c>
      <c r="S26" s="176">
        <v>196</v>
      </c>
      <c r="T26" s="176">
        <v>244</v>
      </c>
      <c r="U26" s="176">
        <v>576</v>
      </c>
      <c r="V26" s="176">
        <v>315</v>
      </c>
    </row>
    <row r="27" spans="1:22" s="152" customFormat="1" ht="15.25" customHeight="1">
      <c r="A27" s="157"/>
      <c r="D27" s="156" t="s">
        <v>29</v>
      </c>
      <c r="F27" s="180">
        <v>1960</v>
      </c>
      <c r="G27" s="176">
        <v>225</v>
      </c>
      <c r="H27" s="176">
        <v>95</v>
      </c>
      <c r="I27" s="176">
        <v>100</v>
      </c>
      <c r="J27" s="176">
        <v>96</v>
      </c>
      <c r="K27" s="176">
        <v>89</v>
      </c>
      <c r="L27" s="176">
        <v>124</v>
      </c>
      <c r="M27" s="176">
        <v>121</v>
      </c>
      <c r="N27" s="176">
        <v>87</v>
      </c>
      <c r="O27" s="176">
        <v>46</v>
      </c>
      <c r="P27" s="176">
        <v>98</v>
      </c>
      <c r="Q27" s="176">
        <v>50</v>
      </c>
      <c r="R27" s="176">
        <v>115</v>
      </c>
      <c r="S27" s="176">
        <v>150</v>
      </c>
      <c r="T27" s="176">
        <v>145</v>
      </c>
      <c r="U27" s="176">
        <v>256</v>
      </c>
      <c r="V27" s="176">
        <v>163</v>
      </c>
    </row>
    <row r="28" spans="1:22" s="152" customFormat="1" ht="15.25" customHeight="1">
      <c r="A28" s="157"/>
      <c r="D28" s="156" t="s">
        <v>47</v>
      </c>
      <c r="F28" s="180">
        <v>1286</v>
      </c>
      <c r="G28" s="176">
        <v>132</v>
      </c>
      <c r="H28" s="176">
        <v>43</v>
      </c>
      <c r="I28" s="176">
        <v>96</v>
      </c>
      <c r="J28" s="176">
        <v>74</v>
      </c>
      <c r="K28" s="176">
        <v>101</v>
      </c>
      <c r="L28" s="176">
        <v>75</v>
      </c>
      <c r="M28" s="176">
        <v>87</v>
      </c>
      <c r="N28" s="176">
        <v>51</v>
      </c>
      <c r="O28" s="176">
        <v>28</v>
      </c>
      <c r="P28" s="176">
        <v>98</v>
      </c>
      <c r="Q28" s="176">
        <v>48</v>
      </c>
      <c r="R28" s="176">
        <v>66</v>
      </c>
      <c r="S28" s="176">
        <v>76</v>
      </c>
      <c r="T28" s="176">
        <v>111</v>
      </c>
      <c r="U28" s="176">
        <v>121</v>
      </c>
      <c r="V28" s="176">
        <v>79</v>
      </c>
    </row>
    <row r="29" spans="1:22" s="152" customFormat="1" ht="18.25" customHeight="1">
      <c r="A29" s="157"/>
      <c r="B29" s="299" t="s">
        <v>60</v>
      </c>
      <c r="C29" s="299"/>
      <c r="D29" s="299"/>
      <c r="F29" s="180">
        <v>1682</v>
      </c>
      <c r="G29" s="176">
        <v>192</v>
      </c>
      <c r="H29" s="176">
        <v>91</v>
      </c>
      <c r="I29" s="176">
        <v>96</v>
      </c>
      <c r="J29" s="176">
        <v>105</v>
      </c>
      <c r="K29" s="176">
        <v>103</v>
      </c>
      <c r="L29" s="176">
        <v>113</v>
      </c>
      <c r="M29" s="176">
        <v>98</v>
      </c>
      <c r="N29" s="176">
        <v>62</v>
      </c>
      <c r="O29" s="176">
        <v>53</v>
      </c>
      <c r="P29" s="176">
        <v>122</v>
      </c>
      <c r="Q29" s="176">
        <v>66</v>
      </c>
      <c r="R29" s="176">
        <v>88</v>
      </c>
      <c r="S29" s="176">
        <v>69</v>
      </c>
      <c r="T29" s="176">
        <v>113</v>
      </c>
      <c r="U29" s="176">
        <v>192</v>
      </c>
      <c r="V29" s="176">
        <v>119</v>
      </c>
    </row>
    <row r="30" spans="1:22" s="152" customFormat="1" ht="18.25" customHeight="1">
      <c r="A30" s="157"/>
      <c r="B30" s="299" t="s">
        <v>61</v>
      </c>
      <c r="C30" s="299"/>
      <c r="D30" s="299"/>
      <c r="F30" s="180">
        <v>716</v>
      </c>
      <c r="G30" s="176">
        <v>61</v>
      </c>
      <c r="H30" s="176">
        <v>25</v>
      </c>
      <c r="I30" s="176">
        <v>48</v>
      </c>
      <c r="J30" s="176">
        <v>42</v>
      </c>
      <c r="K30" s="176">
        <v>49</v>
      </c>
      <c r="L30" s="176">
        <v>54</v>
      </c>
      <c r="M30" s="176">
        <v>35</v>
      </c>
      <c r="N30" s="176">
        <v>28</v>
      </c>
      <c r="O30" s="176">
        <v>22</v>
      </c>
      <c r="P30" s="176">
        <v>53</v>
      </c>
      <c r="Q30" s="176">
        <v>29</v>
      </c>
      <c r="R30" s="176">
        <v>30</v>
      </c>
      <c r="S30" s="176">
        <v>54</v>
      </c>
      <c r="T30" s="176">
        <v>45</v>
      </c>
      <c r="U30" s="176">
        <v>93</v>
      </c>
      <c r="V30" s="176">
        <v>48</v>
      </c>
    </row>
    <row r="31" spans="1:22" s="152" customFormat="1" ht="18.25" customHeight="1">
      <c r="A31" s="157"/>
      <c r="B31" s="299" t="s">
        <v>62</v>
      </c>
      <c r="C31" s="299"/>
      <c r="D31" s="299"/>
      <c r="F31" s="180">
        <v>3993</v>
      </c>
      <c r="G31" s="176">
        <v>318</v>
      </c>
      <c r="H31" s="176">
        <v>193</v>
      </c>
      <c r="I31" s="176">
        <v>219</v>
      </c>
      <c r="J31" s="176">
        <v>277</v>
      </c>
      <c r="K31" s="176">
        <v>279</v>
      </c>
      <c r="L31" s="176">
        <v>296</v>
      </c>
      <c r="M31" s="176">
        <v>208</v>
      </c>
      <c r="N31" s="176">
        <v>135</v>
      </c>
      <c r="O31" s="176">
        <v>120</v>
      </c>
      <c r="P31" s="176">
        <v>352</v>
      </c>
      <c r="Q31" s="176">
        <v>208</v>
      </c>
      <c r="R31" s="176">
        <v>225</v>
      </c>
      <c r="S31" s="176">
        <v>224</v>
      </c>
      <c r="T31" s="176">
        <v>250</v>
      </c>
      <c r="U31" s="176">
        <v>431</v>
      </c>
      <c r="V31" s="176">
        <v>258</v>
      </c>
    </row>
    <row r="32" spans="1:22" s="152" customFormat="1" ht="18.25" customHeight="1">
      <c r="A32" s="157"/>
      <c r="B32" s="299" t="s">
        <v>63</v>
      </c>
      <c r="C32" s="299"/>
      <c r="D32" s="299"/>
      <c r="F32" s="180">
        <v>7667</v>
      </c>
      <c r="G32" s="176">
        <v>881</v>
      </c>
      <c r="H32" s="176">
        <v>286</v>
      </c>
      <c r="I32" s="176">
        <v>332</v>
      </c>
      <c r="J32" s="176">
        <v>384</v>
      </c>
      <c r="K32" s="176">
        <v>385</v>
      </c>
      <c r="L32" s="176">
        <v>602</v>
      </c>
      <c r="M32" s="176">
        <v>826</v>
      </c>
      <c r="N32" s="176">
        <v>339</v>
      </c>
      <c r="O32" s="176">
        <v>225</v>
      </c>
      <c r="P32" s="176">
        <v>397</v>
      </c>
      <c r="Q32" s="176">
        <v>303</v>
      </c>
      <c r="R32" s="176">
        <v>294</v>
      </c>
      <c r="S32" s="176">
        <v>381</v>
      </c>
      <c r="T32" s="176">
        <v>743</v>
      </c>
      <c r="U32" s="176">
        <v>691</v>
      </c>
      <c r="V32" s="176">
        <v>598</v>
      </c>
    </row>
    <row r="33" spans="1:22" ht="6" customHeight="1">
      <c r="A33" s="162"/>
      <c r="F33" s="188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</row>
    <row r="34" spans="1:22" s="183" customFormat="1" ht="13.5" customHeight="1">
      <c r="A34" s="186"/>
      <c r="F34" s="185"/>
      <c r="G34" s="184"/>
      <c r="H34" s="184"/>
      <c r="I34" s="184"/>
      <c r="J34" s="302" t="s">
        <v>64</v>
      </c>
      <c r="K34" s="302"/>
      <c r="L34" s="302"/>
      <c r="M34" s="302"/>
      <c r="N34" s="302"/>
      <c r="O34" s="302"/>
      <c r="P34" s="302"/>
      <c r="Q34" s="302"/>
      <c r="R34" s="302"/>
      <c r="S34" s="184"/>
      <c r="T34" s="184"/>
      <c r="U34" s="184"/>
      <c r="V34" s="184"/>
    </row>
    <row r="35" spans="1:22" s="152" customFormat="1" ht="18.25" customHeight="1">
      <c r="A35" s="157"/>
      <c r="B35" s="298" t="s">
        <v>65</v>
      </c>
      <c r="C35" s="298"/>
      <c r="D35" s="298"/>
      <c r="F35" s="182">
        <v>55055</v>
      </c>
      <c r="G35" s="181">
        <v>4569</v>
      </c>
      <c r="H35" s="181">
        <v>2910</v>
      </c>
      <c r="I35" s="181">
        <v>3375</v>
      </c>
      <c r="J35" s="181">
        <v>3088</v>
      </c>
      <c r="K35" s="181">
        <v>3874</v>
      </c>
      <c r="L35" s="181">
        <v>4514</v>
      </c>
      <c r="M35" s="181">
        <v>3409</v>
      </c>
      <c r="N35" s="181">
        <v>2829</v>
      </c>
      <c r="O35" s="181">
        <v>2195</v>
      </c>
      <c r="P35" s="181">
        <v>4961</v>
      </c>
      <c r="Q35" s="181">
        <v>3248</v>
      </c>
      <c r="R35" s="181">
        <v>3277</v>
      </c>
      <c r="S35" s="181">
        <v>2598</v>
      </c>
      <c r="T35" s="181">
        <v>3297</v>
      </c>
      <c r="U35" s="181">
        <v>3288</v>
      </c>
      <c r="V35" s="181">
        <v>3623</v>
      </c>
    </row>
    <row r="36" spans="1:22" s="152" customFormat="1" ht="15.25" customHeight="1">
      <c r="A36" s="157"/>
      <c r="D36" s="156" t="s">
        <v>3</v>
      </c>
      <c r="F36" s="180">
        <v>4474</v>
      </c>
      <c r="G36" s="179">
        <v>0</v>
      </c>
      <c r="H36" s="176">
        <v>527</v>
      </c>
      <c r="I36" s="176">
        <v>295</v>
      </c>
      <c r="J36" s="176">
        <v>197</v>
      </c>
      <c r="K36" s="176">
        <v>263</v>
      </c>
      <c r="L36" s="176">
        <v>456</v>
      </c>
      <c r="M36" s="176">
        <v>540</v>
      </c>
      <c r="N36" s="176">
        <v>189</v>
      </c>
      <c r="O36" s="176">
        <v>121</v>
      </c>
      <c r="P36" s="176">
        <v>254</v>
      </c>
      <c r="Q36" s="176">
        <v>85</v>
      </c>
      <c r="R36" s="176">
        <v>124</v>
      </c>
      <c r="S36" s="176">
        <v>339</v>
      </c>
      <c r="T36" s="176">
        <v>170</v>
      </c>
      <c r="U36" s="176">
        <v>631</v>
      </c>
      <c r="V36" s="176">
        <v>283</v>
      </c>
    </row>
    <row r="37" spans="1:22" s="152" customFormat="1" ht="15.25" customHeight="1">
      <c r="A37" s="157"/>
      <c r="D37" s="156" t="s">
        <v>4</v>
      </c>
      <c r="F37" s="180">
        <v>2955</v>
      </c>
      <c r="G37" s="176">
        <v>490</v>
      </c>
      <c r="H37" s="179">
        <v>0</v>
      </c>
      <c r="I37" s="176">
        <v>401</v>
      </c>
      <c r="J37" s="176">
        <v>162</v>
      </c>
      <c r="K37" s="176">
        <v>184</v>
      </c>
      <c r="L37" s="176">
        <v>625</v>
      </c>
      <c r="M37" s="176">
        <v>161</v>
      </c>
      <c r="N37" s="176">
        <v>105</v>
      </c>
      <c r="O37" s="176">
        <v>52</v>
      </c>
      <c r="P37" s="176">
        <v>132</v>
      </c>
      <c r="Q37" s="176">
        <v>56</v>
      </c>
      <c r="R37" s="176">
        <v>76</v>
      </c>
      <c r="S37" s="176">
        <v>189</v>
      </c>
      <c r="T37" s="176">
        <v>67</v>
      </c>
      <c r="U37" s="176">
        <v>151</v>
      </c>
      <c r="V37" s="176">
        <v>104</v>
      </c>
    </row>
    <row r="38" spans="1:22" s="152" customFormat="1" ht="15.25" customHeight="1">
      <c r="A38" s="157"/>
      <c r="D38" s="156" t="s">
        <v>5</v>
      </c>
      <c r="F38" s="180">
        <v>3715</v>
      </c>
      <c r="G38" s="176">
        <v>324</v>
      </c>
      <c r="H38" s="176">
        <v>507</v>
      </c>
      <c r="I38" s="179">
        <v>0</v>
      </c>
      <c r="J38" s="176">
        <v>640</v>
      </c>
      <c r="K38" s="176">
        <v>212</v>
      </c>
      <c r="L38" s="176">
        <v>395</v>
      </c>
      <c r="M38" s="176">
        <v>171</v>
      </c>
      <c r="N38" s="176">
        <v>107</v>
      </c>
      <c r="O38" s="176">
        <v>71</v>
      </c>
      <c r="P38" s="176">
        <v>185</v>
      </c>
      <c r="Q38" s="176">
        <v>133</v>
      </c>
      <c r="R38" s="176">
        <v>117</v>
      </c>
      <c r="S38" s="176">
        <v>405</v>
      </c>
      <c r="T38" s="176">
        <v>121</v>
      </c>
      <c r="U38" s="176">
        <v>189</v>
      </c>
      <c r="V38" s="176">
        <v>138</v>
      </c>
    </row>
    <row r="39" spans="1:22" s="152" customFormat="1" ht="15.25" customHeight="1">
      <c r="A39" s="157"/>
      <c r="D39" s="156" t="s">
        <v>6</v>
      </c>
      <c r="F39" s="180">
        <v>2986</v>
      </c>
      <c r="G39" s="176">
        <v>183</v>
      </c>
      <c r="H39" s="176">
        <v>145</v>
      </c>
      <c r="I39" s="176">
        <v>608</v>
      </c>
      <c r="J39" s="179">
        <v>0</v>
      </c>
      <c r="K39" s="176">
        <v>454</v>
      </c>
      <c r="L39" s="176">
        <v>312</v>
      </c>
      <c r="M39" s="176">
        <v>147</v>
      </c>
      <c r="N39" s="176">
        <v>73</v>
      </c>
      <c r="O39" s="176">
        <v>81</v>
      </c>
      <c r="P39" s="176">
        <v>293</v>
      </c>
      <c r="Q39" s="176">
        <v>86</v>
      </c>
      <c r="R39" s="176">
        <v>92</v>
      </c>
      <c r="S39" s="176">
        <v>140</v>
      </c>
      <c r="T39" s="176">
        <v>106</v>
      </c>
      <c r="U39" s="176">
        <v>153</v>
      </c>
      <c r="V39" s="176">
        <v>113</v>
      </c>
    </row>
    <row r="40" spans="1:22" s="152" customFormat="1" ht="15.25" customHeight="1">
      <c r="A40" s="157"/>
      <c r="D40" s="156" t="s">
        <v>7</v>
      </c>
      <c r="F40" s="180">
        <v>3398</v>
      </c>
      <c r="G40" s="176">
        <v>220</v>
      </c>
      <c r="H40" s="176">
        <v>127</v>
      </c>
      <c r="I40" s="176">
        <v>180</v>
      </c>
      <c r="J40" s="176">
        <v>412</v>
      </c>
      <c r="K40" s="179">
        <v>0</v>
      </c>
      <c r="L40" s="176">
        <v>403</v>
      </c>
      <c r="M40" s="176">
        <v>136</v>
      </c>
      <c r="N40" s="176">
        <v>82</v>
      </c>
      <c r="O40" s="176">
        <v>110</v>
      </c>
      <c r="P40" s="176">
        <v>874</v>
      </c>
      <c r="Q40" s="176">
        <v>163</v>
      </c>
      <c r="R40" s="176">
        <v>117</v>
      </c>
      <c r="S40" s="176">
        <v>122</v>
      </c>
      <c r="T40" s="176">
        <v>152</v>
      </c>
      <c r="U40" s="176">
        <v>169</v>
      </c>
      <c r="V40" s="176">
        <v>131</v>
      </c>
    </row>
    <row r="41" spans="1:22" s="152" customFormat="1" ht="15.25" customHeight="1">
      <c r="A41" s="157"/>
      <c r="D41" s="156" t="s">
        <v>8</v>
      </c>
      <c r="F41" s="180">
        <v>3925</v>
      </c>
      <c r="G41" s="176">
        <v>432</v>
      </c>
      <c r="H41" s="176">
        <v>461</v>
      </c>
      <c r="I41" s="176">
        <v>255</v>
      </c>
      <c r="J41" s="176">
        <v>336</v>
      </c>
      <c r="K41" s="176">
        <v>453</v>
      </c>
      <c r="L41" s="179">
        <v>0</v>
      </c>
      <c r="M41" s="176">
        <v>359</v>
      </c>
      <c r="N41" s="176">
        <v>141</v>
      </c>
      <c r="O41" s="176">
        <v>204</v>
      </c>
      <c r="P41" s="176">
        <v>365</v>
      </c>
      <c r="Q41" s="176">
        <v>139</v>
      </c>
      <c r="R41" s="176">
        <v>157</v>
      </c>
      <c r="S41" s="176">
        <v>125</v>
      </c>
      <c r="T41" s="176">
        <v>117</v>
      </c>
      <c r="U41" s="176">
        <v>200</v>
      </c>
      <c r="V41" s="176">
        <v>181</v>
      </c>
    </row>
    <row r="42" spans="1:22" s="152" customFormat="1" ht="18.25" customHeight="1">
      <c r="A42" s="157"/>
      <c r="D42" s="156" t="s">
        <v>9</v>
      </c>
      <c r="F42" s="180">
        <v>3614</v>
      </c>
      <c r="G42" s="176">
        <v>627</v>
      </c>
      <c r="H42" s="176">
        <v>155</v>
      </c>
      <c r="I42" s="176">
        <v>140</v>
      </c>
      <c r="J42" s="176">
        <v>146</v>
      </c>
      <c r="K42" s="176">
        <v>221</v>
      </c>
      <c r="L42" s="176">
        <v>482</v>
      </c>
      <c r="M42" s="179">
        <v>0</v>
      </c>
      <c r="N42" s="176">
        <v>430</v>
      </c>
      <c r="O42" s="176">
        <v>104</v>
      </c>
      <c r="P42" s="176">
        <v>209</v>
      </c>
      <c r="Q42" s="176">
        <v>89</v>
      </c>
      <c r="R42" s="176">
        <v>154</v>
      </c>
      <c r="S42" s="176">
        <v>107</v>
      </c>
      <c r="T42" s="176">
        <v>170</v>
      </c>
      <c r="U42" s="176">
        <v>189</v>
      </c>
      <c r="V42" s="176">
        <v>391</v>
      </c>
    </row>
    <row r="43" spans="1:22" s="152" customFormat="1" ht="15.25" customHeight="1">
      <c r="A43" s="157"/>
      <c r="D43" s="156" t="s">
        <v>10</v>
      </c>
      <c r="F43" s="180">
        <v>3396</v>
      </c>
      <c r="G43" s="176">
        <v>304</v>
      </c>
      <c r="H43" s="176">
        <v>108</v>
      </c>
      <c r="I43" s="176">
        <v>92</v>
      </c>
      <c r="J43" s="176">
        <v>122</v>
      </c>
      <c r="K43" s="176">
        <v>100</v>
      </c>
      <c r="L43" s="176">
        <v>219</v>
      </c>
      <c r="M43" s="176">
        <v>549</v>
      </c>
      <c r="N43" s="179">
        <v>0</v>
      </c>
      <c r="O43" s="176">
        <v>265</v>
      </c>
      <c r="P43" s="176">
        <v>209</v>
      </c>
      <c r="Q43" s="176">
        <v>134</v>
      </c>
      <c r="R43" s="176">
        <v>470</v>
      </c>
      <c r="S43" s="176">
        <v>78</v>
      </c>
      <c r="T43" s="176">
        <v>227</v>
      </c>
      <c r="U43" s="176">
        <v>152</v>
      </c>
      <c r="V43" s="176">
        <v>367</v>
      </c>
    </row>
    <row r="44" spans="1:22" s="152" customFormat="1" ht="15.25" customHeight="1">
      <c r="A44" s="157"/>
      <c r="D44" s="156" t="s">
        <v>11</v>
      </c>
      <c r="F44" s="180">
        <v>2044</v>
      </c>
      <c r="G44" s="176">
        <v>77</v>
      </c>
      <c r="H44" s="176">
        <v>66</v>
      </c>
      <c r="I44" s="176">
        <v>61</v>
      </c>
      <c r="J44" s="176">
        <v>79</v>
      </c>
      <c r="K44" s="176">
        <v>117</v>
      </c>
      <c r="L44" s="176">
        <v>219</v>
      </c>
      <c r="M44" s="176">
        <v>82</v>
      </c>
      <c r="N44" s="176">
        <v>173</v>
      </c>
      <c r="O44" s="179">
        <v>0</v>
      </c>
      <c r="P44" s="176">
        <v>366</v>
      </c>
      <c r="Q44" s="176">
        <v>291</v>
      </c>
      <c r="R44" s="176">
        <v>199</v>
      </c>
      <c r="S44" s="176">
        <v>43</v>
      </c>
      <c r="T44" s="176">
        <v>106</v>
      </c>
      <c r="U44" s="176">
        <v>67</v>
      </c>
      <c r="V44" s="176">
        <v>98</v>
      </c>
    </row>
    <row r="45" spans="1:22" s="152" customFormat="1" ht="15.25" customHeight="1">
      <c r="A45" s="157"/>
      <c r="D45" s="156" t="s">
        <v>12</v>
      </c>
      <c r="F45" s="180">
        <v>4758</v>
      </c>
      <c r="G45" s="176">
        <v>172</v>
      </c>
      <c r="H45" s="176">
        <v>92</v>
      </c>
      <c r="I45" s="176">
        <v>205</v>
      </c>
      <c r="J45" s="176">
        <v>272</v>
      </c>
      <c r="K45" s="176">
        <v>861</v>
      </c>
      <c r="L45" s="176">
        <v>423</v>
      </c>
      <c r="M45" s="176">
        <v>143</v>
      </c>
      <c r="N45" s="176">
        <v>134</v>
      </c>
      <c r="O45" s="176">
        <v>357</v>
      </c>
      <c r="P45" s="179">
        <v>0</v>
      </c>
      <c r="Q45" s="176">
        <v>1183</v>
      </c>
      <c r="R45" s="176">
        <v>261</v>
      </c>
      <c r="S45" s="176">
        <v>148</v>
      </c>
      <c r="T45" s="176">
        <v>205</v>
      </c>
      <c r="U45" s="176">
        <v>156</v>
      </c>
      <c r="V45" s="176">
        <v>146</v>
      </c>
    </row>
    <row r="46" spans="1:22" s="152" customFormat="1" ht="15.25" customHeight="1">
      <c r="A46" s="157"/>
      <c r="D46" s="156" t="s">
        <v>13</v>
      </c>
      <c r="F46" s="180">
        <v>2812</v>
      </c>
      <c r="G46" s="176">
        <v>77</v>
      </c>
      <c r="H46" s="176">
        <v>33</v>
      </c>
      <c r="I46" s="176">
        <v>98</v>
      </c>
      <c r="J46" s="176">
        <v>89</v>
      </c>
      <c r="K46" s="176">
        <v>193</v>
      </c>
      <c r="L46" s="176">
        <v>129</v>
      </c>
      <c r="M46" s="176">
        <v>68</v>
      </c>
      <c r="N46" s="176">
        <v>89</v>
      </c>
      <c r="O46" s="176">
        <v>290</v>
      </c>
      <c r="P46" s="176">
        <v>915</v>
      </c>
      <c r="Q46" s="179">
        <v>0</v>
      </c>
      <c r="R46" s="176">
        <v>400</v>
      </c>
      <c r="S46" s="176">
        <v>57</v>
      </c>
      <c r="T46" s="176">
        <v>171</v>
      </c>
      <c r="U46" s="176">
        <v>74</v>
      </c>
      <c r="V46" s="176">
        <v>129</v>
      </c>
    </row>
    <row r="47" spans="1:22" s="152" customFormat="1" ht="15.25" customHeight="1">
      <c r="A47" s="157"/>
      <c r="D47" s="156" t="s">
        <v>14</v>
      </c>
      <c r="F47" s="180">
        <v>3072</v>
      </c>
      <c r="G47" s="176">
        <v>109</v>
      </c>
      <c r="H47" s="176">
        <v>80</v>
      </c>
      <c r="I47" s="176">
        <v>87</v>
      </c>
      <c r="J47" s="176">
        <v>120</v>
      </c>
      <c r="K47" s="176">
        <v>149</v>
      </c>
      <c r="L47" s="176">
        <v>150</v>
      </c>
      <c r="M47" s="176">
        <v>126</v>
      </c>
      <c r="N47" s="176">
        <v>430</v>
      </c>
      <c r="O47" s="176">
        <v>165</v>
      </c>
      <c r="P47" s="176">
        <v>270</v>
      </c>
      <c r="Q47" s="176">
        <v>424</v>
      </c>
      <c r="R47" s="179">
        <v>0</v>
      </c>
      <c r="S47" s="176">
        <v>71</v>
      </c>
      <c r="T47" s="176">
        <v>580</v>
      </c>
      <c r="U47" s="176">
        <v>99</v>
      </c>
      <c r="V47" s="176">
        <v>212</v>
      </c>
    </row>
    <row r="48" spans="1:22" s="152" customFormat="1" ht="18.25" customHeight="1">
      <c r="A48" s="157"/>
      <c r="D48" s="156" t="s">
        <v>15</v>
      </c>
      <c r="F48" s="180">
        <v>3001</v>
      </c>
      <c r="G48" s="176">
        <v>381</v>
      </c>
      <c r="H48" s="176">
        <v>265</v>
      </c>
      <c r="I48" s="176">
        <v>514</v>
      </c>
      <c r="J48" s="176">
        <v>142</v>
      </c>
      <c r="K48" s="176">
        <v>119</v>
      </c>
      <c r="L48" s="176">
        <v>157</v>
      </c>
      <c r="M48" s="176">
        <v>129</v>
      </c>
      <c r="N48" s="176">
        <v>78</v>
      </c>
      <c r="O48" s="176">
        <v>60</v>
      </c>
      <c r="P48" s="176">
        <v>175</v>
      </c>
      <c r="Q48" s="176">
        <v>80</v>
      </c>
      <c r="R48" s="176">
        <v>137</v>
      </c>
      <c r="S48" s="179">
        <v>0</v>
      </c>
      <c r="T48" s="176">
        <v>120</v>
      </c>
      <c r="U48" s="176">
        <v>488</v>
      </c>
      <c r="V48" s="176">
        <v>156</v>
      </c>
    </row>
    <row r="49" spans="1:22" s="152" customFormat="1" ht="15.25" customHeight="1">
      <c r="A49" s="157"/>
      <c r="D49" s="156" t="s">
        <v>16</v>
      </c>
      <c r="F49" s="180">
        <v>3597</v>
      </c>
      <c r="G49" s="176">
        <v>162</v>
      </c>
      <c r="H49" s="176">
        <v>76</v>
      </c>
      <c r="I49" s="176">
        <v>126</v>
      </c>
      <c r="J49" s="176">
        <v>117</v>
      </c>
      <c r="K49" s="176">
        <v>176</v>
      </c>
      <c r="L49" s="176">
        <v>172</v>
      </c>
      <c r="M49" s="176">
        <v>162</v>
      </c>
      <c r="N49" s="176">
        <v>286</v>
      </c>
      <c r="O49" s="176">
        <v>147</v>
      </c>
      <c r="P49" s="176">
        <v>277</v>
      </c>
      <c r="Q49" s="176">
        <v>176</v>
      </c>
      <c r="R49" s="176">
        <v>607</v>
      </c>
      <c r="S49" s="176">
        <v>156</v>
      </c>
      <c r="T49" s="179">
        <v>0</v>
      </c>
      <c r="U49" s="176">
        <v>187</v>
      </c>
      <c r="V49" s="176">
        <v>770</v>
      </c>
    </row>
    <row r="50" spans="1:22" s="152" customFormat="1" ht="15.25" customHeight="1">
      <c r="A50" s="157"/>
      <c r="D50" s="156" t="s">
        <v>17</v>
      </c>
      <c r="F50" s="180">
        <v>3437</v>
      </c>
      <c r="G50" s="176">
        <v>745</v>
      </c>
      <c r="H50" s="176">
        <v>174</v>
      </c>
      <c r="I50" s="176">
        <v>174</v>
      </c>
      <c r="J50" s="176">
        <v>116</v>
      </c>
      <c r="K50" s="176">
        <v>217</v>
      </c>
      <c r="L50" s="176">
        <v>182</v>
      </c>
      <c r="M50" s="176">
        <v>191</v>
      </c>
      <c r="N50" s="176">
        <v>106</v>
      </c>
      <c r="O50" s="176">
        <v>61</v>
      </c>
      <c r="P50" s="176">
        <v>180</v>
      </c>
      <c r="Q50" s="176">
        <v>81</v>
      </c>
      <c r="R50" s="176">
        <v>102</v>
      </c>
      <c r="S50" s="176">
        <v>488</v>
      </c>
      <c r="T50" s="176">
        <v>216</v>
      </c>
      <c r="U50" s="179">
        <v>0</v>
      </c>
      <c r="V50" s="176">
        <v>404</v>
      </c>
    </row>
    <row r="51" spans="1:22" s="152" customFormat="1" ht="15.25" customHeight="1">
      <c r="A51" s="157"/>
      <c r="D51" s="156" t="s">
        <v>18</v>
      </c>
      <c r="F51" s="180">
        <v>3871</v>
      </c>
      <c r="G51" s="176">
        <v>266</v>
      </c>
      <c r="H51" s="176">
        <v>94</v>
      </c>
      <c r="I51" s="176">
        <v>139</v>
      </c>
      <c r="J51" s="176">
        <v>138</v>
      </c>
      <c r="K51" s="176">
        <v>155</v>
      </c>
      <c r="L51" s="176">
        <v>190</v>
      </c>
      <c r="M51" s="176">
        <v>445</v>
      </c>
      <c r="N51" s="176">
        <v>406</v>
      </c>
      <c r="O51" s="176">
        <v>107</v>
      </c>
      <c r="P51" s="176">
        <v>257</v>
      </c>
      <c r="Q51" s="176">
        <v>128</v>
      </c>
      <c r="R51" s="176">
        <v>264</v>
      </c>
      <c r="S51" s="176">
        <v>130</v>
      </c>
      <c r="T51" s="176">
        <v>769</v>
      </c>
      <c r="U51" s="176">
        <v>383</v>
      </c>
      <c r="V51" s="179">
        <v>0</v>
      </c>
    </row>
    <row r="52" spans="1:22" ht="6" customHeight="1">
      <c r="A52" s="149"/>
      <c r="B52" s="149"/>
      <c r="C52" s="149"/>
      <c r="D52" s="149"/>
      <c r="E52" s="151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ht="10.5" customHeight="1">
      <c r="A53" s="148" t="s">
        <v>2</v>
      </c>
    </row>
  </sheetData>
  <mergeCells count="13">
    <mergeCell ref="B35:D35"/>
    <mergeCell ref="B30:D30"/>
    <mergeCell ref="B31:D31"/>
    <mergeCell ref="J9:R9"/>
    <mergeCell ref="B10:D10"/>
    <mergeCell ref="B11:D11"/>
    <mergeCell ref="J34:R34"/>
    <mergeCell ref="B17:D17"/>
    <mergeCell ref="B24:D24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baseType="lpstr" size="30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2025-01-09T06:07:04Z</dcterms:modified>
</cp:coreProperties>
</file>