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filterPrivacy="1"/>
  <xr:revisionPtr xr6:coauthVersionLast="47" xr6:coauthVersionMax="47" documentId="13_ncr:1_{90C69795-C848-4998-82D7-A992F782E10C}" revIDLastSave="0" xr10:uidLastSave="{00000000-0000-0000-0000-000000000000}"/>
  <bookViews>
    <workbookView tabRatio="601" xr2:uid="{00000000-000D-0000-FFFF-FFFF00000000}" windowHeight="15015" windowWidth="15405" xWindow="11235" yWindow="480"/>
  </bookViews>
  <sheets>
    <sheet r:id="rId1" name="R7" sheetId="50"/>
    <sheet r:id="rId2" name="R6" sheetId="49"/>
    <sheet r:id="rId3" name="R5" sheetId="48"/>
    <sheet r:id="rId4" name="R4" sheetId="47"/>
    <sheet r:id="rId5" name="R3" sheetId="46"/>
    <sheet r:id="rId6" name="R2" sheetId="45"/>
    <sheet r:id="rId7" name="R1" sheetId="44"/>
    <sheet r:id="rId8" name="H30" sheetId="43"/>
    <sheet r:id="rId9" name="H29" sheetId="42"/>
    <sheet r:id="rId10" name="H28" sheetId="41"/>
    <sheet r:id="rId11" name="H27" sheetId="40"/>
    <sheet r:id="rId12" name="H26" sheetId="38"/>
    <sheet r:id="rId13" name="H25" sheetId="37"/>
    <sheet r:id="rId14" name="H24" sheetId="36"/>
    <sheet r:id="rId15" name="H23" sheetId="35"/>
    <sheet r:id="rId16" name="H22" sheetId="34"/>
    <sheet r:id="rId17" name="H21" sheetId="33"/>
    <sheet r:id="rId18" name="H20" sheetId="32"/>
    <sheet r:id="rId19" name="H19" sheetId="31"/>
    <sheet r:id="rId20" name="H18" sheetId="30"/>
    <sheet r:id="rId21" name="H17" sheetId="29"/>
    <sheet r:id="rId22" name="H16" sheetId="28"/>
    <sheet r:id="rId23" name="H15" sheetId="27"/>
    <sheet r:id="rId24" name="H14" sheetId="26"/>
    <sheet r:id="rId25" name="H13" sheetId="24"/>
    <sheet r:id="rId26" name="H12" sheetId="23"/>
    <sheet r:id="rId27" name="H11" sheetId="22"/>
    <sheet r:id="rId28" name="H10" sheetId="21"/>
    <sheet r:id="rId29" name="H9" sheetId="20"/>
    <sheet r:id="rId30" name="H8" sheetId="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36" l="1"/>
  <c r="H23" i="36"/>
  <c r="I23" i="36"/>
  <c r="J23" i="36"/>
  <c r="K23" i="36"/>
  <c r="L23" i="36"/>
  <c r="M23" i="36"/>
  <c r="N23" i="36"/>
  <c r="O23" i="36"/>
  <c r="P23" i="36"/>
  <c r="Q23" i="36"/>
  <c r="R23" i="36"/>
  <c r="S23" i="36"/>
  <c r="T23" i="36"/>
  <c r="U23" i="36"/>
  <c r="V23" i="36"/>
  <c r="G28" i="36"/>
  <c r="H28" i="36"/>
  <c r="I28" i="36"/>
  <c r="J28" i="36"/>
  <c r="K28" i="36"/>
  <c r="L28" i="36"/>
  <c r="M28" i="36"/>
  <c r="N28" i="36"/>
  <c r="O28" i="36"/>
  <c r="P28" i="36"/>
  <c r="Q28" i="36"/>
  <c r="R28" i="36"/>
  <c r="S28" i="36"/>
  <c r="T28" i="36"/>
  <c r="U28" i="36"/>
  <c r="V28" i="36"/>
  <c r="G16" i="28"/>
  <c r="F16" i="28" s="1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G23" i="28"/>
  <c r="H23" i="28"/>
  <c r="I23" i="28"/>
  <c r="F23" i="28" s="1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G28" i="28"/>
  <c r="H28" i="28"/>
  <c r="F28" i="28" s="1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F10" i="27"/>
  <c r="F11" i="27"/>
  <c r="F12" i="27"/>
  <c r="F13" i="27"/>
  <c r="F14" i="27"/>
  <c r="F15" i="27"/>
  <c r="G16" i="27"/>
  <c r="H16" i="27"/>
  <c r="F16" i="27" s="1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F17" i="27"/>
  <c r="F18" i="27"/>
  <c r="F19" i="27"/>
  <c r="F20" i="27"/>
  <c r="F21" i="27"/>
  <c r="F22" i="27"/>
  <c r="G23" i="27"/>
  <c r="F23" i="27" s="1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F24" i="27"/>
  <c r="F25" i="27"/>
  <c r="F26" i="27"/>
  <c r="F27" i="27"/>
  <c r="G28" i="27"/>
  <c r="H28" i="27"/>
  <c r="F28" i="27" s="1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F29" i="27"/>
  <c r="F30" i="27"/>
  <c r="F31" i="27"/>
  <c r="F32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G46" i="19"/>
  <c r="H46" i="19"/>
  <c r="I46" i="19"/>
  <c r="F46" i="19" s="1"/>
  <c r="J46" i="19"/>
  <c r="K46" i="19"/>
  <c r="L46" i="19"/>
  <c r="M46" i="19"/>
  <c r="N46" i="19"/>
  <c r="O46" i="19"/>
  <c r="P46" i="19"/>
  <c r="Q46" i="19"/>
  <c r="R46" i="19"/>
  <c r="S46" i="19"/>
  <c r="T46" i="19"/>
  <c r="U46" i="19"/>
  <c r="V46" i="19"/>
  <c r="F48" i="19"/>
  <c r="F49" i="19"/>
  <c r="F50" i="19"/>
  <c r="F51" i="19"/>
  <c r="F52" i="19"/>
  <c r="F53" i="19"/>
  <c r="F55" i="19"/>
  <c r="F56" i="19"/>
  <c r="F57" i="19"/>
  <c r="F58" i="19"/>
  <c r="F59" i="19"/>
  <c r="F60" i="19"/>
  <c r="F62" i="19"/>
  <c r="F63" i="19"/>
  <c r="F64" i="19"/>
  <c r="F65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 s="1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 s="1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 s="1"/>
  <c r="F13" i="19"/>
  <c r="F15" i="19"/>
  <c r="F17" i="19"/>
  <c r="F18" i="19"/>
  <c r="F19" i="19"/>
  <c r="F22" i="19"/>
  <c r="F23" i="19"/>
  <c r="F24" i="19"/>
  <c r="F25" i="19"/>
  <c r="F26" i="19"/>
  <c r="F27" i="19"/>
  <c r="F30" i="19"/>
  <c r="F31" i="19"/>
  <c r="F32" i="19"/>
  <c r="F33" i="19"/>
  <c r="F36" i="19"/>
  <c r="F38" i="19"/>
  <c r="F40" i="19"/>
  <c r="F42" i="19"/>
</calcChain>
</file>

<file path=xl/sharedStrings.xml><?xml version="1.0" encoding="utf-8"?>
<sst xmlns="http://schemas.openxmlformats.org/spreadsheetml/2006/main" count="2068" uniqueCount="109">
  <si>
    <t>－</t>
  </si>
  <si>
    <t>昭和</t>
  </si>
  <si>
    <t>　(総務局企画部統計課)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</si>
  <si>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</si>
  <si>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</si>
  <si>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</si>
  <si>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</si>
  <si>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</si>
  <si>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</si>
  <si>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</si>
  <si>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</si>
  <si>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</si>
  <si>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</si>
  <si>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</si>
  <si>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</si>
  <si>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</si>
  <si>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</si>
  <si>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</si>
  <si>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</si>
  <si>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平成7年10月～平成8年9月　</t>
  </si>
  <si>
    <t>東京都</t>
  </si>
  <si>
    <t>神奈川県</t>
  </si>
  <si>
    <t>長野県</t>
  </si>
  <si>
    <t>岐阜県</t>
  </si>
  <si>
    <t>静岡県</t>
  </si>
  <si>
    <t>愛知県</t>
  </si>
  <si>
    <t>三重県</t>
  </si>
  <si>
    <t>京都府</t>
  </si>
  <si>
    <t>大阪府</t>
  </si>
  <si>
    <t>兵庫県</t>
  </si>
  <si>
    <r>
      <t>2</t>
    </r>
    <r>
      <rPr>
        <sz val="11"/>
        <rFont val="ＭＳ 明朝"/>
        <family val="1"/>
        <charset val="128"/>
      </rPr>
      <t>－18. 区　別　、　前　住　地　別　転　入　数</t>
    </r>
  </si>
  <si>
    <t>転入先</t>
  </si>
  <si>
    <t>全市</t>
  </si>
  <si>
    <t>千種</t>
  </si>
  <si>
    <t>東</t>
  </si>
  <si>
    <t>北</t>
  </si>
  <si>
    <t>西</t>
  </si>
  <si>
    <t>中村</t>
  </si>
  <si>
    <t>中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</si>
  <si>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</si>
  <si>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</si>
  <si>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</si>
  <si>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</si>
  <si>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</si>
  <si>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</si>
  <si>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</si>
  <si>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</si>
  <si>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</si>
  <si>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前住地</t>
  </si>
  <si>
    <t>その他</t>
  </si>
  <si>
    <t>　注) 市外総数には前住地不詳を含む。</t>
  </si>
  <si>
    <t>2－18. 区　別　、　前　住　地　別　転　入　数</t>
  </si>
  <si>
    <t>平成8年10月～平成9年9月　</t>
  </si>
  <si>
    <t>市外からの転入数</t>
  </si>
  <si>
    <t>市外総数</t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</si>
  <si>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</si>
  <si>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</si>
  <si>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</si>
  <si>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</si>
  <si>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</si>
  <si>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</si>
  <si>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</si>
  <si>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</si>
  <si>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国外</t>
  </si>
  <si>
    <t>市内他区からの転入数</t>
  </si>
  <si>
    <t>市内総数</t>
  </si>
  <si>
    <t>平成9年10月～平成10年9月　</t>
    <phoneticPr fontId="13"/>
  </si>
  <si>
    <t>－</t>
    <phoneticPr fontId="17"/>
  </si>
  <si>
    <t>平成10年10月～平成11年9月　</t>
    <phoneticPr fontId="13"/>
  </si>
  <si>
    <t>-</t>
  </si>
  <si>
    <t>平成11年10月～平成12年9月　</t>
    <phoneticPr fontId="13"/>
  </si>
  <si>
    <t>平成12年10月～平成13年9月　</t>
    <phoneticPr fontId="13"/>
  </si>
  <si>
    <t>-</t>
    <phoneticPr fontId="13"/>
  </si>
  <si>
    <t>平成13年10月～平成14年9月　</t>
  </si>
  <si>
    <t>平成14年10月～平成15年9月　</t>
    <phoneticPr fontId="13"/>
  </si>
  <si>
    <t>平成15年10月～平成16年9月　</t>
    <phoneticPr fontId="13"/>
  </si>
  <si>
    <t>平成16年10月～平成17年9月　</t>
    <phoneticPr fontId="13"/>
  </si>
  <si>
    <t>平成17年10月～平成18年9月　</t>
    <phoneticPr fontId="13"/>
  </si>
  <si>
    <t>平成18年10月～平成19年9月　</t>
    <phoneticPr fontId="13"/>
  </si>
  <si>
    <t>平成19年10月～平成20年9月　</t>
    <phoneticPr fontId="13"/>
  </si>
  <si>
    <t>平成20年10月～平成21年9月　</t>
    <phoneticPr fontId="13"/>
  </si>
  <si>
    <t>平成21年10月～平成22年9月　</t>
    <phoneticPr fontId="13"/>
  </si>
  <si>
    <t>平成22年10月～平成23年9月　</t>
    <phoneticPr fontId="13"/>
  </si>
  <si>
    <t>平成23年10月～平成24年9月　</t>
    <phoneticPr fontId="13"/>
  </si>
  <si>
    <t>平成24年10月～平成25年9月　</t>
    <phoneticPr fontId="13"/>
  </si>
  <si>
    <r>
      <t>2</t>
    </r>
    <r>
      <rPr>
        <sz val="11"/>
        <rFont val="ＭＳ 明朝"/>
        <family val="1"/>
        <charset val="128"/>
      </rPr>
      <t>－19. 区　別　、　前　住　地　別　転　入　数</t>
    </r>
    <phoneticPr fontId="13"/>
  </si>
  <si>
    <t>平成25年10月～平成26年9月　</t>
    <phoneticPr fontId="13"/>
  </si>
  <si>
    <t>平成26年10月～平成27年9月　</t>
    <phoneticPr fontId="13"/>
  </si>
  <si>
    <t>平成27年10月～平成28年9月　</t>
    <phoneticPr fontId="13"/>
  </si>
  <si>
    <t>平成28年10月～平成29年9月　</t>
    <phoneticPr fontId="13"/>
  </si>
  <si>
    <t>平成29年10月～平成30年9月　</t>
    <phoneticPr fontId="13"/>
  </si>
  <si>
    <t>平成30年10月～令和元年9月　</t>
    <rPh sb="9" eb="11">
      <t>レイワ</t>
    </rPh>
    <rPh sb="11" eb="12">
      <t>ガン</t>
    </rPh>
    <phoneticPr fontId="13"/>
  </si>
  <si>
    <t>緑区</t>
  </si>
  <si>
    <t>南区</t>
  </si>
  <si>
    <t>港区</t>
  </si>
  <si>
    <t>中区</t>
  </si>
  <si>
    <t>西区</t>
  </si>
  <si>
    <t>北区</t>
  </si>
  <si>
    <t>東区</t>
  </si>
  <si>
    <t>令和元年10月～令和2年9月　</t>
    <rPh sb="0" eb="2">
      <t>レイワ</t>
    </rPh>
    <rPh sb="2" eb="3">
      <t>ガン</t>
    </rPh>
    <rPh sb="8" eb="10">
      <t>レイワ</t>
    </rPh>
    <phoneticPr fontId="13"/>
  </si>
  <si>
    <t>　2-14表から2-22表までは住民基本台帳（日本人及び外国人）の人口異動数である。</t>
    <rPh sb="5" eb="6">
      <t>ヒョウ</t>
    </rPh>
    <rPh sb="12" eb="13">
      <t>ヒョウ</t>
    </rPh>
    <rPh sb="23" eb="26">
      <t>ニホンジン</t>
    </rPh>
    <rPh sb="26" eb="27">
      <t>オヨ</t>
    </rPh>
    <rPh sb="28" eb="30">
      <t>ガイコク</t>
    </rPh>
    <rPh sb="30" eb="31">
      <t>ジン</t>
    </rPh>
    <rPh sb="35" eb="37">
      <t>イドウ</t>
    </rPh>
    <rPh sb="37" eb="38">
      <t>スウ</t>
    </rPh>
    <phoneticPr fontId="45"/>
  </si>
  <si>
    <r>
      <t>2</t>
    </r>
    <r>
      <rPr>
        <sz val="11"/>
        <rFont val="ＭＳ 明朝"/>
        <family val="1"/>
        <charset val="128"/>
      </rPr>
      <t>－19.区別、前住地別転入数</t>
    </r>
    <phoneticPr fontId="13"/>
  </si>
  <si>
    <t>令和2年10月～令和3年9月　</t>
    <rPh sb="0" eb="2">
      <t>レイワ</t>
    </rPh>
    <rPh sb="8" eb="10">
      <t>レイワ</t>
    </rPh>
    <phoneticPr fontId="13"/>
  </si>
  <si>
    <r>
      <t>2</t>
    </r>
    <r>
      <rPr>
        <sz val="11"/>
        <rFont val="ＭＳ 明朝"/>
        <family val="1"/>
        <charset val="128"/>
      </rPr>
      <t>－19.区、前住地別転入数</t>
    </r>
    <phoneticPr fontId="13"/>
  </si>
  <si>
    <t>令和3年10月～令和4年9月　</t>
    <rPh sb="0" eb="2">
      <t>レイワ</t>
    </rPh>
    <rPh sb="8" eb="10">
      <t>レイワ</t>
    </rPh>
    <phoneticPr fontId="13"/>
  </si>
  <si>
    <t>　2-14表から2-22表までは住民基本台帳（日本人及び外国人）の人口異動数である。</t>
    <phoneticPr fontId="13"/>
  </si>
  <si>
    <t>令和4年10月～令和5年9月　</t>
    <rPh sb="0" eb="2">
      <t>レイワ</t>
    </rPh>
    <rPh sb="8" eb="10">
      <t>レイワ</t>
    </rPh>
    <phoneticPr fontId="13"/>
  </si>
  <si>
    <t>令和5年10月～令和6年9月　</t>
    <rPh sb="0" eb="2">
      <t>レイワ</t>
    </rPh>
    <rPh sb="8" eb="10">
      <t>レイワ</t>
    </rPh>
    <phoneticPr fontId="13"/>
  </si>
  <si>
    <t>令和6年10月～令和7年9月　</t>
    <rPh sb="0" eb="2">
      <t>レイワ</t>
    </rPh>
    <rPh sb="8" eb="10">
      <t>レイワ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</si>
</sst>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0"/>
    <numFmt numFmtId="177" formatCode="#\ ###\ ##0"/>
    <numFmt numFmtId="178" formatCode="#\ ##0;&quot;△ &quot;#\ ##0;&quot;－&quot;"/>
  </numFmts>
  <fonts count="46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ff4550G-ﾌﾟﾚﾐｱﾑ(体験版)"/>
      <family val="3"/>
      <charset val="128"/>
    </font>
    <font>
      <sz val="7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明朝"/>
      <family val="3"/>
      <charset val="128"/>
    </font>
    <font>
      <sz val="11"/>
      <name val="標準明朝"/>
      <family val="1"/>
      <charset val="128"/>
    </font>
    <font>
      <sz val="8"/>
      <name val="ＭＳ ゴシック"/>
      <family val="3"/>
      <charset val="128"/>
    </font>
    <font>
      <sz val="7"/>
      <name val="ＭＳ Ｐ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ＤＦ細丸ゴシック体"/>
      <family val="3"/>
      <charset val="128"/>
    </font>
    <font>
      <sz val="11"/>
      <name val="明朝"/>
      <family val="3"/>
      <charset val="128"/>
    </font>
    <font>
      <sz val="8"/>
      <color indexed="8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sz val="11"/>
      <name val="明朝"/>
      <family val="3"/>
      <charset val="128"/>
    </font>
    <font>
      <sz val="7"/>
      <color indexed="8"/>
      <name val="ＭＳ Ｐ明朝"/>
      <family val="1"/>
      <charset val="128"/>
    </font>
    <font>
      <sz val="7"/>
      <color indexed="8"/>
      <name val="ＭＳ Ｐゴシック"/>
      <family val="3"/>
      <charset val="128"/>
    </font>
    <font>
      <sz val="7"/>
      <color indexed="8"/>
      <name val="ff4550G-ﾌﾟﾚﾐｱﾑ(体験版)"/>
      <family val="3"/>
      <charset val="128"/>
    </font>
    <font>
      <sz val="8"/>
      <color indexed="8"/>
      <name val="ff4550G-ﾌﾟﾚﾐｱﾑ(体験版)"/>
      <family val="3"/>
      <charset val="128"/>
    </font>
    <font>
      <sz val="7"/>
      <color indexed="8"/>
      <name val="ＭＳ Ｐ明朝"/>
      <family val="1"/>
      <charset val="128"/>
    </font>
    <font>
      <sz val="7"/>
      <color indexed="8"/>
      <name val="ＭＳ Ｐゴシック"/>
      <family val="3"/>
      <charset val="128"/>
    </font>
    <font>
      <sz val="7"/>
      <color indexed="8"/>
      <name val="ff4550G-ﾌﾟﾚﾐｱﾑ(体験版)"/>
      <family val="3"/>
      <charset val="128"/>
    </font>
    <font>
      <sz val="8"/>
      <color indexed="8"/>
      <name val="ff4550G-ﾌﾟﾚﾐｱﾑ(体験版)"/>
      <family val="3"/>
      <charset val="128"/>
    </font>
    <font>
      <sz val="7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Ｐゴシック"/>
      <family val="3"/>
      <charset val="128"/>
    </font>
    <font>
      <sz val="7"/>
      <color theme="1"/>
      <name val="ff4550G-ﾌﾟﾚﾐｱﾑ(体験版)"/>
      <family val="3"/>
      <charset val="128"/>
    </font>
    <font>
      <sz val="8"/>
      <color theme="1"/>
      <name val="ff4550G-ﾌﾟﾚﾐｱﾑ(体験版)"/>
      <family val="3"/>
      <charset val="128"/>
    </font>
    <font>
      <sz val="8"/>
      <color theme="1"/>
      <name val="ＭＳ ゴシック"/>
      <family val="3"/>
      <charset val="128"/>
    </font>
    <font>
      <sz val="11"/>
      <name val="明朝"/>
      <family val="1"/>
      <charset val="128"/>
    </font>
    <font>
      <sz val="7.5"/>
      <color indexed="8"/>
      <name val="ＭＳ Ｐ明朝"/>
      <family val="1"/>
      <charset val="128"/>
    </font>
    <font>
      <sz val="7.5"/>
      <color indexed="8"/>
      <name val="ＭＳ Ｐゴシック"/>
      <family val="3"/>
      <charset val="128"/>
    </font>
    <font>
      <sz val="7.5"/>
      <color indexed="8"/>
      <name val="ff4550G-ﾌﾟﾚﾐｱﾑ(体験版)"/>
      <family val="3"/>
      <charset val="128"/>
    </font>
    <font>
      <sz val="7.5"/>
      <color indexed="8"/>
      <name val="ＭＳ ゴシック"/>
      <family val="3"/>
      <charset val="128"/>
    </font>
    <font>
      <sz val="7.5"/>
      <color theme="1"/>
      <name val="ＭＳ Ｐ明朝"/>
      <family val="1"/>
      <charset val="128"/>
    </font>
    <font>
      <sz val="7.5"/>
      <color theme="1"/>
      <name val="ＭＳ Ｐゴシック"/>
      <family val="3"/>
      <charset val="128"/>
    </font>
    <font>
      <sz val="7.5"/>
      <color theme="1"/>
      <name val="ff4550G-ﾌﾟﾚﾐｱﾑ(体験版)"/>
      <family val="3"/>
      <charset val="128"/>
    </font>
    <font>
      <sz val="7.5"/>
      <color theme="1"/>
      <name val="ＭＳ ゴシック"/>
      <family val="3"/>
      <charset val="128"/>
    </font>
    <font>
      <sz val="10"/>
      <name val="標準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38" fontId="1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10" fillId="0" borderId="0"/>
    <xf numFmtId="0" fontId="18" fillId="0" borderId="0"/>
    <xf numFmtId="0" fontId="12" fillId="0" borderId="0"/>
    <xf numFmtId="0" fontId="18" fillId="0" borderId="0"/>
    <xf numFmtId="0" fontId="21" fillId="0" borderId="0"/>
    <xf numFmtId="0" fontId="12" fillId="0" borderId="0"/>
    <xf numFmtId="0" fontId="1" fillId="0" borderId="0"/>
    <xf numFmtId="0" fontId="18" fillId="0" borderId="0"/>
    <xf numFmtId="0" fontId="21" fillId="0" borderId="0"/>
    <xf numFmtId="0" fontId="36" fillId="0" borderId="0"/>
    <xf numFmtId="0" fontId="36" fillId="0" borderId="0"/>
    <xf numFmtId="38" fontId="36" fillId="0" borderId="0" applyFont="0" applyFill="0" applyBorder="0" applyAlignment="0" applyProtection="0"/>
  </cellStyleXfs>
  <cellXfs count="341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right" vertical="center"/>
    </xf>
    <xf numFmtId="176" fontId="6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9" fillId="0" borderId="3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3" fillId="0" borderId="0" xfId="6" applyFont="1" applyAlignment="1">
      <alignment horizontal="centerContinuous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right" vertical="center"/>
    </xf>
    <xf numFmtId="0" fontId="3" fillId="0" borderId="1" xfId="6" applyFont="1" applyBorder="1" applyAlignment="1">
      <alignment vertical="center"/>
    </xf>
    <xf numFmtId="0" fontId="3" fillId="0" borderId="5" xfId="6" applyFont="1" applyBorder="1" applyAlignment="1">
      <alignment vertical="center"/>
    </xf>
    <xf numFmtId="0" fontId="3" fillId="0" borderId="3" xfId="6" applyFont="1" applyBorder="1" applyAlignment="1">
      <alignment vertical="center"/>
    </xf>
    <xf numFmtId="0" fontId="3" fillId="0" borderId="3" xfId="6" applyFont="1" applyBorder="1" applyAlignment="1">
      <alignment horizontal="distributed" vertical="center" justifyLastLine="1"/>
    </xf>
    <xf numFmtId="0" fontId="3" fillId="0" borderId="2" xfId="6" applyFont="1" applyBorder="1" applyAlignment="1">
      <alignment vertical="center"/>
    </xf>
    <xf numFmtId="0" fontId="3" fillId="0" borderId="4" xfId="6" applyFont="1" applyBorder="1" applyAlignment="1">
      <alignment vertical="center"/>
    </xf>
    <xf numFmtId="0" fontId="3" fillId="0" borderId="0" xfId="6" applyFont="1" applyAlignment="1">
      <alignment horizontal="distributed" vertical="center"/>
    </xf>
    <xf numFmtId="0" fontId="2" fillId="0" borderId="0" xfId="6" applyFont="1" applyAlignment="1">
      <alignment vertical="center"/>
    </xf>
    <xf numFmtId="176" fontId="11" fillId="0" borderId="3" xfId="6" applyNumberFormat="1" applyFont="1" applyBorder="1" applyAlignment="1">
      <alignment vertical="center"/>
    </xf>
    <xf numFmtId="176" fontId="11" fillId="0" borderId="0" xfId="6" applyNumberFormat="1" applyFont="1" applyAlignment="1">
      <alignment vertical="center"/>
    </xf>
    <xf numFmtId="0" fontId="9" fillId="0" borderId="3" xfId="6" applyFont="1" applyBorder="1" applyAlignment="1">
      <alignment vertical="center"/>
    </xf>
    <xf numFmtId="0" fontId="9" fillId="0" borderId="0" xfId="6" applyFont="1" applyAlignment="1">
      <alignment vertical="center"/>
    </xf>
    <xf numFmtId="176" fontId="11" fillId="0" borderId="0" xfId="6" applyNumberFormat="1" applyFont="1" applyAlignment="1">
      <alignment horizontal="right" vertical="center"/>
    </xf>
    <xf numFmtId="0" fontId="5" fillId="0" borderId="0" xfId="6" applyFont="1" applyAlignment="1">
      <alignment vertical="center"/>
    </xf>
    <xf numFmtId="0" fontId="10" fillId="0" borderId="0" xfId="6"/>
    <xf numFmtId="0" fontId="4" fillId="0" borderId="0" xfId="8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right" vertical="center"/>
    </xf>
    <xf numFmtId="0" fontId="3" fillId="0" borderId="6" xfId="8" applyFont="1" applyBorder="1" applyAlignment="1">
      <alignment vertical="center"/>
    </xf>
    <xf numFmtId="0" fontId="3" fillId="0" borderId="6" xfId="8" applyFont="1" applyBorder="1" applyAlignment="1">
      <alignment horizontal="right" vertical="center"/>
    </xf>
    <xf numFmtId="0" fontId="3" fillId="0" borderId="7" xfId="8" applyFont="1" applyBorder="1" applyAlignment="1">
      <alignment vertical="center"/>
    </xf>
    <xf numFmtId="0" fontId="3" fillId="0" borderId="8" xfId="8" applyFont="1" applyBorder="1" applyAlignment="1">
      <alignment horizontal="distributed" vertical="center" justifyLastLine="1"/>
    </xf>
    <xf numFmtId="0" fontId="3" fillId="0" borderId="0" xfId="8" applyFont="1" applyAlignment="1">
      <alignment horizontal="distributed" vertical="center" justifyLastLine="1"/>
    </xf>
    <xf numFmtId="0" fontId="3" fillId="0" borderId="9" xfId="8" applyFont="1" applyBorder="1" applyAlignment="1">
      <alignment vertical="center"/>
    </xf>
    <xf numFmtId="0" fontId="3" fillId="0" borderId="10" xfId="8" applyFont="1" applyBorder="1" applyAlignment="1">
      <alignment vertical="center"/>
    </xf>
    <xf numFmtId="0" fontId="3" fillId="0" borderId="11" xfId="8" applyFont="1" applyBorder="1" applyAlignment="1">
      <alignment vertical="center"/>
    </xf>
    <xf numFmtId="0" fontId="3" fillId="0" borderId="12" xfId="8" applyFont="1" applyBorder="1" applyAlignment="1">
      <alignment vertical="center"/>
    </xf>
    <xf numFmtId="0" fontId="12" fillId="0" borderId="0" xfId="8"/>
    <xf numFmtId="0" fontId="3" fillId="0" borderId="12" xfId="8" applyFont="1" applyBorder="1"/>
    <xf numFmtId="176" fontId="15" fillId="0" borderId="0" xfId="8" applyNumberFormat="1" applyFont="1"/>
    <xf numFmtId="0" fontId="3" fillId="0" borderId="0" xfId="8" applyFont="1"/>
    <xf numFmtId="0" fontId="3" fillId="0" borderId="0" xfId="8" applyFont="1" applyAlignment="1">
      <alignment horizontal="distributed"/>
    </xf>
    <xf numFmtId="176" fontId="11" fillId="0" borderId="0" xfId="8" applyNumberFormat="1" applyFont="1"/>
    <xf numFmtId="0" fontId="12" fillId="0" borderId="0" xfId="8" applyAlignment="1">
      <alignment vertical="center"/>
    </xf>
    <xf numFmtId="176" fontId="6" fillId="0" borderId="0" xfId="8" applyNumberFormat="1" applyFont="1" applyAlignment="1">
      <alignment vertical="center"/>
    </xf>
    <xf numFmtId="38" fontId="16" fillId="0" borderId="0" xfId="2" applyFont="1" applyFill="1" applyAlignment="1">
      <alignment vertical="center"/>
    </xf>
    <xf numFmtId="177" fontId="9" fillId="0" borderId="0" xfId="11" applyNumberFormat="1" applyFont="1" applyAlignment="1">
      <alignment horizontal="right" vertical="center"/>
    </xf>
    <xf numFmtId="0" fontId="3" fillId="0" borderId="2" xfId="8" applyFont="1" applyBorder="1" applyAlignment="1">
      <alignment vertical="center"/>
    </xf>
    <xf numFmtId="0" fontId="3" fillId="0" borderId="13" xfId="8" applyFont="1" applyBorder="1" applyAlignment="1">
      <alignment vertical="center"/>
    </xf>
    <xf numFmtId="0" fontId="3" fillId="0" borderId="14" xfId="8" applyFont="1" applyBorder="1" applyAlignment="1">
      <alignment vertical="center"/>
    </xf>
    <xf numFmtId="0" fontId="5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/>
    <xf numFmtId="177" fontId="11" fillId="0" borderId="0" xfId="12" applyNumberFormat="1" applyFont="1" applyAlignment="1">
      <alignment horizontal="right" vertical="center"/>
    </xf>
    <xf numFmtId="176" fontId="11" fillId="0" borderId="0" xfId="0" applyNumberFormat="1" applyFont="1"/>
    <xf numFmtId="0" fontId="3" fillId="0" borderId="12" xfId="0" applyFont="1" applyBorder="1"/>
    <xf numFmtId="0" fontId="3" fillId="0" borderId="0" xfId="0" applyFont="1" applyAlignment="1">
      <alignment horizontal="distributed"/>
    </xf>
    <xf numFmtId="0" fontId="5" fillId="0" borderId="0" xfId="0" applyFont="1"/>
    <xf numFmtId="176" fontId="15" fillId="0" borderId="0" xfId="0" applyNumberFormat="1" applyFont="1"/>
    <xf numFmtId="176" fontId="6" fillId="0" borderId="0" xfId="0" applyNumberFormat="1" applyFont="1" applyAlignment="1">
      <alignment vertical="center"/>
    </xf>
    <xf numFmtId="0" fontId="3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38" fontId="16" fillId="0" borderId="0" xfId="1" applyFont="1" applyFill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3" fillId="0" borderId="0" xfId="9" applyFont="1" applyAlignment="1">
      <alignment vertical="center"/>
    </xf>
    <xf numFmtId="0" fontId="3" fillId="0" borderId="9" xfId="9" applyFont="1" applyBorder="1" applyAlignment="1">
      <alignment vertical="center"/>
    </xf>
    <xf numFmtId="0" fontId="3" fillId="0" borderId="14" xfId="9" applyFont="1" applyBorder="1" applyAlignment="1">
      <alignment vertical="center"/>
    </xf>
    <xf numFmtId="0" fontId="3" fillId="0" borderId="13" xfId="9" applyFont="1" applyBorder="1" applyAlignment="1">
      <alignment vertical="center"/>
    </xf>
    <xf numFmtId="0" fontId="3" fillId="0" borderId="12" xfId="9" applyFont="1" applyBorder="1" applyAlignment="1">
      <alignment vertical="center"/>
    </xf>
    <xf numFmtId="0" fontId="3" fillId="0" borderId="0" xfId="9" applyFont="1" applyAlignment="1">
      <alignment horizontal="right" vertical="center"/>
    </xf>
    <xf numFmtId="0" fontId="3" fillId="0" borderId="11" xfId="9" applyFont="1" applyBorder="1" applyAlignment="1">
      <alignment vertical="center"/>
    </xf>
    <xf numFmtId="0" fontId="3" fillId="0" borderId="6" xfId="9" applyFont="1" applyBorder="1" applyAlignment="1">
      <alignment vertical="center"/>
    </xf>
    <xf numFmtId="0" fontId="5" fillId="0" borderId="0" xfId="9" applyFont="1" applyAlignment="1">
      <alignment vertical="center"/>
    </xf>
    <xf numFmtId="0" fontId="3" fillId="0" borderId="0" xfId="9" applyFont="1" applyAlignment="1">
      <alignment horizontal="centerContinuous" vertical="center"/>
    </xf>
    <xf numFmtId="0" fontId="4" fillId="0" borderId="0" xfId="9" applyFont="1" applyAlignment="1">
      <alignment horizontal="centerContinuous" vertical="center"/>
    </xf>
    <xf numFmtId="0" fontId="3" fillId="0" borderId="0" xfId="9" applyFont="1"/>
    <xf numFmtId="177" fontId="9" fillId="0" borderId="0" xfId="13" applyNumberFormat="1" applyFont="1" applyAlignment="1">
      <alignment horizontal="right" vertical="center"/>
    </xf>
    <xf numFmtId="176" fontId="11" fillId="0" borderId="0" xfId="9" applyNumberFormat="1" applyFont="1"/>
    <xf numFmtId="0" fontId="3" fillId="0" borderId="12" xfId="9" applyFont="1" applyBorder="1"/>
    <xf numFmtId="0" fontId="3" fillId="0" borderId="0" xfId="9" applyFont="1" applyAlignment="1">
      <alignment horizontal="distributed"/>
    </xf>
    <xf numFmtId="0" fontId="18" fillId="0" borderId="0" xfId="9"/>
    <xf numFmtId="176" fontId="15" fillId="0" borderId="0" xfId="9" applyNumberFormat="1" applyFont="1"/>
    <xf numFmtId="176" fontId="6" fillId="0" borderId="0" xfId="9" applyNumberFormat="1" applyFont="1" applyAlignment="1">
      <alignment vertical="center"/>
    </xf>
    <xf numFmtId="0" fontId="18" fillId="0" borderId="0" xfId="9" applyAlignment="1">
      <alignment vertical="center"/>
    </xf>
    <xf numFmtId="38" fontId="16" fillId="0" borderId="0" xfId="4" applyFont="1" applyFill="1" applyAlignment="1">
      <alignment vertical="center"/>
    </xf>
    <xf numFmtId="0" fontId="3" fillId="0" borderId="10" xfId="9" applyFont="1" applyBorder="1" applyAlignment="1">
      <alignment vertical="center"/>
    </xf>
    <xf numFmtId="0" fontId="3" fillId="0" borderId="0" xfId="9" applyFont="1" applyAlignment="1">
      <alignment horizontal="distributed" vertical="center" justifyLastLine="1"/>
    </xf>
    <xf numFmtId="0" fontId="3" fillId="0" borderId="8" xfId="9" applyFont="1" applyBorder="1" applyAlignment="1">
      <alignment horizontal="distributed" vertical="center" justifyLastLine="1"/>
    </xf>
    <xf numFmtId="0" fontId="3" fillId="0" borderId="7" xfId="9" applyFont="1" applyBorder="1" applyAlignment="1">
      <alignment vertical="center"/>
    </xf>
    <xf numFmtId="0" fontId="3" fillId="0" borderId="6" xfId="9" applyFont="1" applyBorder="1" applyAlignment="1">
      <alignment horizontal="right" vertical="center"/>
    </xf>
    <xf numFmtId="0" fontId="3" fillId="0" borderId="0" xfId="7" applyFont="1" applyAlignment="1">
      <alignment vertical="center"/>
    </xf>
    <xf numFmtId="0" fontId="5" fillId="0" borderId="0" xfId="7" applyFont="1" applyAlignment="1">
      <alignment vertical="center"/>
    </xf>
    <xf numFmtId="0" fontId="3" fillId="0" borderId="9" xfId="7" applyFont="1" applyBorder="1" applyAlignment="1">
      <alignment vertical="center"/>
    </xf>
    <xf numFmtId="0" fontId="3" fillId="0" borderId="14" xfId="7" applyFont="1" applyBorder="1" applyAlignment="1">
      <alignment vertical="center"/>
    </xf>
    <xf numFmtId="0" fontId="3" fillId="0" borderId="13" xfId="7" applyFont="1" applyBorder="1" applyAlignment="1">
      <alignment vertical="center"/>
    </xf>
    <xf numFmtId="0" fontId="3" fillId="0" borderId="0" xfId="7" applyFont="1"/>
    <xf numFmtId="178" fontId="11" fillId="0" borderId="0" xfId="13" applyNumberFormat="1" applyFont="1" applyAlignment="1">
      <alignment horizontal="right"/>
    </xf>
    <xf numFmtId="178" fontId="11" fillId="0" borderId="0" xfId="7" applyNumberFormat="1" applyFont="1"/>
    <xf numFmtId="0" fontId="3" fillId="0" borderId="12" xfId="7" applyFont="1" applyBorder="1"/>
    <xf numFmtId="0" fontId="3" fillId="0" borderId="0" xfId="7" applyFont="1" applyAlignment="1">
      <alignment horizontal="distributed"/>
    </xf>
    <xf numFmtId="0" fontId="18" fillId="0" borderId="0" xfId="7"/>
    <xf numFmtId="178" fontId="15" fillId="0" borderId="0" xfId="7" applyNumberFormat="1" applyFont="1"/>
    <xf numFmtId="176" fontId="6" fillId="0" borderId="0" xfId="7" applyNumberFormat="1" applyFont="1" applyAlignment="1">
      <alignment vertical="center"/>
    </xf>
    <xf numFmtId="0" fontId="3" fillId="0" borderId="12" xfId="7" applyFont="1" applyBorder="1" applyAlignment="1">
      <alignment vertical="center"/>
    </xf>
    <xf numFmtId="0" fontId="18" fillId="0" borderId="0" xfId="7" applyAlignment="1">
      <alignment vertical="center"/>
    </xf>
    <xf numFmtId="38" fontId="16" fillId="0" borderId="0" xfId="3" applyFont="1" applyFill="1" applyAlignment="1">
      <alignment vertical="center"/>
    </xf>
    <xf numFmtId="0" fontId="3" fillId="0" borderId="11" xfId="7" applyFont="1" applyBorder="1" applyAlignment="1">
      <alignment vertical="center"/>
    </xf>
    <xf numFmtId="0" fontId="3" fillId="0" borderId="6" xfId="7" applyFont="1" applyBorder="1" applyAlignment="1">
      <alignment vertical="center"/>
    </xf>
    <xf numFmtId="0" fontId="3" fillId="0" borderId="10" xfId="7" applyFont="1" applyBorder="1" applyAlignment="1">
      <alignment vertical="center"/>
    </xf>
    <xf numFmtId="0" fontId="3" fillId="0" borderId="0" xfId="7" applyFont="1" applyAlignment="1">
      <alignment horizontal="distributed" vertical="center" justifyLastLine="1"/>
    </xf>
    <xf numFmtId="0" fontId="3" fillId="0" borderId="8" xfId="7" applyFont="1" applyBorder="1" applyAlignment="1">
      <alignment horizontal="distributed" vertical="center" justifyLastLine="1"/>
    </xf>
    <xf numFmtId="0" fontId="3" fillId="0" borderId="7" xfId="7" applyFont="1" applyBorder="1" applyAlignment="1">
      <alignment vertical="center"/>
    </xf>
    <xf numFmtId="0" fontId="3" fillId="0" borderId="6" xfId="7" applyFont="1" applyBorder="1" applyAlignment="1">
      <alignment horizontal="right" vertical="center"/>
    </xf>
    <xf numFmtId="0" fontId="3" fillId="0" borderId="0" xfId="7" applyFont="1" applyAlignment="1">
      <alignment horizontal="right" vertical="center"/>
    </xf>
    <xf numFmtId="0" fontId="3" fillId="0" borderId="0" xfId="7" applyFont="1" applyAlignment="1">
      <alignment horizontal="centerContinuous" vertical="center"/>
    </xf>
    <xf numFmtId="0" fontId="4" fillId="0" borderId="0" xfId="7" applyFont="1" applyAlignment="1">
      <alignment horizontal="centerContinuous" vertical="center"/>
    </xf>
    <xf numFmtId="178" fontId="11" fillId="0" borderId="15" xfId="7" applyNumberFormat="1" applyFont="1" applyBorder="1"/>
    <xf numFmtId="178" fontId="15" fillId="0" borderId="15" xfId="7" applyNumberFormat="1" applyFont="1" applyBorder="1"/>
    <xf numFmtId="0" fontId="3" fillId="0" borderId="0" xfId="10" applyFont="1" applyAlignment="1">
      <alignment vertical="center"/>
    </xf>
    <xf numFmtId="0" fontId="5" fillId="0" borderId="0" xfId="10" applyFont="1" applyAlignment="1">
      <alignment vertical="center"/>
    </xf>
    <xf numFmtId="0" fontId="3" fillId="0" borderId="9" xfId="10" applyFont="1" applyBorder="1" applyAlignment="1">
      <alignment vertical="center"/>
    </xf>
    <xf numFmtId="0" fontId="3" fillId="0" borderId="14" xfId="10" applyFont="1" applyBorder="1" applyAlignment="1">
      <alignment vertical="center"/>
    </xf>
    <xf numFmtId="0" fontId="3" fillId="0" borderId="13" xfId="10" applyFont="1" applyBorder="1" applyAlignment="1">
      <alignment vertical="center"/>
    </xf>
    <xf numFmtId="0" fontId="3" fillId="0" borderId="0" xfId="10" applyFont="1"/>
    <xf numFmtId="178" fontId="11" fillId="0" borderId="0" xfId="14" applyNumberFormat="1" applyFont="1" applyAlignment="1">
      <alignment horizontal="right"/>
    </xf>
    <xf numFmtId="178" fontId="11" fillId="0" borderId="0" xfId="10" applyNumberFormat="1" applyFont="1"/>
    <xf numFmtId="178" fontId="11" fillId="0" borderId="15" xfId="10" applyNumberFormat="1" applyFont="1" applyBorder="1"/>
    <xf numFmtId="0" fontId="3" fillId="0" borderId="0" xfId="10" applyFont="1" applyAlignment="1">
      <alignment horizontal="distributed"/>
    </xf>
    <xf numFmtId="0" fontId="21" fillId="0" borderId="0" xfId="10"/>
    <xf numFmtId="178" fontId="15" fillId="0" borderId="0" xfId="10" applyNumberFormat="1" applyFont="1"/>
    <xf numFmtId="178" fontId="15" fillId="0" borderId="15" xfId="10" applyNumberFormat="1" applyFont="1" applyBorder="1"/>
    <xf numFmtId="176" fontId="6" fillId="0" borderId="0" xfId="10" applyNumberFormat="1" applyFont="1" applyAlignment="1">
      <alignment vertical="center"/>
    </xf>
    <xf numFmtId="176" fontId="6" fillId="0" borderId="15" xfId="10" applyNumberFormat="1" applyFont="1" applyBorder="1" applyAlignment="1">
      <alignment vertical="center"/>
    </xf>
    <xf numFmtId="0" fontId="21" fillId="0" borderId="0" xfId="10" applyAlignment="1">
      <alignment vertical="center"/>
    </xf>
    <xf numFmtId="38" fontId="16" fillId="0" borderId="0" xfId="5" applyFont="1" applyFill="1" applyBorder="1" applyAlignment="1">
      <alignment vertical="center"/>
    </xf>
    <xf numFmtId="0" fontId="3" fillId="0" borderId="12" xfId="10" applyFont="1" applyBorder="1" applyAlignment="1">
      <alignment vertical="center"/>
    </xf>
    <xf numFmtId="0" fontId="3" fillId="0" borderId="11" xfId="10" applyFont="1" applyBorder="1" applyAlignment="1">
      <alignment vertical="center"/>
    </xf>
    <xf numFmtId="0" fontId="3" fillId="0" borderId="6" xfId="10" applyFont="1" applyBorder="1" applyAlignment="1">
      <alignment vertical="center"/>
    </xf>
    <xf numFmtId="0" fontId="3" fillId="0" borderId="10" xfId="10" applyFont="1" applyBorder="1" applyAlignment="1">
      <alignment vertical="center"/>
    </xf>
    <xf numFmtId="0" fontId="3" fillId="0" borderId="0" xfId="10" applyFont="1" applyAlignment="1">
      <alignment horizontal="distributed" vertical="center" justifyLastLine="1"/>
    </xf>
    <xf numFmtId="0" fontId="3" fillId="0" borderId="8" xfId="10" applyFont="1" applyBorder="1" applyAlignment="1">
      <alignment horizontal="distributed" vertical="center" justifyLastLine="1"/>
    </xf>
    <xf numFmtId="0" fontId="3" fillId="0" borderId="7" xfId="10" applyFont="1" applyBorder="1" applyAlignment="1">
      <alignment vertical="center"/>
    </xf>
    <xf numFmtId="0" fontId="3" fillId="0" borderId="6" xfId="10" applyFont="1" applyBorder="1" applyAlignment="1">
      <alignment horizontal="right" vertical="center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horizontal="centerContinuous" vertical="center"/>
    </xf>
    <xf numFmtId="0" fontId="4" fillId="0" borderId="0" xfId="10" applyFont="1" applyAlignment="1">
      <alignment horizontal="centerContinuous" vertical="center"/>
    </xf>
    <xf numFmtId="0" fontId="3" fillId="0" borderId="0" xfId="10" applyFont="1" applyAlignment="1">
      <alignment horizontal="center" shrinkToFit="1"/>
    </xf>
    <xf numFmtId="178" fontId="30" fillId="0" borderId="0" xfId="10" applyNumberFormat="1" applyFont="1"/>
    <xf numFmtId="178" fontId="11" fillId="0" borderId="16" xfId="10" applyNumberFormat="1" applyFont="1" applyBorder="1"/>
    <xf numFmtId="178" fontId="15" fillId="0" borderId="16" xfId="10" applyNumberFormat="1" applyFont="1" applyBorder="1"/>
    <xf numFmtId="0" fontId="3" fillId="0" borderId="0" xfId="10" applyFont="1" applyAlignment="1">
      <alignment horizontal="distributed" vertical="center"/>
    </xf>
    <xf numFmtId="0" fontId="31" fillId="0" borderId="9" xfId="10" applyFont="1" applyBorder="1" applyAlignment="1">
      <alignment vertical="center"/>
    </xf>
    <xf numFmtId="0" fontId="31" fillId="0" borderId="14" xfId="10" applyFont="1" applyBorder="1" applyAlignment="1">
      <alignment vertical="center"/>
    </xf>
    <xf numFmtId="178" fontId="30" fillId="0" borderId="0" xfId="14" applyNumberFormat="1" applyFont="1" applyAlignment="1">
      <alignment horizontal="right"/>
    </xf>
    <xf numFmtId="178" fontId="30" fillId="0" borderId="15" xfId="10" applyNumberFormat="1" applyFont="1" applyBorder="1"/>
    <xf numFmtId="178" fontId="32" fillId="0" borderId="0" xfId="10" applyNumberFormat="1" applyFont="1"/>
    <xf numFmtId="178" fontId="32" fillId="0" borderId="15" xfId="10" applyNumberFormat="1" applyFont="1" applyBorder="1"/>
    <xf numFmtId="176" fontId="33" fillId="0" borderId="0" xfId="10" applyNumberFormat="1" applyFont="1" applyAlignment="1">
      <alignment vertical="center"/>
    </xf>
    <xf numFmtId="176" fontId="33" fillId="0" borderId="15" xfId="10" applyNumberFormat="1" applyFont="1" applyBorder="1" applyAlignment="1">
      <alignment vertical="center"/>
    </xf>
    <xf numFmtId="38" fontId="34" fillId="0" borderId="0" xfId="5" applyFont="1" applyFill="1" applyBorder="1" applyAlignment="1">
      <alignment vertical="center"/>
    </xf>
    <xf numFmtId="178" fontId="3" fillId="0" borderId="0" xfId="10" applyNumberFormat="1" applyFont="1"/>
    <xf numFmtId="0" fontId="3" fillId="0" borderId="15" xfId="10" applyFont="1" applyBorder="1" applyAlignment="1">
      <alignment vertical="center"/>
    </xf>
    <xf numFmtId="0" fontId="20" fillId="0" borderId="9" xfId="10" applyFont="1" applyBorder="1" applyAlignment="1">
      <alignment vertical="center"/>
    </xf>
    <xf numFmtId="0" fontId="20" fillId="0" borderId="14" xfId="10" applyFont="1" applyBorder="1" applyAlignment="1">
      <alignment vertical="center"/>
    </xf>
    <xf numFmtId="178" fontId="26" fillId="0" borderId="0" xfId="14" applyNumberFormat="1" applyFont="1" applyAlignment="1">
      <alignment horizontal="right"/>
    </xf>
    <xf numFmtId="178" fontId="26" fillId="0" borderId="0" xfId="10" applyNumberFormat="1" applyFont="1"/>
    <xf numFmtId="178" fontId="26" fillId="0" borderId="15" xfId="10" applyNumberFormat="1" applyFont="1" applyBorder="1"/>
    <xf numFmtId="178" fontId="27" fillId="0" borderId="0" xfId="10" applyNumberFormat="1" applyFont="1"/>
    <xf numFmtId="178" fontId="27" fillId="0" borderId="15" xfId="10" applyNumberFormat="1" applyFont="1" applyBorder="1"/>
    <xf numFmtId="176" fontId="28" fillId="0" borderId="0" xfId="10" applyNumberFormat="1" applyFont="1" applyAlignment="1">
      <alignment vertical="center"/>
    </xf>
    <xf numFmtId="176" fontId="28" fillId="0" borderId="15" xfId="10" applyNumberFormat="1" applyFont="1" applyBorder="1" applyAlignment="1">
      <alignment vertical="center"/>
    </xf>
    <xf numFmtId="38" fontId="29" fillId="0" borderId="0" xfId="5" applyFont="1" applyFill="1" applyBorder="1" applyAlignment="1">
      <alignment vertical="center"/>
    </xf>
    <xf numFmtId="0" fontId="3" fillId="0" borderId="8" xfId="10" applyFont="1" applyBorder="1" applyAlignment="1">
      <alignment horizontal="distributed" vertical="center"/>
    </xf>
    <xf numFmtId="0" fontId="20" fillId="0" borderId="9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178" fontId="22" fillId="0" borderId="0" xfId="12" applyNumberFormat="1" applyFont="1" applyAlignment="1">
      <alignment horizontal="right"/>
    </xf>
    <xf numFmtId="178" fontId="22" fillId="0" borderId="0" xfId="0" applyNumberFormat="1" applyFont="1"/>
    <xf numFmtId="178" fontId="22" fillId="0" borderId="15" xfId="0" applyNumberFormat="1" applyFont="1" applyBorder="1"/>
    <xf numFmtId="178" fontId="23" fillId="0" borderId="0" xfId="0" applyNumberFormat="1" applyFont="1"/>
    <xf numFmtId="178" fontId="23" fillId="0" borderId="15" xfId="0" applyNumberFormat="1" applyFont="1" applyBorder="1"/>
    <xf numFmtId="176" fontId="24" fillId="0" borderId="0" xfId="0" applyNumberFormat="1" applyFont="1" applyAlignment="1">
      <alignment vertical="center"/>
    </xf>
    <xf numFmtId="176" fontId="24" fillId="0" borderId="15" xfId="0" applyNumberFormat="1" applyFont="1" applyBorder="1" applyAlignment="1">
      <alignment vertical="center"/>
    </xf>
    <xf numFmtId="38" fontId="25" fillId="0" borderId="0" xfId="1" applyFont="1" applyFill="1" applyBorder="1" applyAlignment="1">
      <alignment vertical="center"/>
    </xf>
    <xf numFmtId="178" fontId="3" fillId="0" borderId="0" xfId="0" applyNumberFormat="1" applyFont="1"/>
    <xf numFmtId="0" fontId="3" fillId="0" borderId="0" xfId="0" applyFont="1" applyAlignment="1">
      <alignment horizontal="center" shrinkToFit="1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0" xfId="15" applyFont="1" applyAlignment="1">
      <alignment vertical="center"/>
    </xf>
    <xf numFmtId="0" fontId="5" fillId="0" borderId="0" xfId="15" applyFont="1" applyAlignment="1">
      <alignment vertical="center"/>
    </xf>
    <xf numFmtId="0" fontId="20" fillId="0" borderId="9" xfId="15" applyFont="1" applyBorder="1" applyAlignment="1">
      <alignment vertical="center"/>
    </xf>
    <xf numFmtId="0" fontId="20" fillId="0" borderId="14" xfId="15" applyFont="1" applyBorder="1" applyAlignment="1">
      <alignment vertical="center"/>
    </xf>
    <xf numFmtId="0" fontId="3" fillId="0" borderId="13" xfId="15" applyFont="1" applyBorder="1" applyAlignment="1">
      <alignment vertical="center"/>
    </xf>
    <xf numFmtId="0" fontId="3" fillId="0" borderId="9" xfId="15" applyFont="1" applyBorder="1" applyAlignment="1">
      <alignment vertical="center"/>
    </xf>
    <xf numFmtId="0" fontId="3" fillId="0" borderId="0" xfId="15" applyFont="1"/>
    <xf numFmtId="178" fontId="37" fillId="0" borderId="0" xfId="16" applyNumberFormat="1" applyFont="1" applyAlignment="1">
      <alignment horizontal="right"/>
    </xf>
    <xf numFmtId="178" fontId="37" fillId="0" borderId="0" xfId="15" applyNumberFormat="1" applyFont="1"/>
    <xf numFmtId="178" fontId="37" fillId="0" borderId="15" xfId="15" applyNumberFormat="1" applyFont="1" applyBorder="1"/>
    <xf numFmtId="0" fontId="3" fillId="0" borderId="0" xfId="15" applyFont="1" applyAlignment="1">
      <alignment horizontal="distributed"/>
    </xf>
    <xf numFmtId="0" fontId="36" fillId="0" borderId="0" xfId="15"/>
    <xf numFmtId="178" fontId="38" fillId="0" borderId="0" xfId="15" applyNumberFormat="1" applyFont="1"/>
    <xf numFmtId="178" fontId="38" fillId="0" borderId="15" xfId="15" applyNumberFormat="1" applyFont="1" applyBorder="1"/>
    <xf numFmtId="176" fontId="39" fillId="0" borderId="0" xfId="15" applyNumberFormat="1" applyFont="1" applyAlignment="1">
      <alignment vertical="center"/>
    </xf>
    <xf numFmtId="176" fontId="39" fillId="0" borderId="15" xfId="15" applyNumberFormat="1" applyFont="1" applyBorder="1" applyAlignment="1">
      <alignment vertical="center"/>
    </xf>
    <xf numFmtId="0" fontId="36" fillId="0" borderId="0" xfId="15" applyAlignment="1">
      <alignment vertical="center"/>
    </xf>
    <xf numFmtId="38" fontId="39" fillId="0" borderId="0" xfId="17" applyFont="1" applyFill="1" applyBorder="1" applyAlignment="1">
      <alignment vertical="center"/>
    </xf>
    <xf numFmtId="178" fontId="3" fillId="0" borderId="0" xfId="15" applyNumberFormat="1" applyFont="1"/>
    <xf numFmtId="0" fontId="3" fillId="0" borderId="0" xfId="15" applyFont="1" applyAlignment="1">
      <alignment horizontal="center" shrinkToFit="1"/>
    </xf>
    <xf numFmtId="0" fontId="3" fillId="0" borderId="15" xfId="15" applyFont="1" applyBorder="1" applyAlignment="1">
      <alignment vertical="center"/>
    </xf>
    <xf numFmtId="0" fontId="3" fillId="0" borderId="11" xfId="15" applyFont="1" applyBorder="1" applyAlignment="1">
      <alignment vertical="center"/>
    </xf>
    <xf numFmtId="0" fontId="3" fillId="0" borderId="6" xfId="15" applyFont="1" applyBorder="1" applyAlignment="1">
      <alignment vertical="center"/>
    </xf>
    <xf numFmtId="0" fontId="3" fillId="0" borderId="10" xfId="15" applyFont="1" applyBorder="1" applyAlignment="1">
      <alignment vertical="center"/>
    </xf>
    <xf numFmtId="0" fontId="3" fillId="0" borderId="0" xfId="15" applyFont="1" applyAlignment="1">
      <alignment horizontal="distributed" vertical="center"/>
    </xf>
    <xf numFmtId="0" fontId="3" fillId="0" borderId="8" xfId="15" applyFont="1" applyBorder="1" applyAlignment="1">
      <alignment horizontal="distributed" vertical="center"/>
    </xf>
    <xf numFmtId="0" fontId="3" fillId="0" borderId="7" xfId="15" applyFont="1" applyBorder="1" applyAlignment="1">
      <alignment vertical="center"/>
    </xf>
    <xf numFmtId="0" fontId="3" fillId="0" borderId="6" xfId="15" applyFont="1" applyBorder="1" applyAlignment="1">
      <alignment horizontal="right" vertical="center"/>
    </xf>
    <xf numFmtId="0" fontId="3" fillId="0" borderId="0" xfId="15" applyFont="1" applyAlignment="1">
      <alignment horizontal="right" vertical="center"/>
    </xf>
    <xf numFmtId="0" fontId="3" fillId="0" borderId="0" xfId="15" applyFont="1" applyAlignment="1">
      <alignment horizontal="centerContinuous" vertical="center"/>
    </xf>
    <xf numFmtId="0" fontId="4" fillId="0" borderId="0" xfId="15" applyFont="1" applyAlignment="1">
      <alignment horizontal="centerContinuous" vertical="center"/>
    </xf>
    <xf numFmtId="0" fontId="3" fillId="0" borderId="0" xfId="15" applyFont="1" applyFill="1" applyBorder="1" applyAlignment="1">
      <alignment vertical="center"/>
    </xf>
    <xf numFmtId="0" fontId="5" fillId="0" borderId="0" xfId="15" applyFont="1" applyFill="1" applyBorder="1" applyAlignment="1">
      <alignment vertical="center"/>
    </xf>
    <xf numFmtId="0" fontId="31" fillId="0" borderId="9" xfId="15" applyFont="1" applyFill="1" applyBorder="1" applyAlignment="1">
      <alignment vertical="center"/>
    </xf>
    <xf numFmtId="0" fontId="31" fillId="0" borderId="14" xfId="15" applyFont="1" applyFill="1" applyBorder="1" applyAlignment="1">
      <alignment vertical="center"/>
    </xf>
    <xf numFmtId="0" fontId="3" fillId="0" borderId="13" xfId="15" applyFont="1" applyFill="1" applyBorder="1" applyAlignment="1">
      <alignment vertical="center"/>
    </xf>
    <xf numFmtId="0" fontId="3" fillId="0" borderId="9" xfId="15" applyFont="1" applyFill="1" applyBorder="1" applyAlignment="1">
      <alignment vertical="center"/>
    </xf>
    <xf numFmtId="0" fontId="3" fillId="0" borderId="0" xfId="15" applyFont="1" applyFill="1" applyBorder="1" applyAlignment="1"/>
    <xf numFmtId="178" fontId="41" fillId="0" borderId="0" xfId="16" applyNumberFormat="1" applyFont="1" applyFill="1" applyBorder="1" applyAlignment="1">
      <alignment horizontal="right"/>
    </xf>
    <xf numFmtId="178" fontId="41" fillId="0" borderId="0" xfId="15" applyNumberFormat="1" applyFont="1" applyFill="1" applyBorder="1" applyAlignment="1"/>
    <xf numFmtId="178" fontId="41" fillId="0" borderId="15" xfId="15" applyNumberFormat="1" applyFont="1" applyFill="1" applyBorder="1" applyAlignment="1"/>
    <xf numFmtId="0" fontId="3" fillId="0" borderId="0" xfId="15" applyFont="1" applyFill="1" applyBorder="1" applyAlignment="1">
      <alignment horizontal="distributed"/>
    </xf>
    <xf numFmtId="0" fontId="36" fillId="0" borderId="0" xfId="15" applyFill="1" applyBorder="1" applyAlignment="1"/>
    <xf numFmtId="178" fontId="42" fillId="0" borderId="0" xfId="15" applyNumberFormat="1" applyFont="1" applyFill="1" applyBorder="1" applyAlignment="1"/>
    <xf numFmtId="178" fontId="42" fillId="0" borderId="15" xfId="15" applyNumberFormat="1" applyFont="1" applyFill="1" applyBorder="1" applyAlignment="1"/>
    <xf numFmtId="176" fontId="43" fillId="0" borderId="0" xfId="15" applyNumberFormat="1" applyFont="1" applyFill="1" applyBorder="1" applyAlignment="1">
      <alignment vertical="center"/>
    </xf>
    <xf numFmtId="0" fontId="44" fillId="0" borderId="0" xfId="15" applyFont="1" applyFill="1" applyBorder="1" applyAlignment="1">
      <alignment vertical="center"/>
    </xf>
    <xf numFmtId="0" fontId="35" fillId="0" borderId="15" xfId="15" applyFont="1" applyFill="1" applyBorder="1" applyAlignment="1">
      <alignment vertical="center"/>
    </xf>
    <xf numFmtId="0" fontId="36" fillId="0" borderId="0" xfId="15" applyFill="1" applyBorder="1" applyAlignment="1">
      <alignment vertical="center"/>
    </xf>
    <xf numFmtId="38" fontId="43" fillId="0" borderId="0" xfId="17" applyFont="1" applyFill="1" applyBorder="1" applyAlignment="1">
      <alignment vertical="center"/>
    </xf>
    <xf numFmtId="176" fontId="43" fillId="0" borderId="15" xfId="15" applyNumberFormat="1" applyFont="1" applyFill="1" applyBorder="1" applyAlignment="1">
      <alignment vertical="center"/>
    </xf>
    <xf numFmtId="0" fontId="3" fillId="0" borderId="0" xfId="15" applyFont="1" applyFill="1" applyBorder="1" applyAlignment="1">
      <alignment horizontal="distributed"/>
    </xf>
    <xf numFmtId="178" fontId="3" fillId="0" borderId="0" xfId="15" applyNumberFormat="1" applyFont="1" applyFill="1" applyBorder="1" applyAlignment="1"/>
    <xf numFmtId="0" fontId="3" fillId="0" borderId="0" xfId="15" applyFont="1" applyFill="1" applyBorder="1" applyAlignment="1">
      <alignment horizontal="center" shrinkToFit="1"/>
    </xf>
    <xf numFmtId="0" fontId="14" fillId="0" borderId="0" xfId="15" applyFont="1" applyFill="1" applyBorder="1" applyAlignment="1">
      <alignment vertical="center"/>
    </xf>
    <xf numFmtId="0" fontId="14" fillId="0" borderId="15" xfId="15" applyFont="1" applyFill="1" applyBorder="1" applyAlignment="1">
      <alignment vertical="center"/>
    </xf>
    <xf numFmtId="0" fontId="3" fillId="0" borderId="17" xfId="15" applyFont="1" applyFill="1" applyBorder="1" applyAlignment="1">
      <alignment vertical="center"/>
    </xf>
    <xf numFmtId="0" fontId="3" fillId="0" borderId="6" xfId="15" applyFont="1" applyFill="1" applyBorder="1" applyAlignment="1">
      <alignment vertical="center"/>
    </xf>
    <xf numFmtId="0" fontId="3" fillId="0" borderId="9" xfId="15" applyFont="1" applyFill="1" applyBorder="1" applyAlignment="1">
      <alignment horizontal="center" vertical="center"/>
    </xf>
    <xf numFmtId="0" fontId="3" fillId="0" borderId="10" xfId="15" applyFont="1" applyFill="1" applyBorder="1" applyAlignment="1">
      <alignment horizontal="center" vertical="center"/>
    </xf>
    <xf numFmtId="0" fontId="3" fillId="0" borderId="10" xfId="15" applyFont="1" applyFill="1" applyBorder="1" applyAlignment="1">
      <alignment vertical="center"/>
    </xf>
    <xf numFmtId="0" fontId="3" fillId="0" borderId="0" xfId="15" applyFont="1" applyFill="1" applyBorder="1" applyAlignment="1">
      <alignment horizontal="center" vertical="center" justifyLastLine="1"/>
    </xf>
    <xf numFmtId="0" fontId="3" fillId="0" borderId="8" xfId="15" applyFont="1" applyFill="1" applyBorder="1" applyAlignment="1">
      <alignment horizontal="center" vertical="center" justifyLastLine="1"/>
    </xf>
    <xf numFmtId="0" fontId="3" fillId="0" borderId="6" xfId="15" applyFont="1" applyFill="1" applyBorder="1" applyAlignment="1">
      <alignment horizontal="center" vertical="center"/>
    </xf>
    <xf numFmtId="0" fontId="3" fillId="0" borderId="7" xfId="15" applyFont="1" applyFill="1" applyBorder="1" applyAlignment="1">
      <alignment horizontal="center" vertical="center"/>
    </xf>
    <xf numFmtId="0" fontId="3" fillId="0" borderId="7" xfId="15" applyFont="1" applyFill="1" applyBorder="1" applyAlignment="1">
      <alignment vertical="center"/>
    </xf>
    <xf numFmtId="0" fontId="3" fillId="0" borderId="6" xfId="15" applyFont="1" applyFill="1" applyBorder="1" applyAlignment="1">
      <alignment horizontal="right" vertical="center"/>
    </xf>
    <xf numFmtId="0" fontId="3" fillId="0" borderId="0" xfId="15" applyFont="1" applyFill="1" applyBorder="1" applyAlignment="1">
      <alignment horizontal="right" vertical="center"/>
    </xf>
    <xf numFmtId="0" fontId="3" fillId="0" borderId="0" xfId="15" applyFont="1" applyFill="1" applyBorder="1" applyAlignment="1">
      <alignment horizontal="centerContinuous" vertical="center"/>
    </xf>
    <xf numFmtId="0" fontId="4" fillId="0" borderId="0" xfId="15" applyFont="1" applyFill="1" applyBorder="1" applyAlignment="1">
      <alignment horizontal="left" vertical="center"/>
    </xf>
    <xf numFmtId="0" fontId="3" fillId="0" borderId="0" xfId="15" applyFont="1" applyFill="1" applyBorder="1" applyAlignment="1">
      <alignment horizontal="distributed"/>
    </xf>
    <xf numFmtId="0" fontId="3" fillId="0" borderId="0" xfId="15" applyFont="1" applyFill="1" applyBorder="1" applyAlignment="1">
      <alignment horizontal="distributed"/>
    </xf>
    <xf numFmtId="0" fontId="3" fillId="0" borderId="0" xfId="15" applyFont="1" applyFill="1" applyBorder="1" applyAlignment="1">
      <alignment horizontal="distributed"/>
    </xf>
    <xf numFmtId="0" fontId="5" fillId="0" borderId="0" xfId="15" applyFont="1" applyFill="1" applyBorder="1" applyAlignment="1">
      <alignment horizontal="left" vertical="center"/>
    </xf>
    <xf numFmtId="0" fontId="3" fillId="0" borderId="0" xfId="15" applyFont="1" applyAlignment="1">
      <alignment horizontal="distributed"/>
    </xf>
    <xf numFmtId="178" fontId="32" fillId="0" borderId="0" xfId="15" applyNumberFormat="1" applyFont="1" applyFill="1" applyBorder="1" applyAlignment="1"/>
    <xf numFmtId="0" fontId="3" fillId="0" borderId="0" xfId="15" applyFont="1" applyFill="1" applyBorder="1" applyAlignment="1">
      <alignment horizontal="distributed"/>
    </xf>
    <xf numFmtId="0" fontId="14" fillId="0" borderId="0" xfId="15" applyFont="1" applyFill="1" applyBorder="1" applyAlignment="1">
      <alignment horizontal="distributed"/>
    </xf>
    <xf numFmtId="0" fontId="3" fillId="0" borderId="0" xfId="15" applyFont="1" applyAlignment="1">
      <alignment horizontal="distributed"/>
    </xf>
    <xf numFmtId="0" fontId="14" fillId="0" borderId="0" xfId="15" applyFont="1" applyAlignment="1">
      <alignment horizontal="distributed" vertical="center"/>
    </xf>
    <xf numFmtId="0" fontId="14" fillId="0" borderId="0" xfId="15" applyFont="1" applyAlignment="1">
      <alignment horizontal="distributed"/>
    </xf>
    <xf numFmtId="0" fontId="40" fillId="0" borderId="0" xfId="15" applyFont="1" applyAlignment="1">
      <alignment horizontal="distributed" vertical="center"/>
    </xf>
    <xf numFmtId="0" fontId="3" fillId="0" borderId="0" xfId="0" applyFont="1" applyAlignment="1">
      <alignment horizontal="distributed"/>
    </xf>
    <xf numFmtId="0" fontId="14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/>
    </xf>
    <xf numFmtId="0" fontId="19" fillId="0" borderId="0" xfId="0" applyFont="1" applyAlignment="1">
      <alignment horizontal="distributed" vertical="center"/>
    </xf>
    <xf numFmtId="0" fontId="3" fillId="0" borderId="0" xfId="10" applyFont="1" applyAlignment="1">
      <alignment horizontal="distributed"/>
    </xf>
    <xf numFmtId="0" fontId="14" fillId="0" borderId="0" xfId="10" applyFont="1" applyAlignment="1">
      <alignment horizontal="distributed"/>
    </xf>
    <xf numFmtId="0" fontId="19" fillId="0" borderId="0" xfId="10" applyFont="1" applyAlignment="1">
      <alignment horizontal="distributed" vertical="center"/>
    </xf>
    <xf numFmtId="0" fontId="14" fillId="0" borderId="0" xfId="10" applyFont="1" applyAlignment="1">
      <alignment horizontal="distributed" vertical="center"/>
    </xf>
    <xf numFmtId="0" fontId="35" fillId="0" borderId="0" xfId="10" applyFont="1" applyAlignment="1">
      <alignment horizontal="distributed" vertical="center"/>
    </xf>
    <xf numFmtId="0" fontId="3" fillId="0" borderId="0" xfId="7" applyFont="1" applyAlignment="1">
      <alignment horizontal="distributed"/>
    </xf>
    <xf numFmtId="0" fontId="14" fillId="0" borderId="0" xfId="7" applyFont="1" applyAlignment="1">
      <alignment horizontal="distributed"/>
    </xf>
    <xf numFmtId="0" fontId="14" fillId="0" borderId="0" xfId="7" applyFont="1" applyAlignment="1">
      <alignment horizontal="distributed" vertical="center"/>
    </xf>
    <xf numFmtId="0" fontId="3" fillId="0" borderId="0" xfId="9" applyFont="1" applyAlignment="1">
      <alignment horizontal="distributed"/>
    </xf>
    <xf numFmtId="0" fontId="14" fillId="0" borderId="0" xfId="9" applyFont="1" applyAlignment="1">
      <alignment horizontal="distributed"/>
    </xf>
    <xf numFmtId="0" fontId="14" fillId="0" borderId="0" xfId="9" applyFont="1" applyAlignment="1">
      <alignment horizontal="distributed" vertical="center"/>
    </xf>
    <xf numFmtId="0" fontId="14" fillId="0" borderId="0" xfId="8" applyFont="1" applyAlignment="1">
      <alignment horizontal="distributed"/>
    </xf>
    <xf numFmtId="0" fontId="3" fillId="0" borderId="0" xfId="8" applyFont="1" applyAlignment="1">
      <alignment horizontal="distributed"/>
    </xf>
    <xf numFmtId="0" fontId="14" fillId="0" borderId="0" xfId="8" applyFont="1" applyAlignment="1">
      <alignment horizontal="distributed" vertical="center"/>
    </xf>
    <xf numFmtId="0" fontId="3" fillId="0" borderId="0" xfId="6" applyFont="1" applyAlignment="1">
      <alignment horizontal="distributed" vertical="center"/>
    </xf>
    <xf numFmtId="0" fontId="3" fillId="0" borderId="0" xfId="6" applyFont="1" applyAlignment="1">
      <alignment horizontal="distributed" vertical="center" justifyLastLine="1"/>
    </xf>
    <xf numFmtId="0" fontId="9" fillId="0" borderId="0" xfId="6" applyFont="1" applyAlignment="1">
      <alignment horizontal="distributed" vertical="center"/>
    </xf>
    <xf numFmtId="0" fontId="4" fillId="0" borderId="0" xfId="15" applyFont="1" applyAlignment="1">
      <alignment horizontal="left" vertical="center"/>
    </xf>
    <xf numFmtId="0" fontId="5" fillId="0" borderId="0" xfId="15" applyFont="1" applyAlignment="1">
      <alignment horizontal="left" vertical="center"/>
    </xf>
    <xf numFmtId="0" fontId="3" fillId="0" borderId="7" xfId="15" applyFont="1" applyBorder="1" applyAlignment="1">
      <alignment horizontal="center" vertical="center"/>
    </xf>
    <xf numFmtId="0" fontId="3" fillId="0" borderId="6" xfId="15" applyFont="1" applyBorder="1" applyAlignment="1">
      <alignment horizontal="center" vertical="center"/>
    </xf>
    <xf numFmtId="0" fontId="3" fillId="0" borderId="8" xfId="15" applyFont="1" applyBorder="1" applyAlignment="1">
      <alignment horizontal="center" vertical="center" justifyLastLine="1"/>
    </xf>
    <xf numFmtId="0" fontId="3" fillId="0" borderId="0" xfId="15" applyFont="1" applyAlignment="1">
      <alignment horizontal="center" vertical="center" justifyLastLine="1"/>
    </xf>
    <xf numFmtId="0" fontId="3" fillId="0" borderId="10" xfId="15" applyFont="1" applyBorder="1" applyAlignment="1">
      <alignment horizontal="center" vertical="center"/>
    </xf>
    <xf numFmtId="0" fontId="3" fillId="0" borderId="9" xfId="15" applyFont="1" applyBorder="1" applyAlignment="1">
      <alignment horizontal="center" vertical="center"/>
    </xf>
    <xf numFmtId="0" fontId="3" fillId="0" borderId="17" xfId="15" applyFont="1" applyBorder="1" applyAlignment="1">
      <alignment vertical="center"/>
    </xf>
    <xf numFmtId="0" fontId="14" fillId="0" borderId="15" xfId="15" applyFont="1" applyBorder="1" applyAlignment="1">
      <alignment vertical="center"/>
    </xf>
    <xf numFmtId="0" fontId="14" fillId="0" borderId="0" xfId="15" applyFont="1" applyAlignment="1">
      <alignment vertical="center"/>
    </xf>
    <xf numFmtId="178" fontId="42" fillId="0" borderId="15" xfId="15" applyNumberFormat="1" applyFont="1" applyBorder="1"/>
    <xf numFmtId="178" fontId="42" fillId="0" borderId="0" xfId="15" applyNumberFormat="1" applyFont="1"/>
    <xf numFmtId="178" fontId="41" fillId="0" borderId="15" xfId="15" applyNumberFormat="1" applyFont="1" applyBorder="1"/>
    <xf numFmtId="178" fontId="41" fillId="0" borderId="0" xfId="15" applyNumberFormat="1" applyFont="1"/>
    <xf numFmtId="176" fontId="43" fillId="0" borderId="15" xfId="15" applyNumberFormat="1" applyFont="1" applyBorder="1" applyAlignment="1">
      <alignment vertical="center"/>
    </xf>
    <xf numFmtId="0" fontId="35" fillId="0" borderId="15" xfId="15" applyFont="1" applyBorder="1" applyAlignment="1">
      <alignment vertical="center"/>
    </xf>
    <xf numFmtId="176" fontId="43" fillId="0" borderId="0" xfId="15" applyNumberFormat="1" applyFont="1" applyAlignment="1">
      <alignment vertical="center"/>
    </xf>
    <xf numFmtId="0" fontId="44" fillId="0" borderId="0" xfId="15" applyFont="1" applyAlignment="1">
      <alignment vertical="center"/>
    </xf>
    <xf numFmtId="178" fontId="41" fillId="0" borderId="0" xfId="16" applyNumberFormat="1" applyFont="1" applyAlignment="1">
      <alignment horizontal="right"/>
    </xf>
    <xf numFmtId="0" fontId="31" fillId="0" borderId="14" xfId="15" applyFont="1" applyBorder="1" applyAlignment="1">
      <alignment vertical="center"/>
    </xf>
    <xf numFmtId="0" fontId="31" fillId="0" borderId="9" xfId="15" applyFont="1" applyBorder="1" applyAlignment="1">
      <alignment vertical="center"/>
    </xf>
  </cellXfs>
  <cellStyles count="18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桁区切り 4" xfId="5" xr:uid="{00000000-0005-0000-0000-000004000000}"/>
    <cellStyle name="桁区切り 5" xfId="17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5" xr:uid="{00000000-0005-0000-0000-00000C000000}"/>
    <cellStyle name="標準_5-2" xfId="11" xr:uid="{00000000-0005-0000-0000-00000D000000}"/>
    <cellStyle name="標準_5-2 2" xfId="12" xr:uid="{00000000-0005-0000-0000-00000E000000}"/>
    <cellStyle name="標準_5-2 3" xfId="13" xr:uid="{00000000-0005-0000-0000-00000F000000}"/>
    <cellStyle name="標準_5-2 4" xfId="14" xr:uid="{00000000-0005-0000-0000-000010000000}"/>
    <cellStyle name="標準_5-2 5" xfId="16" xr:uid="{00000000-0005-0000-0000-00001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748A5E99-D90E-4374-BD57-5813AE950F16}"/>
            </a:ext>
          </a:extLst>
        </xdr:cNvPr>
        <xdr:cNvSpPr txBox="1">
          <a:spLocks noChangeArrowheads="1"/>
        </xdr:cNvSpPr>
      </xdr:nvSpPr>
      <xdr:spPr bwMode="auto">
        <a:xfrm>
          <a:off x="6591300" y="1190625"/>
          <a:ext cx="0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60268EFE-1A0D-43AC-A0D4-6E2BACF41CB4}"/>
            </a:ext>
          </a:extLst>
        </xdr:cNvPr>
        <xdr:cNvSpPr txBox="1">
          <a:spLocks noChangeArrowheads="1"/>
        </xdr:cNvSpPr>
      </xdr:nvSpPr>
      <xdr:spPr bwMode="auto">
        <a:xfrm>
          <a:off x="6591300" y="13811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A05FFF3F-CBB5-4097-9AC3-0C3FFA4D58E5}"/>
            </a:ext>
          </a:extLst>
        </xdr:cNvPr>
        <xdr:cNvSpPr txBox="1">
          <a:spLocks noChangeArrowheads="1"/>
        </xdr:cNvSpPr>
      </xdr:nvSpPr>
      <xdr:spPr bwMode="auto">
        <a:xfrm>
          <a:off x="6591300" y="16097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13</xdr:row>
      <xdr:rowOff>0</xdr:rowOff>
    </xdr:from>
    <xdr:to>
      <xdr:col>21</xdr:col>
      <xdr:colOff>0</xdr:colOff>
      <xdr:row>14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10D9448E-EF80-45F0-8FEC-7A1CBCE2771C}"/>
            </a:ext>
          </a:extLst>
        </xdr:cNvPr>
        <xdr:cNvSpPr txBox="1">
          <a:spLocks noChangeArrowheads="1"/>
        </xdr:cNvSpPr>
      </xdr:nvSpPr>
      <xdr:spPr bwMode="auto">
        <a:xfrm>
          <a:off x="6591300" y="18383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17</xdr:row>
      <xdr:rowOff>0</xdr:rowOff>
    </xdr:from>
    <xdr:to>
      <xdr:col>21</xdr:col>
      <xdr:colOff>0</xdr:colOff>
      <xdr:row>18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81BA126A-7080-4A8F-9ECD-EC315390BB78}"/>
            </a:ext>
          </a:extLst>
        </xdr:cNvPr>
        <xdr:cNvSpPr txBox="1">
          <a:spLocks noChangeArrowheads="1"/>
        </xdr:cNvSpPr>
      </xdr:nvSpPr>
      <xdr:spPr bwMode="auto">
        <a:xfrm>
          <a:off x="6591300" y="26384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24</xdr:row>
      <xdr:rowOff>0</xdr:rowOff>
    </xdr:from>
    <xdr:to>
      <xdr:col>21</xdr:col>
      <xdr:colOff>0</xdr:colOff>
      <xdr:row>25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F60C2BDF-3286-47F3-9E25-73FDDF3D8A5E}"/>
            </a:ext>
          </a:extLst>
        </xdr:cNvPr>
        <xdr:cNvSpPr txBox="1">
          <a:spLocks noChangeArrowheads="1"/>
        </xdr:cNvSpPr>
      </xdr:nvSpPr>
      <xdr:spPr bwMode="auto">
        <a:xfrm>
          <a:off x="6591300" y="40100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A778BF02-E126-4F03-9E76-178EF7A6D330}"/>
            </a:ext>
          </a:extLst>
        </xdr:cNvPr>
        <xdr:cNvSpPr txBox="1">
          <a:spLocks noChangeArrowheads="1"/>
        </xdr:cNvSpPr>
      </xdr:nvSpPr>
      <xdr:spPr bwMode="auto">
        <a:xfrm>
          <a:off x="6591300" y="50006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78E9A911-1E82-476E-9E85-1E60DFFCE68C}"/>
            </a:ext>
          </a:extLst>
        </xdr:cNvPr>
        <xdr:cNvSpPr txBox="1">
          <a:spLocks noChangeArrowheads="1"/>
        </xdr:cNvSpPr>
      </xdr:nvSpPr>
      <xdr:spPr bwMode="auto">
        <a:xfrm>
          <a:off x="6591300" y="52292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4534DD71-5456-4B0F-83A5-0DB2F22C90E1}"/>
            </a:ext>
          </a:extLst>
        </xdr:cNvPr>
        <xdr:cNvSpPr txBox="1">
          <a:spLocks noChangeArrowheads="1"/>
        </xdr:cNvSpPr>
      </xdr:nvSpPr>
      <xdr:spPr bwMode="auto">
        <a:xfrm>
          <a:off x="6591300" y="54578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33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150BD04F-9414-4175-8893-CC1835B8A787}"/>
            </a:ext>
          </a:extLst>
        </xdr:cNvPr>
        <xdr:cNvSpPr txBox="1">
          <a:spLocks noChangeArrowheads="1"/>
        </xdr:cNvSpPr>
      </xdr:nvSpPr>
      <xdr:spPr bwMode="auto">
        <a:xfrm>
          <a:off x="6591300" y="56864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36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BEFD6F44-0F20-4AE1-8AD1-1E908690D176}"/>
            </a:ext>
          </a:extLst>
        </xdr:cNvPr>
        <xdr:cNvSpPr txBox="1">
          <a:spLocks noChangeArrowheads="1"/>
        </xdr:cNvSpPr>
      </xdr:nvSpPr>
      <xdr:spPr bwMode="auto">
        <a:xfrm>
          <a:off x="6591300" y="6238875"/>
          <a:ext cx="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4</xdr:col>
      <xdr:colOff>0</xdr:colOff>
      <xdr:row>8</xdr:row>
      <xdr:rowOff>0</xdr:rowOff>
    </xdr:to>
    <xdr:sp textlink="">
      <xdr:nvSpPr>
        <xdr:cNvPr id="13" name="Line 12">
          <a:extLst>
            <a:ext uri="{FF2B5EF4-FFF2-40B4-BE49-F238E27FC236}">
              <a16:creationId xmlns:a16="http://schemas.microsoft.com/office/drawing/2014/main" id="{DEF3FBFB-A331-4BAC-A930-00D4398724B4}"/>
            </a:ext>
          </a:extLst>
        </xdr:cNvPr>
        <xdr:cNvSpPr>
          <a:spLocks noChangeShapeType="1"/>
        </xdr:cNvSpPr>
      </xdr:nvSpPr>
      <xdr:spPr bwMode="auto">
        <a:xfrm>
          <a:off x="0" y="609600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4</xdr:col>
      <xdr:colOff>0</xdr:colOff>
      <xdr:row>8</xdr:row>
      <xdr:rowOff>0</xdr:rowOff>
    </xdr:to>
    <xdr:sp textlink="">
      <xdr:nvSpPr>
        <xdr:cNvPr id="14" name="Line 12">
          <a:extLst>
            <a:ext uri="{FF2B5EF4-FFF2-40B4-BE49-F238E27FC236}">
              <a16:creationId xmlns:a16="http://schemas.microsoft.com/office/drawing/2014/main" id="{D38DCE8E-19BB-49FF-9331-9C6EF7394DB1}"/>
            </a:ext>
          </a:extLst>
        </xdr:cNvPr>
        <xdr:cNvSpPr>
          <a:spLocks noChangeShapeType="1"/>
        </xdr:cNvSpPr>
      </xdr:nvSpPr>
      <xdr:spPr bwMode="auto">
        <a:xfrm>
          <a:off x="0" y="609600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DDFD4A6F-244D-4DD5-9026-430837738296}"/>
            </a:ext>
          </a:extLst>
        </xdr:cNvPr>
        <xdr:cNvSpPr txBox="1">
          <a:spLocks noChangeArrowheads="1"/>
        </xdr:cNvSpPr>
      </xdr:nvSpPr>
      <xdr:spPr bwMode="auto">
        <a:xfrm>
          <a:off x="19069050" y="13239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DFF56E40-E20E-437D-A495-D62CC16A51F1}"/>
            </a:ext>
          </a:extLst>
        </xdr:cNvPr>
        <xdr:cNvSpPr txBox="1">
          <a:spLocks noChangeArrowheads="1"/>
        </xdr:cNvSpPr>
      </xdr:nvSpPr>
      <xdr:spPr bwMode="auto">
        <a:xfrm>
          <a:off x="19069050" y="15525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76A9198B-DAEC-4E9A-830A-FF6064F17D17}"/>
            </a:ext>
          </a:extLst>
        </xdr:cNvPr>
        <xdr:cNvSpPr txBox="1">
          <a:spLocks noChangeArrowheads="1"/>
        </xdr:cNvSpPr>
      </xdr:nvSpPr>
      <xdr:spPr bwMode="auto">
        <a:xfrm>
          <a:off x="19069050" y="17811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FE355A9D-A3C9-4666-9631-9E9C6AE37234}"/>
            </a:ext>
          </a:extLst>
        </xdr:cNvPr>
        <xdr:cNvSpPr txBox="1">
          <a:spLocks noChangeArrowheads="1"/>
        </xdr:cNvSpPr>
      </xdr:nvSpPr>
      <xdr:spPr bwMode="auto">
        <a:xfrm>
          <a:off x="19069050" y="20097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49D018B2-F27E-440E-BF6A-5F12BB19E303}"/>
            </a:ext>
          </a:extLst>
        </xdr:cNvPr>
        <xdr:cNvSpPr txBox="1">
          <a:spLocks noChangeArrowheads="1"/>
        </xdr:cNvSpPr>
      </xdr:nvSpPr>
      <xdr:spPr bwMode="auto">
        <a:xfrm>
          <a:off x="19069050" y="2809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F179A16F-E8D2-4F7B-B9C3-8CC800FA412C}"/>
            </a:ext>
          </a:extLst>
        </xdr:cNvPr>
        <xdr:cNvSpPr txBox="1">
          <a:spLocks noChangeArrowheads="1"/>
        </xdr:cNvSpPr>
      </xdr:nvSpPr>
      <xdr:spPr bwMode="auto">
        <a:xfrm>
          <a:off x="19069050" y="41814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6BF48126-0C4A-4712-9732-DF5644367529}"/>
            </a:ext>
          </a:extLst>
        </xdr:cNvPr>
        <xdr:cNvSpPr txBox="1">
          <a:spLocks noChangeArrowheads="1"/>
        </xdr:cNvSpPr>
      </xdr:nvSpPr>
      <xdr:spPr bwMode="auto">
        <a:xfrm>
          <a:off x="19069050" y="51720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42E801CA-D2E0-4AB6-B5D4-0EFFBF5CEF66}"/>
            </a:ext>
          </a:extLst>
        </xdr:cNvPr>
        <xdr:cNvSpPr txBox="1">
          <a:spLocks noChangeArrowheads="1"/>
        </xdr:cNvSpPr>
      </xdr:nvSpPr>
      <xdr:spPr bwMode="auto">
        <a:xfrm>
          <a:off x="19069050" y="54006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1C457251-E411-44FA-A995-FA858DBE856D}"/>
            </a:ext>
          </a:extLst>
        </xdr:cNvPr>
        <xdr:cNvSpPr txBox="1">
          <a:spLocks noChangeArrowheads="1"/>
        </xdr:cNvSpPr>
      </xdr:nvSpPr>
      <xdr:spPr bwMode="auto">
        <a:xfrm>
          <a:off x="19069050" y="56292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F92C7E77-C7DA-49B7-A785-254D0F6479C5}"/>
            </a:ext>
          </a:extLst>
        </xdr:cNvPr>
        <xdr:cNvSpPr txBox="1">
          <a:spLocks noChangeArrowheads="1"/>
        </xdr:cNvSpPr>
      </xdr:nvSpPr>
      <xdr:spPr bwMode="auto">
        <a:xfrm>
          <a:off x="19069050" y="5857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618421AB-D01C-4F76-8FB2-761AA336144C}"/>
            </a:ext>
          </a:extLst>
        </xdr:cNvPr>
        <xdr:cNvSpPr txBox="1">
          <a:spLocks noChangeArrowheads="1"/>
        </xdr:cNvSpPr>
      </xdr:nvSpPr>
      <xdr:spPr bwMode="auto">
        <a:xfrm>
          <a:off x="19069050" y="63341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5080" name="Line 12">
          <a:extLst>
            <a:ext uri="{FF2B5EF4-FFF2-40B4-BE49-F238E27FC236}">
              <a16:creationId xmlns:a16="http://schemas.microsoft.com/office/drawing/2014/main" id="{E160BC25-870B-4F1B-9D65-B4F868F629ED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8A3DA6B7-EF95-4F8B-B249-8F4539DDAD96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49AF93D7-F051-4A85-A2C5-FB226305F857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6B5C30A8-9D04-4360-957D-06C0C3140B58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97BD1830-A77F-4542-9F6D-953E8F0BF5D2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457E4579-1275-416B-9CF3-C9B3F4502D19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E6BF6504-3C05-42AF-B23B-916362F5C4EB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519ECF44-A498-4DFF-BFDD-44D8ABC4576D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AC0E78B6-6349-4512-BEF4-9811B68B1F69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1946A591-01C0-42B2-BAA9-4BADA50FD9BA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B968795A-B5E3-4D3C-B350-1981D46634E3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B70E3CF4-70E5-4047-88B0-43CD70E79F6D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4068" name="Line 12">
          <a:extLst>
            <a:ext uri="{FF2B5EF4-FFF2-40B4-BE49-F238E27FC236}">
              <a16:creationId xmlns:a16="http://schemas.microsoft.com/office/drawing/2014/main" id="{EF9B7675-97F9-4990-9BA2-04587E4FE949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8FE6B5E5-B30A-4428-B9AF-0368CC2D5A51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543482FD-3DB6-4302-B801-34C65148596D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5D0E8684-2E91-4419-B74E-8EEFAA4C6CC7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BD4EE01C-CDDF-4155-A84E-1366C3C31C34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96BAA974-D83F-40F7-9C03-7219A5ADFEC8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FDA1BD79-BE66-4028-910B-3D974AB02156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CB2A24C6-1253-4914-BD79-9CBCD6762855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808EF8C3-A196-466A-AB4C-DE62DC2F9D12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8421500C-3CC6-4E8D-8FC2-9F6E1A358645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B97EE2FB-366E-403B-813D-0B3E29F4202F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BDFC3E7E-A1D2-4E6D-ADBA-CD08C6E75696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3044" name="Line 12">
          <a:extLst>
            <a:ext uri="{FF2B5EF4-FFF2-40B4-BE49-F238E27FC236}">
              <a16:creationId xmlns:a16="http://schemas.microsoft.com/office/drawing/2014/main" id="{FAC79EE4-3ABF-4ACE-9621-1333EC71E5DD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786686B9-E46F-4DE5-8E04-701C72AC917A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74B923A9-0AA0-4347-9142-22ED78509DCB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C8A7BD6F-FF60-45A1-B401-21C6913AD6B8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EF3545BE-7905-495A-83F0-266C5CAC5C9B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F9639D76-12D4-4707-9B34-FD74842AEA3A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8A643740-5408-4D59-BCBB-5C4DFA5FF916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10937749-2C1B-4DF8-BF99-CFF0D2CBDA87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D6DFADC3-C6C5-4CE5-A13B-9E0AE6933A76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A7B0FA0E-9EDB-41AE-A8FD-20E6842C4E73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EC5ECF57-1D51-4ACB-97ED-4171C5107808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A4633468-0DCC-4CEC-A429-8865DF6CDE35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2032" name="Line 12">
          <a:extLst>
            <a:ext uri="{FF2B5EF4-FFF2-40B4-BE49-F238E27FC236}">
              <a16:creationId xmlns:a16="http://schemas.microsoft.com/office/drawing/2014/main" id="{89144F75-2C18-402E-9E54-98258B5BE9FE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A63D3896-A25F-49CA-805C-877042DC1B3A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E50D5F20-4103-4FCA-BDA9-A7BC7B8AF2BD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76FFCC36-702B-46D6-B4B7-D32CF23CC385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530F5EAE-B17E-4FB8-8ADF-BBE258B8C618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024E4673-1B55-4F15-B506-380F782F3FEA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8CAB4979-D26C-4C51-A419-B58DD6387F36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8A825132-B41E-44AF-8AE6-49883DE4773E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2B9584AB-484A-45AC-A436-4528BD2B6E28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1E57558D-81EE-4C0D-B216-99037E471564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225A9ED4-185F-4FD3-B1E6-01DA3E003CF2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B8042A7D-A97E-4D9F-9376-C450FF255168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1008" name="Line 12">
          <a:extLst>
            <a:ext uri="{FF2B5EF4-FFF2-40B4-BE49-F238E27FC236}">
              <a16:creationId xmlns:a16="http://schemas.microsoft.com/office/drawing/2014/main" id="{C77218F2-9E3B-4CB2-92E9-9236A66C037A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47F221FC-E255-4C95-B93C-A4F91DEC15CD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A0612614-E08A-4144-A108-AAD600FD6031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BBB6FB49-0E30-45F2-821E-4711DB110773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F822D72C-9A6F-4EA3-9731-88D856845356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E4A11ECF-7147-47A8-889D-9005ADC3DDEA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BF3409C8-79BD-4092-8B14-252ADE7546AF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EA2F84E7-B714-4A2D-A4FC-47384C38F975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9B91FDD1-E5A2-4A88-9A6F-11356C90AA79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1DC4EA3E-3958-4DAC-866A-2970679E33E2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24389C1E-342B-410D-90CC-12F23D3E029E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E4CE48A2-42A3-48AD-9554-7F7DD741CF91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9984" name="Line 12">
          <a:extLst>
            <a:ext uri="{FF2B5EF4-FFF2-40B4-BE49-F238E27FC236}">
              <a16:creationId xmlns:a16="http://schemas.microsoft.com/office/drawing/2014/main" id="{3CECCBFB-E678-495D-9263-C8C5CB35F24D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D2DBE988-A60C-402D-A49F-36A8420714F0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7D1FC376-2749-4A40-AAD8-613F56776FB6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B1CE26EE-50B2-48A3-B564-7EBC66EC9684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6A10B6E0-94F2-443F-AFD1-FE2EEBA0BB6B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E4CFBC30-C714-4EF6-8791-F4A2AC01B985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13215417-F2A4-4988-B3BD-18AC5F0749BF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B0028660-042B-46F0-986E-F5CE920B1191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70C0D0CD-5425-4C9E-8536-3D6CEA8775A6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40EB638E-AA78-4402-8E69-94C7D0909FD2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F5A1208C-E3D7-462D-A53D-EEBD2873401E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BD90DED6-A2CB-4CBA-BB6D-0431AF8BE254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8960" name="Line 12">
          <a:extLst>
            <a:ext uri="{FF2B5EF4-FFF2-40B4-BE49-F238E27FC236}">
              <a16:creationId xmlns:a16="http://schemas.microsoft.com/office/drawing/2014/main" id="{BABE6CAA-3D87-4DCB-BEE8-E98F84B674E4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D674DB6A-BB2B-41BD-BE4F-25A7F8932A5F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94450667-A9D0-4991-A889-47F557F55369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AFFE7D5C-40BB-47E3-8139-A85102F0D2DC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18826AD8-2A68-4088-A428-8DFE3B205E72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893B69AF-AAE1-4E39-B356-6C7E7504B113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D514A56F-C32D-4CAE-923D-87A09ADCBA71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7B7149AC-B657-447D-9EC3-5403D3FE6938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92F503A7-5DAF-4DDF-A081-651633060066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BF02618D-9403-4DA4-9883-1DF8822694D1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95320E30-CD52-46E8-88D6-109F36F17253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EABD1E61-3B3F-4FAF-9071-E6F866A89C0F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7936" name="Line 12">
          <a:extLst>
            <a:ext uri="{FF2B5EF4-FFF2-40B4-BE49-F238E27FC236}">
              <a16:creationId xmlns:a16="http://schemas.microsoft.com/office/drawing/2014/main" id="{467DA25E-A834-46CB-AEA3-728A11D9678F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C9571EAF-7A43-40F3-839F-902DF88083D2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393101D0-0A82-4F2B-88D2-2C24A483401F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2C4FD2E9-573E-4F3B-B967-A9460E3A609D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5E360792-6A78-4F26-8A42-C483EC57EEDE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C6C3D936-8655-4249-8259-CA2D675D97F1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ADBB8CA3-9B22-467E-A482-A2FC37CB8F01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3850F07F-3E47-49AA-9BB3-2B8ADDE3BD9C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7839C277-63BC-4870-94A1-127D219967A4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ACB57D27-5111-4FBC-B7D6-C63B273E1992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C8C9A28C-5B18-461C-A58E-6CE8557D2546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D3036E0F-7EFD-4D29-BB2A-A5323AEC9310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6912" name="Line 12">
          <a:extLst>
            <a:ext uri="{FF2B5EF4-FFF2-40B4-BE49-F238E27FC236}">
              <a16:creationId xmlns:a16="http://schemas.microsoft.com/office/drawing/2014/main" id="{72935126-89B4-4478-8DBB-668FB1AC5484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5834D83E-835F-41E7-A389-9650AD612695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3F0C1E87-1F49-4C4B-98D7-47A6A7367EC2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B46D1F61-E115-4103-8761-5DB2631E10D8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108317B9-C645-414B-9C1D-56AF37734421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9651126A-B902-42A6-A5A1-13311FEE1CBA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1ECF6849-073F-4A1D-A6D1-4D8D46778636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CCD62D90-BF1D-448F-977C-9CA3A811E7C5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91BC4455-9CFB-4697-8F96-6DE78E232484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67BB61CF-7EC9-4A8B-900F-6C30B79A58A1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8F82C08E-F5D4-44F1-AF0F-2606FED37FB9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20BF3E04-554B-4A43-AB57-127C99B4A77B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5888" name="Line 12">
          <a:extLst>
            <a:ext uri="{FF2B5EF4-FFF2-40B4-BE49-F238E27FC236}">
              <a16:creationId xmlns:a16="http://schemas.microsoft.com/office/drawing/2014/main" id="{9095D535-712B-4184-99F8-D8C6184C7877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00750" y="1104900"/>
          <a:ext cx="0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00750" y="129540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00750" y="152400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000750" y="175260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00750" y="255270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000750" y="392430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000750" y="491490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000750" y="514350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000750" y="537210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000750" y="560070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000750" y="6146800"/>
          <a:ext cx="0" cy="177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0" y="577850"/>
          <a:ext cx="577850" cy="3619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4" name="Line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0" y="577850"/>
          <a:ext cx="577850" cy="3619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D9E894DA-CE30-4119-9FE6-9EF30FAE0442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D2237AA1-F03C-4480-8331-3986F3BABA31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E499D04D-7B71-43BF-96B8-BA93941C3DCD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BB888AE6-F5F7-43D9-B544-538A8497CD9E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D519852E-AA38-46D7-97D1-989953918620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4158E4DE-FEE8-49DD-87A9-13DBA714DFF0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E0FACE61-5FC2-43C0-A066-6C3D55D7AB57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E0B07CD4-6A0E-47B6-8393-7F4B9E8F023C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E570181F-569D-4D3C-B124-AF2222895D25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503E858E-7362-4A9B-B5A3-1EF6245B2750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D681D2AF-6785-46C5-982F-F1763ABF7CE8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4888" name="Line 12">
          <a:extLst>
            <a:ext uri="{FF2B5EF4-FFF2-40B4-BE49-F238E27FC236}">
              <a16:creationId xmlns:a16="http://schemas.microsoft.com/office/drawing/2014/main" id="{53288145-9A4A-4A7F-AB3D-1816BBBF664E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62D41898-17EE-4EF7-85FD-341D5E90B428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94CDAD5B-527E-494C-9C3A-055E4F34FFD9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40952654-F061-4848-B1DC-72F11EC29639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A42407A5-E4A1-4EDA-B0A9-FA3C30E029E2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06575015-3004-4076-8965-5F808E18B020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8F1D0049-AF7E-40B2-AEDB-80F816B81A21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1BD70426-0865-4819-A8E7-0A28D867A0DA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23E20A28-F1F0-4549-BDEE-DB86B8793AC2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6257A20B-445F-443C-99E7-50EB55AEA5FF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90C03CD9-0AB0-45C0-9C4E-B0701EA74ACF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6D984F61-BF10-4EAC-A38F-CCA243E677B9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3864" name="Line 12">
          <a:extLst>
            <a:ext uri="{FF2B5EF4-FFF2-40B4-BE49-F238E27FC236}">
              <a16:creationId xmlns:a16="http://schemas.microsoft.com/office/drawing/2014/main" id="{CB93306C-753E-41F0-B538-C1C6BF35DE75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1437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B4BBA165-955A-4B28-B50F-9D9F5A3E33E3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9F6DE581-B042-4499-B3C6-D49BB4151874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EA113781-CC56-4395-A66B-133F6D66DE7A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BE0A97AB-23DA-45B1-9581-E20A4A6A6598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C31AE226-537D-4893-942B-0DF9C06C732E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456CDA11-346A-4E2D-BC25-40FF76C565F7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0BC0EC61-0105-475D-84AC-158B19FAE854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AE9ED00A-0C3C-4A82-ACCC-BD2B65F7E997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E119962B-5944-466E-B875-1B1803188BA8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47A39E90-3AC1-4B1A-BE61-6CA11772C6CC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5B44363D-008C-484D-B8BD-B970759B9798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2840" name="Line 12">
          <a:extLst>
            <a:ext uri="{FF2B5EF4-FFF2-40B4-BE49-F238E27FC236}">
              <a16:creationId xmlns:a16="http://schemas.microsoft.com/office/drawing/2014/main" id="{D3C47AC1-429C-46FC-A4B2-0EE8E3B8AF87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ADA854EF-729D-4F2A-AB06-01339ED10E05}"/>
            </a:ext>
          </a:extLst>
        </xdr:cNvPr>
        <xdr:cNvSpPr txBox="1">
          <a:spLocks noChangeArrowheads="1"/>
        </xdr:cNvSpPr>
      </xdr:nvSpPr>
      <xdr:spPr bwMode="auto">
        <a:xfrm>
          <a:off x="19069050" y="13716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F3EC57BB-2641-43FA-8E2D-FC80615EE039}"/>
            </a:ext>
          </a:extLst>
        </xdr:cNvPr>
        <xdr:cNvSpPr txBox="1">
          <a:spLocks noChangeArrowheads="1"/>
        </xdr:cNvSpPr>
      </xdr:nvSpPr>
      <xdr:spPr bwMode="auto">
        <a:xfrm>
          <a:off x="19069050" y="15240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75F410D8-D788-421F-B02F-7073D1A466D3}"/>
            </a:ext>
          </a:extLst>
        </xdr:cNvPr>
        <xdr:cNvSpPr txBox="1">
          <a:spLocks noChangeArrowheads="1"/>
        </xdr:cNvSpPr>
      </xdr:nvSpPr>
      <xdr:spPr bwMode="auto">
        <a:xfrm>
          <a:off x="19069050" y="16764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C26E61E5-4CCE-4560-8584-65416EEDC2D0}"/>
            </a:ext>
          </a:extLst>
        </xdr:cNvPr>
        <xdr:cNvSpPr txBox="1">
          <a:spLocks noChangeArrowheads="1"/>
        </xdr:cNvSpPr>
      </xdr:nvSpPr>
      <xdr:spPr bwMode="auto">
        <a:xfrm>
          <a:off x="19069050" y="18288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38F72EBC-48E3-4CCE-A4B4-F0F40B68AC30}"/>
            </a:ext>
          </a:extLst>
        </xdr:cNvPr>
        <xdr:cNvSpPr txBox="1">
          <a:spLocks noChangeArrowheads="1"/>
        </xdr:cNvSpPr>
      </xdr:nvSpPr>
      <xdr:spPr bwMode="auto">
        <a:xfrm>
          <a:off x="19069050" y="24384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E3756A7B-4342-40F5-B575-2FB021D67BD3}"/>
            </a:ext>
          </a:extLst>
        </xdr:cNvPr>
        <xdr:cNvSpPr txBox="1">
          <a:spLocks noChangeArrowheads="1"/>
        </xdr:cNvSpPr>
      </xdr:nvSpPr>
      <xdr:spPr bwMode="auto">
        <a:xfrm>
          <a:off x="19069050" y="35052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26F1E0E4-4BB2-4ACA-9D69-811CFFB00F33}"/>
            </a:ext>
          </a:extLst>
        </xdr:cNvPr>
        <xdr:cNvSpPr txBox="1">
          <a:spLocks noChangeArrowheads="1"/>
        </xdr:cNvSpPr>
      </xdr:nvSpPr>
      <xdr:spPr bwMode="auto">
        <a:xfrm>
          <a:off x="19069050" y="42672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F77FC365-507A-4D86-A407-24E0205BC9FB}"/>
            </a:ext>
          </a:extLst>
        </xdr:cNvPr>
        <xdr:cNvSpPr txBox="1">
          <a:spLocks noChangeArrowheads="1"/>
        </xdr:cNvSpPr>
      </xdr:nvSpPr>
      <xdr:spPr bwMode="auto">
        <a:xfrm>
          <a:off x="19069050" y="44196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13C1130C-8F95-4EA2-8C78-6804C3743872}"/>
            </a:ext>
          </a:extLst>
        </xdr:cNvPr>
        <xdr:cNvSpPr txBox="1">
          <a:spLocks noChangeArrowheads="1"/>
        </xdr:cNvSpPr>
      </xdr:nvSpPr>
      <xdr:spPr bwMode="auto">
        <a:xfrm>
          <a:off x="19069050" y="45720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B1A53205-3A48-4720-A603-5AC1ABDA272C}"/>
            </a:ext>
          </a:extLst>
        </xdr:cNvPr>
        <xdr:cNvSpPr txBox="1">
          <a:spLocks noChangeArrowheads="1"/>
        </xdr:cNvSpPr>
      </xdr:nvSpPr>
      <xdr:spPr bwMode="auto">
        <a:xfrm>
          <a:off x="19069050" y="47244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B3D9F1EC-CB53-4C9A-B1F9-279B0C846A2A}"/>
            </a:ext>
          </a:extLst>
        </xdr:cNvPr>
        <xdr:cNvSpPr txBox="1">
          <a:spLocks noChangeArrowheads="1"/>
        </xdr:cNvSpPr>
      </xdr:nvSpPr>
      <xdr:spPr bwMode="auto">
        <a:xfrm>
          <a:off x="19069050" y="5181600"/>
          <a:ext cx="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1816" name="Line 12">
          <a:extLst>
            <a:ext uri="{FF2B5EF4-FFF2-40B4-BE49-F238E27FC236}">
              <a16:creationId xmlns:a16="http://schemas.microsoft.com/office/drawing/2014/main" id="{D46FDF58-62FB-47A9-9776-8793DCEA2C31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414F8A53-747A-4738-A3A1-3C1ABC3BC501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8A2E3AAC-458F-4A49-B4F9-24ABCE5AACAF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2DCDFFA1-9FFF-4F24-A012-E63545EAF22E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2CB9E70C-253F-491C-97B8-C39B5E51AF00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D6C4DD92-D017-4E0F-B3F8-70EED45A3E84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FAC67942-241A-4FEE-A89A-1A8537378AE4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3C273DF3-0182-4FAF-9983-E4A14165F455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EF144A29-7000-47C1-B5C0-4264D7E35386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A07BC5D0-4C58-491A-BD0C-728B4E00A4CA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38971D85-EE43-4081-B08B-FE5AF0270461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EC59ED84-DCF8-4A92-8C34-F6CAB82DBCE8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30792" name="Line 12">
          <a:extLst>
            <a:ext uri="{FF2B5EF4-FFF2-40B4-BE49-F238E27FC236}">
              <a16:creationId xmlns:a16="http://schemas.microsoft.com/office/drawing/2014/main" id="{43FB15C2-F264-4C18-A39B-8C374F06B4A3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59AF8878-9603-4075-AC69-43B6AD06118F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10A34BAE-0AE2-49DB-8464-A73B420D3F05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D1B93571-61B0-42BF-9A0C-349F2B1B9C1A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0AF069C8-061D-44A8-A35C-4F27B3370B70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8D244B6E-7F35-49B0-AEAF-EB9B82C79175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940EAB06-5107-4C39-B662-97082B8974D5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CE883BCD-5A29-4FC9-A153-9F5C3B19E48F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12F59684-7D40-4D21-ABE8-F55542562917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6547BA3F-41AA-4142-AC18-40BB07CA7BD7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87DF4378-7FE5-455D-B216-9F18D94F369E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09112EC1-E3B4-4867-96CB-152AA3ADCCFC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29768" name="Line 12">
          <a:extLst>
            <a:ext uri="{FF2B5EF4-FFF2-40B4-BE49-F238E27FC236}">
              <a16:creationId xmlns:a16="http://schemas.microsoft.com/office/drawing/2014/main" id="{FB304751-BAA4-47AD-AA01-4319112DD84E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432986AF-1502-400D-A524-D218671CFCC4}"/>
            </a:ext>
          </a:extLst>
        </xdr:cNvPr>
        <xdr:cNvSpPr txBox="1">
          <a:spLocks noChangeArrowheads="1"/>
        </xdr:cNvSpPr>
      </xdr:nvSpPr>
      <xdr:spPr bwMode="auto">
        <a:xfrm>
          <a:off x="6638925" y="11715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56BA47D5-97DD-4CA0-9E0C-9C479F32EE22}"/>
            </a:ext>
          </a:extLst>
        </xdr:cNvPr>
        <xdr:cNvSpPr txBox="1">
          <a:spLocks noChangeArrowheads="1"/>
        </xdr:cNvSpPr>
      </xdr:nvSpPr>
      <xdr:spPr bwMode="auto">
        <a:xfrm>
          <a:off x="6638925" y="14001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4193EAED-47F8-49E2-89E3-2AD3264E5A1A}"/>
            </a:ext>
          </a:extLst>
        </xdr:cNvPr>
        <xdr:cNvSpPr txBox="1">
          <a:spLocks noChangeArrowheads="1"/>
        </xdr:cNvSpPr>
      </xdr:nvSpPr>
      <xdr:spPr bwMode="auto">
        <a:xfrm>
          <a:off x="6638925" y="16287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9CA71A32-D1D5-44B3-9356-E4AA5D7234DB}"/>
            </a:ext>
          </a:extLst>
        </xdr:cNvPr>
        <xdr:cNvSpPr txBox="1">
          <a:spLocks noChangeArrowheads="1"/>
        </xdr:cNvSpPr>
      </xdr:nvSpPr>
      <xdr:spPr bwMode="auto">
        <a:xfrm>
          <a:off x="6638925" y="18573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63579365-70BC-4598-8ED8-74C5CB496ACA}"/>
            </a:ext>
          </a:extLst>
        </xdr:cNvPr>
        <xdr:cNvSpPr txBox="1">
          <a:spLocks noChangeArrowheads="1"/>
        </xdr:cNvSpPr>
      </xdr:nvSpPr>
      <xdr:spPr bwMode="auto">
        <a:xfrm>
          <a:off x="6638925" y="26574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FD3FF163-F965-428D-A866-FBD8E7ADCA5D}"/>
            </a:ext>
          </a:extLst>
        </xdr:cNvPr>
        <xdr:cNvSpPr txBox="1">
          <a:spLocks noChangeArrowheads="1"/>
        </xdr:cNvSpPr>
      </xdr:nvSpPr>
      <xdr:spPr bwMode="auto">
        <a:xfrm>
          <a:off x="6638925" y="40290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9D3878C1-4669-4F33-B57A-5F6C2D7ED054}"/>
            </a:ext>
          </a:extLst>
        </xdr:cNvPr>
        <xdr:cNvSpPr txBox="1">
          <a:spLocks noChangeArrowheads="1"/>
        </xdr:cNvSpPr>
      </xdr:nvSpPr>
      <xdr:spPr bwMode="auto">
        <a:xfrm>
          <a:off x="6638925" y="50196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3E8B042C-E354-4A1F-B87B-C53FC3697086}"/>
            </a:ext>
          </a:extLst>
        </xdr:cNvPr>
        <xdr:cNvSpPr txBox="1">
          <a:spLocks noChangeArrowheads="1"/>
        </xdr:cNvSpPr>
      </xdr:nvSpPr>
      <xdr:spPr bwMode="auto">
        <a:xfrm>
          <a:off x="6638925" y="52482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57B070DF-5622-4FA4-8AAB-0BCFC56B5A51}"/>
            </a:ext>
          </a:extLst>
        </xdr:cNvPr>
        <xdr:cNvSpPr txBox="1">
          <a:spLocks noChangeArrowheads="1"/>
        </xdr:cNvSpPr>
      </xdr:nvSpPr>
      <xdr:spPr bwMode="auto">
        <a:xfrm>
          <a:off x="6638925" y="5476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9B926C60-9375-4452-8C37-C9EFDC429FCE}"/>
            </a:ext>
          </a:extLst>
        </xdr:cNvPr>
        <xdr:cNvSpPr txBox="1">
          <a:spLocks noChangeArrowheads="1"/>
        </xdr:cNvSpPr>
      </xdr:nvSpPr>
      <xdr:spPr bwMode="auto">
        <a:xfrm>
          <a:off x="6638925" y="57054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34C1416C-37B9-4B04-A27E-2E0E39A93912}"/>
            </a:ext>
          </a:extLst>
        </xdr:cNvPr>
        <xdr:cNvSpPr txBox="1">
          <a:spLocks noChangeArrowheads="1"/>
        </xdr:cNvSpPr>
      </xdr:nvSpPr>
      <xdr:spPr bwMode="auto">
        <a:xfrm>
          <a:off x="6638925" y="61817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28768" name="Line 12">
          <a:extLst>
            <a:ext uri="{FF2B5EF4-FFF2-40B4-BE49-F238E27FC236}">
              <a16:creationId xmlns:a16="http://schemas.microsoft.com/office/drawing/2014/main" id="{CEE02C61-CDF5-40D9-A3C3-F491F7B75594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6FA8E50B-87B4-44AC-967B-DFC46BE76EE8}"/>
            </a:ext>
          </a:extLst>
        </xdr:cNvPr>
        <xdr:cNvSpPr txBox="1">
          <a:spLocks noChangeArrowheads="1"/>
        </xdr:cNvSpPr>
      </xdr:nvSpPr>
      <xdr:spPr bwMode="auto">
        <a:xfrm>
          <a:off x="6638925" y="11715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8B728D58-3942-4FD3-8305-458680EE4548}"/>
            </a:ext>
          </a:extLst>
        </xdr:cNvPr>
        <xdr:cNvSpPr txBox="1">
          <a:spLocks noChangeArrowheads="1"/>
        </xdr:cNvSpPr>
      </xdr:nvSpPr>
      <xdr:spPr bwMode="auto">
        <a:xfrm>
          <a:off x="6638925" y="14001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C9F2FC3D-38E6-48A3-B0B8-BD368621517D}"/>
            </a:ext>
          </a:extLst>
        </xdr:cNvPr>
        <xdr:cNvSpPr txBox="1">
          <a:spLocks noChangeArrowheads="1"/>
        </xdr:cNvSpPr>
      </xdr:nvSpPr>
      <xdr:spPr bwMode="auto">
        <a:xfrm>
          <a:off x="6638925" y="16287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8013DC74-0E8C-4998-ACD5-98CBB4C374E8}"/>
            </a:ext>
          </a:extLst>
        </xdr:cNvPr>
        <xdr:cNvSpPr txBox="1">
          <a:spLocks noChangeArrowheads="1"/>
        </xdr:cNvSpPr>
      </xdr:nvSpPr>
      <xdr:spPr bwMode="auto">
        <a:xfrm>
          <a:off x="6638925" y="18573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A643DF1B-5A98-405E-8084-766934602416}"/>
            </a:ext>
          </a:extLst>
        </xdr:cNvPr>
        <xdr:cNvSpPr txBox="1">
          <a:spLocks noChangeArrowheads="1"/>
        </xdr:cNvSpPr>
      </xdr:nvSpPr>
      <xdr:spPr bwMode="auto">
        <a:xfrm>
          <a:off x="6638925" y="26574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27E518FD-73D1-46E7-957E-CF47B38EE8C4}"/>
            </a:ext>
          </a:extLst>
        </xdr:cNvPr>
        <xdr:cNvSpPr txBox="1">
          <a:spLocks noChangeArrowheads="1"/>
        </xdr:cNvSpPr>
      </xdr:nvSpPr>
      <xdr:spPr bwMode="auto">
        <a:xfrm>
          <a:off x="6638925" y="40290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1AB0E759-89B7-4EEB-8064-A4C570717BE9}"/>
            </a:ext>
          </a:extLst>
        </xdr:cNvPr>
        <xdr:cNvSpPr txBox="1">
          <a:spLocks noChangeArrowheads="1"/>
        </xdr:cNvSpPr>
      </xdr:nvSpPr>
      <xdr:spPr bwMode="auto">
        <a:xfrm>
          <a:off x="6638925" y="50196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CE020392-F563-4AD8-995F-CB4CC1325B63}"/>
            </a:ext>
          </a:extLst>
        </xdr:cNvPr>
        <xdr:cNvSpPr txBox="1">
          <a:spLocks noChangeArrowheads="1"/>
        </xdr:cNvSpPr>
      </xdr:nvSpPr>
      <xdr:spPr bwMode="auto">
        <a:xfrm>
          <a:off x="6638925" y="52482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78A47125-2A8C-4EB0-9992-B207EFC5F89B}"/>
            </a:ext>
          </a:extLst>
        </xdr:cNvPr>
        <xdr:cNvSpPr txBox="1">
          <a:spLocks noChangeArrowheads="1"/>
        </xdr:cNvSpPr>
      </xdr:nvSpPr>
      <xdr:spPr bwMode="auto">
        <a:xfrm>
          <a:off x="6638925" y="5476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B0C16501-05E7-42E5-80B1-931014E97388}"/>
            </a:ext>
          </a:extLst>
        </xdr:cNvPr>
        <xdr:cNvSpPr txBox="1">
          <a:spLocks noChangeArrowheads="1"/>
        </xdr:cNvSpPr>
      </xdr:nvSpPr>
      <xdr:spPr bwMode="auto">
        <a:xfrm>
          <a:off x="6638925" y="57054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316786B5-4096-4DD3-8A24-1C89A6283CDA}"/>
            </a:ext>
          </a:extLst>
        </xdr:cNvPr>
        <xdr:cNvSpPr txBox="1">
          <a:spLocks noChangeArrowheads="1"/>
        </xdr:cNvSpPr>
      </xdr:nvSpPr>
      <xdr:spPr bwMode="auto">
        <a:xfrm>
          <a:off x="6638925" y="61817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27756" name="Line 12">
          <a:extLst>
            <a:ext uri="{FF2B5EF4-FFF2-40B4-BE49-F238E27FC236}">
              <a16:creationId xmlns:a16="http://schemas.microsoft.com/office/drawing/2014/main" id="{AF0ED126-0557-4C53-9E06-215F4094D74F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8B5B0C89-CB6B-4DD9-9ADE-833E8ACF51D5}"/>
            </a:ext>
          </a:extLst>
        </xdr:cNvPr>
        <xdr:cNvSpPr txBox="1">
          <a:spLocks noChangeArrowheads="1"/>
        </xdr:cNvSpPr>
      </xdr:nvSpPr>
      <xdr:spPr bwMode="auto">
        <a:xfrm>
          <a:off x="6638925" y="11715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CC97068D-D44C-42F8-A54E-0A8C96524E4C}"/>
            </a:ext>
          </a:extLst>
        </xdr:cNvPr>
        <xdr:cNvSpPr txBox="1">
          <a:spLocks noChangeArrowheads="1"/>
        </xdr:cNvSpPr>
      </xdr:nvSpPr>
      <xdr:spPr bwMode="auto">
        <a:xfrm>
          <a:off x="6638925" y="1390650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2B33B15F-220D-4B92-94E7-C163578D88AB}"/>
            </a:ext>
          </a:extLst>
        </xdr:cNvPr>
        <xdr:cNvSpPr txBox="1">
          <a:spLocks noChangeArrowheads="1"/>
        </xdr:cNvSpPr>
      </xdr:nvSpPr>
      <xdr:spPr bwMode="auto">
        <a:xfrm>
          <a:off x="6638925" y="160972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46937943-154C-4F79-B967-5DC0079BB913}"/>
            </a:ext>
          </a:extLst>
        </xdr:cNvPr>
        <xdr:cNvSpPr txBox="1">
          <a:spLocks noChangeArrowheads="1"/>
        </xdr:cNvSpPr>
      </xdr:nvSpPr>
      <xdr:spPr bwMode="auto">
        <a:xfrm>
          <a:off x="6638925" y="1828800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27E7DEC7-2B3B-4D06-B46E-5A28C2E4013D}"/>
            </a:ext>
          </a:extLst>
        </xdr:cNvPr>
        <xdr:cNvSpPr txBox="1">
          <a:spLocks noChangeArrowheads="1"/>
        </xdr:cNvSpPr>
      </xdr:nvSpPr>
      <xdr:spPr bwMode="auto">
        <a:xfrm>
          <a:off x="6638925" y="2590800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59F49055-8C17-48F7-9838-4A8B6208052C}"/>
            </a:ext>
          </a:extLst>
        </xdr:cNvPr>
        <xdr:cNvSpPr txBox="1">
          <a:spLocks noChangeArrowheads="1"/>
        </xdr:cNvSpPr>
      </xdr:nvSpPr>
      <xdr:spPr bwMode="auto">
        <a:xfrm>
          <a:off x="6638925" y="389572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168B9076-70F3-4AE9-97D3-BDDFD0C3A924}"/>
            </a:ext>
          </a:extLst>
        </xdr:cNvPr>
        <xdr:cNvSpPr txBox="1">
          <a:spLocks noChangeArrowheads="1"/>
        </xdr:cNvSpPr>
      </xdr:nvSpPr>
      <xdr:spPr bwMode="auto">
        <a:xfrm>
          <a:off x="6638925" y="4838700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3059CA48-F209-4021-8DD7-630033BE1FB0}"/>
            </a:ext>
          </a:extLst>
        </xdr:cNvPr>
        <xdr:cNvSpPr txBox="1">
          <a:spLocks noChangeArrowheads="1"/>
        </xdr:cNvSpPr>
      </xdr:nvSpPr>
      <xdr:spPr bwMode="auto">
        <a:xfrm>
          <a:off x="6638925" y="50577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84CF056F-F56B-49F6-ABBD-FBDBF1B0C64A}"/>
            </a:ext>
          </a:extLst>
        </xdr:cNvPr>
        <xdr:cNvSpPr txBox="1">
          <a:spLocks noChangeArrowheads="1"/>
        </xdr:cNvSpPr>
      </xdr:nvSpPr>
      <xdr:spPr bwMode="auto">
        <a:xfrm>
          <a:off x="6638925" y="5276850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86C393BB-4904-4781-B9D9-8FA03BD9C8E9}"/>
            </a:ext>
          </a:extLst>
        </xdr:cNvPr>
        <xdr:cNvSpPr txBox="1">
          <a:spLocks noChangeArrowheads="1"/>
        </xdr:cNvSpPr>
      </xdr:nvSpPr>
      <xdr:spPr bwMode="auto">
        <a:xfrm>
          <a:off x="6638925" y="549592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D5007CD4-6D85-4830-93B0-E25DBE7399A0}"/>
            </a:ext>
          </a:extLst>
        </xdr:cNvPr>
        <xdr:cNvSpPr txBox="1">
          <a:spLocks noChangeArrowheads="1"/>
        </xdr:cNvSpPr>
      </xdr:nvSpPr>
      <xdr:spPr bwMode="auto">
        <a:xfrm>
          <a:off x="6638925" y="5962650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26744" name="Line 12">
          <a:extLst>
            <a:ext uri="{FF2B5EF4-FFF2-40B4-BE49-F238E27FC236}">
              <a16:creationId xmlns:a16="http://schemas.microsoft.com/office/drawing/2014/main" id="{71F8A60A-84E1-4796-BB50-2986A875C837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4</xdr:col>
      <xdr:colOff>0</xdr:colOff>
      <xdr:row>11</xdr:row>
      <xdr:rowOff>0</xdr:rowOff>
    </xdr:to>
    <xdr:sp textlink="">
      <xdr:nvSpPr>
        <xdr:cNvPr id="19457" name="テキスト 1">
          <a:extLst>
            <a:ext uri="{FF2B5EF4-FFF2-40B4-BE49-F238E27FC236}">
              <a16:creationId xmlns:a16="http://schemas.microsoft.com/office/drawing/2014/main" id="{EB7B58DA-D4D1-47F2-B49E-0CF52979A3A2}"/>
            </a:ext>
          </a:extLst>
        </xdr:cNvPr>
        <xdr:cNvSpPr txBox="1">
          <a:spLocks noChangeArrowheads="1"/>
        </xdr:cNvSpPr>
      </xdr:nvSpPr>
      <xdr:spPr bwMode="auto">
        <a:xfrm>
          <a:off x="66675" y="1247775"/>
          <a:ext cx="600075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textlink="">
      <xdr:nvSpPr>
        <xdr:cNvPr id="19458" name="テキスト 2">
          <a:extLst>
            <a:ext uri="{FF2B5EF4-FFF2-40B4-BE49-F238E27FC236}">
              <a16:creationId xmlns:a16="http://schemas.microsoft.com/office/drawing/2014/main" id="{00DD8E41-E679-47E6-B402-0171261130F4}"/>
            </a:ext>
          </a:extLst>
        </xdr:cNvPr>
        <xdr:cNvSpPr txBox="1">
          <a:spLocks noChangeArrowheads="1"/>
        </xdr:cNvSpPr>
      </xdr:nvSpPr>
      <xdr:spPr bwMode="auto">
        <a:xfrm>
          <a:off x="133350" y="149542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textlink="">
      <xdr:nvSpPr>
        <xdr:cNvPr id="19459" name="テキスト 3">
          <a:extLst>
            <a:ext uri="{FF2B5EF4-FFF2-40B4-BE49-F238E27FC236}">
              <a16:creationId xmlns:a16="http://schemas.microsoft.com/office/drawing/2014/main" id="{27FBB8F9-3A7E-4869-A450-C621C440F861}"/>
            </a:ext>
          </a:extLst>
        </xdr:cNvPr>
        <xdr:cNvSpPr txBox="1">
          <a:spLocks noChangeArrowheads="1"/>
        </xdr:cNvSpPr>
      </xdr:nvSpPr>
      <xdr:spPr bwMode="auto">
        <a:xfrm>
          <a:off x="133350" y="174307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textlink="">
      <xdr:nvSpPr>
        <xdr:cNvPr id="19460" name="テキスト 4">
          <a:extLst>
            <a:ext uri="{FF2B5EF4-FFF2-40B4-BE49-F238E27FC236}">
              <a16:creationId xmlns:a16="http://schemas.microsoft.com/office/drawing/2014/main" id="{A12E8B6C-CEE4-49F0-AAFF-0E61402D7CB7}"/>
            </a:ext>
          </a:extLst>
        </xdr:cNvPr>
        <xdr:cNvSpPr txBox="1">
          <a:spLocks noChangeArrowheads="1"/>
        </xdr:cNvSpPr>
      </xdr:nvSpPr>
      <xdr:spPr bwMode="auto">
        <a:xfrm>
          <a:off x="133350" y="199072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4</xdr:col>
      <xdr:colOff>0</xdr:colOff>
      <xdr:row>22</xdr:row>
      <xdr:rowOff>0</xdr:rowOff>
    </xdr:to>
    <xdr:sp textlink="">
      <xdr:nvSpPr>
        <xdr:cNvPr id="19461" name="テキスト 5">
          <a:extLst>
            <a:ext uri="{FF2B5EF4-FFF2-40B4-BE49-F238E27FC236}">
              <a16:creationId xmlns:a16="http://schemas.microsoft.com/office/drawing/2014/main" id="{34A0971D-FB5D-48F9-A534-6234E899FF68}"/>
            </a:ext>
          </a:extLst>
        </xdr:cNvPr>
        <xdr:cNvSpPr txBox="1">
          <a:spLocks noChangeArrowheads="1"/>
        </xdr:cNvSpPr>
      </xdr:nvSpPr>
      <xdr:spPr bwMode="auto">
        <a:xfrm>
          <a:off x="133350" y="275272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4</xdr:col>
      <xdr:colOff>0</xdr:colOff>
      <xdr:row>30</xdr:row>
      <xdr:rowOff>0</xdr:rowOff>
    </xdr:to>
    <xdr:sp textlink="">
      <xdr:nvSpPr>
        <xdr:cNvPr id="19462" name="テキスト 6">
          <a:extLst>
            <a:ext uri="{FF2B5EF4-FFF2-40B4-BE49-F238E27FC236}">
              <a16:creationId xmlns:a16="http://schemas.microsoft.com/office/drawing/2014/main" id="{2D476655-9EE5-4F41-80C7-8948542D3B7D}"/>
            </a:ext>
          </a:extLst>
        </xdr:cNvPr>
        <xdr:cNvSpPr txBox="1">
          <a:spLocks noChangeArrowheads="1"/>
        </xdr:cNvSpPr>
      </xdr:nvSpPr>
      <xdr:spPr bwMode="auto">
        <a:xfrm>
          <a:off x="133350" y="402907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textlink="">
      <xdr:nvSpPr>
        <xdr:cNvPr id="19463" name="テキスト 7">
          <a:extLst>
            <a:ext uri="{FF2B5EF4-FFF2-40B4-BE49-F238E27FC236}">
              <a16:creationId xmlns:a16="http://schemas.microsoft.com/office/drawing/2014/main" id="{7CFA611A-1154-47AA-9ABC-748AEA071031}"/>
            </a:ext>
          </a:extLst>
        </xdr:cNvPr>
        <xdr:cNvSpPr txBox="1">
          <a:spLocks noChangeArrowheads="1"/>
        </xdr:cNvSpPr>
      </xdr:nvSpPr>
      <xdr:spPr bwMode="auto">
        <a:xfrm>
          <a:off x="133350" y="496252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textlink="">
      <xdr:nvSpPr>
        <xdr:cNvPr id="19464" name="テキスト 8">
          <a:extLst>
            <a:ext uri="{FF2B5EF4-FFF2-40B4-BE49-F238E27FC236}">
              <a16:creationId xmlns:a16="http://schemas.microsoft.com/office/drawing/2014/main" id="{A9E0C54C-D557-4EFB-9C1E-224778DF0D05}"/>
            </a:ext>
          </a:extLst>
        </xdr:cNvPr>
        <xdr:cNvSpPr txBox="1">
          <a:spLocks noChangeArrowheads="1"/>
        </xdr:cNvSpPr>
      </xdr:nvSpPr>
      <xdr:spPr bwMode="auto">
        <a:xfrm>
          <a:off x="133350" y="521017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textlink="">
      <xdr:nvSpPr>
        <xdr:cNvPr id="19465" name="テキスト 9">
          <a:extLst>
            <a:ext uri="{FF2B5EF4-FFF2-40B4-BE49-F238E27FC236}">
              <a16:creationId xmlns:a16="http://schemas.microsoft.com/office/drawing/2014/main" id="{FCD905F1-85C8-4383-81CF-78C25E5EE835}"/>
            </a:ext>
          </a:extLst>
        </xdr:cNvPr>
        <xdr:cNvSpPr txBox="1">
          <a:spLocks noChangeArrowheads="1"/>
        </xdr:cNvSpPr>
      </xdr:nvSpPr>
      <xdr:spPr bwMode="auto">
        <a:xfrm>
          <a:off x="133350" y="545782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textlink="">
      <xdr:nvSpPr>
        <xdr:cNvPr id="19466" name="テキスト 10">
          <a:extLst>
            <a:ext uri="{FF2B5EF4-FFF2-40B4-BE49-F238E27FC236}">
              <a16:creationId xmlns:a16="http://schemas.microsoft.com/office/drawing/2014/main" id="{9CF89500-72EC-4271-89A5-ED1D0BFD529E}"/>
            </a:ext>
          </a:extLst>
        </xdr:cNvPr>
        <xdr:cNvSpPr txBox="1">
          <a:spLocks noChangeArrowheads="1"/>
        </xdr:cNvSpPr>
      </xdr:nvSpPr>
      <xdr:spPr bwMode="auto">
        <a:xfrm>
          <a:off x="133350" y="5705475"/>
          <a:ext cx="5334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9</xdr:col>
      <xdr:colOff>0</xdr:colOff>
      <xdr:row>8</xdr:row>
      <xdr:rowOff>0</xdr:rowOff>
    </xdr:from>
    <xdr:to>
      <xdr:col>18</xdr:col>
      <xdr:colOff>0</xdr:colOff>
      <xdr:row>9</xdr:row>
      <xdr:rowOff>0</xdr:rowOff>
    </xdr:to>
    <xdr:sp textlink="">
      <xdr:nvSpPr>
        <xdr:cNvPr id="19467" name="テキスト 11">
          <a:extLst>
            <a:ext uri="{FF2B5EF4-FFF2-40B4-BE49-F238E27FC236}">
              <a16:creationId xmlns:a16="http://schemas.microsoft.com/office/drawing/2014/main" id="{F601EFBA-E45D-4E3E-96F8-94F6E411B903}"/>
            </a:ext>
          </a:extLst>
        </xdr:cNvPr>
        <xdr:cNvSpPr txBox="1">
          <a:spLocks noChangeArrowheads="1"/>
        </xdr:cNvSpPr>
      </xdr:nvSpPr>
      <xdr:spPr bwMode="auto">
        <a:xfrm>
          <a:off x="2152650" y="1000125"/>
          <a:ext cx="30670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市外からの転入数</a:t>
          </a:r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4</xdr:col>
      <xdr:colOff>0</xdr:colOff>
      <xdr:row>46</xdr:row>
      <xdr:rowOff>0</xdr:rowOff>
    </xdr:to>
    <xdr:sp textlink="">
      <xdr:nvSpPr>
        <xdr:cNvPr id="19469" name="テキスト 13">
          <a:extLst>
            <a:ext uri="{FF2B5EF4-FFF2-40B4-BE49-F238E27FC236}">
              <a16:creationId xmlns:a16="http://schemas.microsoft.com/office/drawing/2014/main" id="{F7171ACC-662C-4EAE-A578-DAC68BA0D163}"/>
            </a:ext>
          </a:extLst>
        </xdr:cNvPr>
        <xdr:cNvSpPr txBox="1">
          <a:spLocks noChangeArrowheads="1"/>
        </xdr:cNvSpPr>
      </xdr:nvSpPr>
      <xdr:spPr bwMode="auto">
        <a:xfrm>
          <a:off x="66675" y="6200775"/>
          <a:ext cx="600075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9</xdr:col>
      <xdr:colOff>0</xdr:colOff>
      <xdr:row>43</xdr:row>
      <xdr:rowOff>0</xdr:rowOff>
    </xdr:from>
    <xdr:to>
      <xdr:col>18</xdr:col>
      <xdr:colOff>0</xdr:colOff>
      <xdr:row>44</xdr:row>
      <xdr:rowOff>0</xdr:rowOff>
    </xdr:to>
    <xdr:sp textlink="">
      <xdr:nvSpPr>
        <xdr:cNvPr id="19470" name="テキスト 14">
          <a:extLst>
            <a:ext uri="{FF2B5EF4-FFF2-40B4-BE49-F238E27FC236}">
              <a16:creationId xmlns:a16="http://schemas.microsoft.com/office/drawing/2014/main" id="{2DB711E9-6357-47AE-A214-60717E78A33C}"/>
            </a:ext>
          </a:extLst>
        </xdr:cNvPr>
        <xdr:cNvSpPr txBox="1">
          <a:spLocks noChangeArrowheads="1"/>
        </xdr:cNvSpPr>
      </xdr:nvSpPr>
      <xdr:spPr bwMode="auto">
        <a:xfrm>
          <a:off x="2152650" y="5953125"/>
          <a:ext cx="30670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市内他区からの転入数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19471" name="テキスト 15">
          <a:extLst>
            <a:ext uri="{FF2B5EF4-FFF2-40B4-BE49-F238E27FC236}">
              <a16:creationId xmlns:a16="http://schemas.microsoft.com/office/drawing/2014/main" id="{C2A979E0-9D96-4A9C-BF59-5EEF248C4FD3}"/>
            </a:ext>
          </a:extLst>
        </xdr:cNvPr>
        <xdr:cNvSpPr txBox="1">
          <a:spLocks noChangeArrowheads="1"/>
        </xdr:cNvSpPr>
      </xdr:nvSpPr>
      <xdr:spPr bwMode="auto">
        <a:xfrm>
          <a:off x="6638925" y="124777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19472" name="テキスト 16">
          <a:extLst>
            <a:ext uri="{FF2B5EF4-FFF2-40B4-BE49-F238E27FC236}">
              <a16:creationId xmlns:a16="http://schemas.microsoft.com/office/drawing/2014/main" id="{D3611168-FCEB-4C37-93A3-6C7B015CFD1C}"/>
            </a:ext>
          </a:extLst>
        </xdr:cNvPr>
        <xdr:cNvSpPr txBox="1">
          <a:spLocks noChangeArrowheads="1"/>
        </xdr:cNvSpPr>
      </xdr:nvSpPr>
      <xdr:spPr bwMode="auto">
        <a:xfrm>
          <a:off x="6638925" y="149542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14</xdr:row>
      <xdr:rowOff>0</xdr:rowOff>
    </xdr:from>
    <xdr:to>
      <xdr:col>22</xdr:col>
      <xdr:colOff>0</xdr:colOff>
      <xdr:row>15</xdr:row>
      <xdr:rowOff>0</xdr:rowOff>
    </xdr:to>
    <xdr:sp textlink="">
      <xdr:nvSpPr>
        <xdr:cNvPr id="19473" name="テキスト 17">
          <a:extLst>
            <a:ext uri="{FF2B5EF4-FFF2-40B4-BE49-F238E27FC236}">
              <a16:creationId xmlns:a16="http://schemas.microsoft.com/office/drawing/2014/main" id="{ADA3BA5C-443B-4D1D-9160-2A18A4DF4CD5}"/>
            </a:ext>
          </a:extLst>
        </xdr:cNvPr>
        <xdr:cNvSpPr txBox="1">
          <a:spLocks noChangeArrowheads="1"/>
        </xdr:cNvSpPr>
      </xdr:nvSpPr>
      <xdr:spPr bwMode="auto">
        <a:xfrm>
          <a:off x="6638925" y="174307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19474" name="テキスト 18">
          <a:extLst>
            <a:ext uri="{FF2B5EF4-FFF2-40B4-BE49-F238E27FC236}">
              <a16:creationId xmlns:a16="http://schemas.microsoft.com/office/drawing/2014/main" id="{ACFA7004-0982-4439-A00B-2A0082F47B1D}"/>
            </a:ext>
          </a:extLst>
        </xdr:cNvPr>
        <xdr:cNvSpPr txBox="1">
          <a:spLocks noChangeArrowheads="1"/>
        </xdr:cNvSpPr>
      </xdr:nvSpPr>
      <xdr:spPr bwMode="auto">
        <a:xfrm>
          <a:off x="6638925" y="199072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21</xdr:row>
      <xdr:rowOff>0</xdr:rowOff>
    </xdr:from>
    <xdr:to>
      <xdr:col>22</xdr:col>
      <xdr:colOff>0</xdr:colOff>
      <xdr:row>22</xdr:row>
      <xdr:rowOff>0</xdr:rowOff>
    </xdr:to>
    <xdr:sp textlink="">
      <xdr:nvSpPr>
        <xdr:cNvPr id="19475" name="テキスト 19">
          <a:extLst>
            <a:ext uri="{FF2B5EF4-FFF2-40B4-BE49-F238E27FC236}">
              <a16:creationId xmlns:a16="http://schemas.microsoft.com/office/drawing/2014/main" id="{4B66C1D9-1E9A-46F1-BE6C-3B43C6A20C78}"/>
            </a:ext>
          </a:extLst>
        </xdr:cNvPr>
        <xdr:cNvSpPr txBox="1">
          <a:spLocks noChangeArrowheads="1"/>
        </xdr:cNvSpPr>
      </xdr:nvSpPr>
      <xdr:spPr bwMode="auto">
        <a:xfrm>
          <a:off x="6638925" y="275272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19476" name="テキスト 20">
          <a:extLst>
            <a:ext uri="{FF2B5EF4-FFF2-40B4-BE49-F238E27FC236}">
              <a16:creationId xmlns:a16="http://schemas.microsoft.com/office/drawing/2014/main" id="{3480839F-AADC-4F27-9F37-C01EB14CB04C}"/>
            </a:ext>
          </a:extLst>
        </xdr:cNvPr>
        <xdr:cNvSpPr txBox="1">
          <a:spLocks noChangeArrowheads="1"/>
        </xdr:cNvSpPr>
      </xdr:nvSpPr>
      <xdr:spPr bwMode="auto">
        <a:xfrm>
          <a:off x="6638925" y="402907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35</xdr:row>
      <xdr:rowOff>0</xdr:rowOff>
    </xdr:from>
    <xdr:to>
      <xdr:col>22</xdr:col>
      <xdr:colOff>0</xdr:colOff>
      <xdr:row>36</xdr:row>
      <xdr:rowOff>0</xdr:rowOff>
    </xdr:to>
    <xdr:sp textlink="">
      <xdr:nvSpPr>
        <xdr:cNvPr id="19477" name="テキスト 21">
          <a:extLst>
            <a:ext uri="{FF2B5EF4-FFF2-40B4-BE49-F238E27FC236}">
              <a16:creationId xmlns:a16="http://schemas.microsoft.com/office/drawing/2014/main" id="{E3DC727A-CB3F-4E6E-9491-602E31D67C82}"/>
            </a:ext>
          </a:extLst>
        </xdr:cNvPr>
        <xdr:cNvSpPr txBox="1">
          <a:spLocks noChangeArrowheads="1"/>
        </xdr:cNvSpPr>
      </xdr:nvSpPr>
      <xdr:spPr bwMode="auto">
        <a:xfrm>
          <a:off x="6638925" y="496252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37</xdr:row>
      <xdr:rowOff>0</xdr:rowOff>
    </xdr:from>
    <xdr:to>
      <xdr:col>22</xdr:col>
      <xdr:colOff>0</xdr:colOff>
      <xdr:row>38</xdr:row>
      <xdr:rowOff>0</xdr:rowOff>
    </xdr:to>
    <xdr:sp textlink="">
      <xdr:nvSpPr>
        <xdr:cNvPr id="19478" name="テキスト 22">
          <a:extLst>
            <a:ext uri="{FF2B5EF4-FFF2-40B4-BE49-F238E27FC236}">
              <a16:creationId xmlns:a16="http://schemas.microsoft.com/office/drawing/2014/main" id="{7EA2E99C-9D0B-48C0-941A-50F6F4899FE8}"/>
            </a:ext>
          </a:extLst>
        </xdr:cNvPr>
        <xdr:cNvSpPr txBox="1">
          <a:spLocks noChangeArrowheads="1"/>
        </xdr:cNvSpPr>
      </xdr:nvSpPr>
      <xdr:spPr bwMode="auto">
        <a:xfrm>
          <a:off x="6638925" y="521017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40</xdr:row>
      <xdr:rowOff>0</xdr:rowOff>
    </xdr:to>
    <xdr:sp textlink="">
      <xdr:nvSpPr>
        <xdr:cNvPr id="19479" name="テキスト 23">
          <a:extLst>
            <a:ext uri="{FF2B5EF4-FFF2-40B4-BE49-F238E27FC236}">
              <a16:creationId xmlns:a16="http://schemas.microsoft.com/office/drawing/2014/main" id="{67348D2A-5D6E-44E6-86DD-20270DD54704}"/>
            </a:ext>
          </a:extLst>
        </xdr:cNvPr>
        <xdr:cNvSpPr txBox="1">
          <a:spLocks noChangeArrowheads="1"/>
        </xdr:cNvSpPr>
      </xdr:nvSpPr>
      <xdr:spPr bwMode="auto">
        <a:xfrm>
          <a:off x="6638925" y="545782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41</xdr:row>
      <xdr:rowOff>0</xdr:rowOff>
    </xdr:from>
    <xdr:to>
      <xdr:col>22</xdr:col>
      <xdr:colOff>0</xdr:colOff>
      <xdr:row>42</xdr:row>
      <xdr:rowOff>0</xdr:rowOff>
    </xdr:to>
    <xdr:sp textlink="">
      <xdr:nvSpPr>
        <xdr:cNvPr id="19480" name="テキスト 24">
          <a:extLst>
            <a:ext uri="{FF2B5EF4-FFF2-40B4-BE49-F238E27FC236}">
              <a16:creationId xmlns:a16="http://schemas.microsoft.com/office/drawing/2014/main" id="{62B562C3-806B-4C1A-82B1-B7B686AB8858}"/>
            </a:ext>
          </a:extLst>
        </xdr:cNvPr>
        <xdr:cNvSpPr txBox="1">
          <a:spLocks noChangeArrowheads="1"/>
        </xdr:cNvSpPr>
      </xdr:nvSpPr>
      <xdr:spPr bwMode="auto">
        <a:xfrm>
          <a:off x="6638925" y="570547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45</xdr:row>
      <xdr:rowOff>0</xdr:rowOff>
    </xdr:from>
    <xdr:to>
      <xdr:col>22</xdr:col>
      <xdr:colOff>0</xdr:colOff>
      <xdr:row>46</xdr:row>
      <xdr:rowOff>0</xdr:rowOff>
    </xdr:to>
    <xdr:sp textlink="">
      <xdr:nvSpPr>
        <xdr:cNvPr id="19481" name="テキスト 25">
          <a:extLst>
            <a:ext uri="{FF2B5EF4-FFF2-40B4-BE49-F238E27FC236}">
              <a16:creationId xmlns:a16="http://schemas.microsoft.com/office/drawing/2014/main" id="{241A5C70-659A-4134-B541-2CEF87834860}"/>
            </a:ext>
          </a:extLst>
        </xdr:cNvPr>
        <xdr:cNvSpPr txBox="1">
          <a:spLocks noChangeArrowheads="1"/>
        </xdr:cNvSpPr>
      </xdr:nvSpPr>
      <xdr:spPr bwMode="auto">
        <a:xfrm>
          <a:off x="6638925" y="6200775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19782" name="Line 26">
          <a:extLst>
            <a:ext uri="{FF2B5EF4-FFF2-40B4-BE49-F238E27FC236}">
              <a16:creationId xmlns:a16="http://schemas.microsoft.com/office/drawing/2014/main" id="{85280949-741C-4C8D-8CDF-BC5D2C337506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591300" y="1200150"/>
          <a:ext cx="0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591300" y="13906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591300" y="16192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591300" y="18478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591300" y="26479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591300" y="40195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591300" y="50101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591300" y="52387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591300" y="54673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591300" y="5695950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591300" y="6248400"/>
          <a:ext cx="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0" y="619125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4" name="Line 1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0" y="619125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591300" y="1057275"/>
          <a:ext cx="0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591300" y="12477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591300" y="14763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6591300" y="17049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591300" y="25050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591300" y="38766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6591300" y="48672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6591300" y="5095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6591300" y="53244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591300" y="55530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6591300" y="6105525"/>
          <a:ext cx="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4" name="Line 1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591300" y="1057275"/>
          <a:ext cx="0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591300" y="12477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6591300" y="14763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591300" y="17049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591300" y="25050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6591300" y="38766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6591300" y="48672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591300" y="5095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6591300" y="53244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6591300" y="55530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6591300" y="6105525"/>
          <a:ext cx="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4" name="Line 1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628650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8202275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8202275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8202275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8202275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8202275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8202275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8202275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8202275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8202275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8202275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8202275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0" y="685800"/>
          <a:ext cx="3467100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4" name="Line 1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0" y="685800"/>
          <a:ext cx="3467100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B5AC2A80-E346-4AF7-AFA4-2B7829878771}"/>
            </a:ext>
          </a:extLst>
        </xdr:cNvPr>
        <xdr:cNvSpPr txBox="1"/>
      </xdr:nvSpPr>
      <xdr:spPr bwMode="auto">
        <a:xfrm>
          <a:off x="18202275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21</xdr:col>
      <xdr:colOff>0</xdr:colOff>
      <xdr:row>10</xdr:row>
      <xdr:rowOff>0</xdr:rowOff>
    </xdr:from>
    <xdr:to>
      <xdr:col>21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DDE3CC3E-2502-43D9-84AE-13251A7CEC74}"/>
            </a:ext>
          </a:extLst>
        </xdr:cNvPr>
        <xdr:cNvSpPr txBox="1"/>
      </xdr:nvSpPr>
      <xdr:spPr bwMode="auto">
        <a:xfrm>
          <a:off x="18202275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53D88DD5-3AD4-49B7-9489-6181F77C463D}"/>
            </a:ext>
          </a:extLst>
        </xdr:cNvPr>
        <xdr:cNvSpPr txBox="1"/>
      </xdr:nvSpPr>
      <xdr:spPr bwMode="auto">
        <a:xfrm>
          <a:off x="18202275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21</xdr:col>
      <xdr:colOff>0</xdr:colOff>
      <xdr:row>12</xdr:row>
      <xdr:rowOff>0</xdr:rowOff>
    </xdr:from>
    <xdr:to>
      <xdr:col>21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0060012E-39D4-49DC-8740-EE00F24930E6}"/>
            </a:ext>
          </a:extLst>
        </xdr:cNvPr>
        <xdr:cNvSpPr txBox="1"/>
      </xdr:nvSpPr>
      <xdr:spPr bwMode="auto">
        <a:xfrm>
          <a:off x="18202275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21</xdr:col>
      <xdr:colOff>0</xdr:colOff>
      <xdr:row>16</xdr:row>
      <xdr:rowOff>0</xdr:rowOff>
    </xdr:from>
    <xdr:to>
      <xdr:col>21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10301107-B6EF-4B5E-8FC6-142C9255162D}"/>
            </a:ext>
          </a:extLst>
        </xdr:cNvPr>
        <xdr:cNvSpPr txBox="1"/>
      </xdr:nvSpPr>
      <xdr:spPr bwMode="auto">
        <a:xfrm>
          <a:off x="18202275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DC88F044-64E6-41CB-9E08-705A5A929516}"/>
            </a:ext>
          </a:extLst>
        </xdr:cNvPr>
        <xdr:cNvSpPr txBox="1"/>
      </xdr:nvSpPr>
      <xdr:spPr bwMode="auto">
        <a:xfrm>
          <a:off x="18202275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D6D21186-D4C1-4823-BE91-9A639CB4F913}"/>
            </a:ext>
          </a:extLst>
        </xdr:cNvPr>
        <xdr:cNvSpPr txBox="1"/>
      </xdr:nvSpPr>
      <xdr:spPr bwMode="auto">
        <a:xfrm>
          <a:off x="18202275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1C05FE3C-3776-46CF-A8AB-0EF72833B71C}"/>
            </a:ext>
          </a:extLst>
        </xdr:cNvPr>
        <xdr:cNvSpPr txBox="1"/>
      </xdr:nvSpPr>
      <xdr:spPr bwMode="auto">
        <a:xfrm>
          <a:off x="18202275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1DA78085-49F3-402E-89CE-A8489733643B}"/>
            </a:ext>
          </a:extLst>
        </xdr:cNvPr>
        <xdr:cNvSpPr txBox="1"/>
      </xdr:nvSpPr>
      <xdr:spPr bwMode="auto">
        <a:xfrm>
          <a:off x="18202275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138E3614-42FC-44A2-8F33-EF1546771F7A}"/>
            </a:ext>
          </a:extLst>
        </xdr:cNvPr>
        <xdr:cNvSpPr txBox="1"/>
      </xdr:nvSpPr>
      <xdr:spPr bwMode="auto">
        <a:xfrm>
          <a:off x="18202275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CB4328B7-6D54-43E5-B978-9A003D233341}"/>
            </a:ext>
          </a:extLst>
        </xdr:cNvPr>
        <xdr:cNvSpPr txBox="1"/>
      </xdr:nvSpPr>
      <xdr:spPr bwMode="auto">
        <a:xfrm>
          <a:off x="18202275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Line 12">
          <a:extLst>
            <a:ext uri="{FF2B5EF4-FFF2-40B4-BE49-F238E27FC236}">
              <a16:creationId xmlns:a16="http://schemas.microsoft.com/office/drawing/2014/main" id="{4654BD78-8F82-489C-B1A6-C4EC3BD55E1D}"/>
            </a:ext>
          </a:extLst>
        </xdr:cNvPr>
        <xdr:cNvSpPr>
          <a:spLocks noChangeShapeType="1"/>
        </xdr:cNvSpPr>
      </xdr:nvSpPr>
      <xdr:spPr bwMode="auto">
        <a:xfrm>
          <a:off x="0" y="685800"/>
          <a:ext cx="3467100" cy="5143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8704EF4D-9E2D-44F7-A710-F954649CF29F}"/>
            </a:ext>
          </a:extLst>
        </xdr:cNvPr>
        <xdr:cNvSpPr txBox="1">
          <a:spLocks noChangeArrowheads="1"/>
        </xdr:cNvSpPr>
      </xdr:nvSpPr>
      <xdr:spPr bwMode="auto">
        <a:xfrm>
          <a:off x="19069050" y="13239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B847CA8E-11BA-4B19-BE10-77D6109FEE7E}"/>
            </a:ext>
          </a:extLst>
        </xdr:cNvPr>
        <xdr:cNvSpPr txBox="1">
          <a:spLocks noChangeArrowheads="1"/>
        </xdr:cNvSpPr>
      </xdr:nvSpPr>
      <xdr:spPr bwMode="auto">
        <a:xfrm>
          <a:off x="19069050" y="15525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FACF7C16-6C1E-48BB-81E8-72DBA81EAD33}"/>
            </a:ext>
          </a:extLst>
        </xdr:cNvPr>
        <xdr:cNvSpPr txBox="1">
          <a:spLocks noChangeArrowheads="1"/>
        </xdr:cNvSpPr>
      </xdr:nvSpPr>
      <xdr:spPr bwMode="auto">
        <a:xfrm>
          <a:off x="19069050" y="17811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F31C27CC-770D-4C98-BC86-111F0E05EFBD}"/>
            </a:ext>
          </a:extLst>
        </xdr:cNvPr>
        <xdr:cNvSpPr txBox="1">
          <a:spLocks noChangeArrowheads="1"/>
        </xdr:cNvSpPr>
      </xdr:nvSpPr>
      <xdr:spPr bwMode="auto">
        <a:xfrm>
          <a:off x="19069050" y="20097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1052F4BD-5012-49D1-99BB-04965F368681}"/>
            </a:ext>
          </a:extLst>
        </xdr:cNvPr>
        <xdr:cNvSpPr txBox="1">
          <a:spLocks noChangeArrowheads="1"/>
        </xdr:cNvSpPr>
      </xdr:nvSpPr>
      <xdr:spPr bwMode="auto">
        <a:xfrm>
          <a:off x="19069050" y="2809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F515B1C6-CC1C-4F88-BA69-FAF4B6324B25}"/>
            </a:ext>
          </a:extLst>
        </xdr:cNvPr>
        <xdr:cNvSpPr txBox="1">
          <a:spLocks noChangeArrowheads="1"/>
        </xdr:cNvSpPr>
      </xdr:nvSpPr>
      <xdr:spPr bwMode="auto">
        <a:xfrm>
          <a:off x="19069050" y="41814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AC667688-E1D4-4BEA-BAED-CF049C374F4D}"/>
            </a:ext>
          </a:extLst>
        </xdr:cNvPr>
        <xdr:cNvSpPr txBox="1">
          <a:spLocks noChangeArrowheads="1"/>
        </xdr:cNvSpPr>
      </xdr:nvSpPr>
      <xdr:spPr bwMode="auto">
        <a:xfrm>
          <a:off x="19069050" y="51720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E0C34E11-3142-406C-AEA1-7699CB75F6CE}"/>
            </a:ext>
          </a:extLst>
        </xdr:cNvPr>
        <xdr:cNvSpPr txBox="1">
          <a:spLocks noChangeArrowheads="1"/>
        </xdr:cNvSpPr>
      </xdr:nvSpPr>
      <xdr:spPr bwMode="auto">
        <a:xfrm>
          <a:off x="19069050" y="54006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06A78E7B-5CA0-4B0F-94BC-F52B11B7B37A}"/>
            </a:ext>
          </a:extLst>
        </xdr:cNvPr>
        <xdr:cNvSpPr txBox="1">
          <a:spLocks noChangeArrowheads="1"/>
        </xdr:cNvSpPr>
      </xdr:nvSpPr>
      <xdr:spPr bwMode="auto">
        <a:xfrm>
          <a:off x="19069050" y="56292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946A57AA-D8A7-48FE-9715-8B17C96E1ACE}"/>
            </a:ext>
          </a:extLst>
        </xdr:cNvPr>
        <xdr:cNvSpPr txBox="1">
          <a:spLocks noChangeArrowheads="1"/>
        </xdr:cNvSpPr>
      </xdr:nvSpPr>
      <xdr:spPr bwMode="auto">
        <a:xfrm>
          <a:off x="19069050" y="585787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27F294D3-E5D2-4ADA-89F1-C84932304B9A}"/>
            </a:ext>
          </a:extLst>
        </xdr:cNvPr>
        <xdr:cNvSpPr txBox="1">
          <a:spLocks noChangeArrowheads="1"/>
        </xdr:cNvSpPr>
      </xdr:nvSpPr>
      <xdr:spPr bwMode="auto">
        <a:xfrm>
          <a:off x="19069050" y="6334125"/>
          <a:ext cx="0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7116" name="Line 12">
          <a:extLst>
            <a:ext uri="{FF2B5EF4-FFF2-40B4-BE49-F238E27FC236}">
              <a16:creationId xmlns:a16="http://schemas.microsoft.com/office/drawing/2014/main" id="{072E565F-9CA1-481C-A161-137784A51429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textlink="">
      <xdr:nvSpPr>
        <xdr:cNvPr id="2" name="テキスト 15">
          <a:extLst>
            <a:ext uri="{FF2B5EF4-FFF2-40B4-BE49-F238E27FC236}">
              <a16:creationId xmlns:a16="http://schemas.microsoft.com/office/drawing/2014/main" id="{8ADC3A4E-71A3-46BB-978B-4AD045F4A7ED}"/>
            </a:ext>
          </a:extLst>
        </xdr:cNvPr>
        <xdr:cNvSpPr txBox="1">
          <a:spLocks noChangeArrowheads="1"/>
        </xdr:cNvSpPr>
      </xdr:nvSpPr>
      <xdr:spPr bwMode="auto">
        <a:xfrm>
          <a:off x="19069050" y="1543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市外総数</a:t>
          </a:r>
        </a:p>
      </xdr:txBody>
    </xdr: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0</xdr:colOff>
      <xdr:row>11</xdr:row>
      <xdr:rowOff>0</xdr:rowOff>
    </xdr:to>
    <xdr:sp textlink="">
      <xdr:nvSpPr>
        <xdr:cNvPr id="3" name="テキスト 16">
          <a:extLst>
            <a:ext uri="{FF2B5EF4-FFF2-40B4-BE49-F238E27FC236}">
              <a16:creationId xmlns:a16="http://schemas.microsoft.com/office/drawing/2014/main" id="{29BCB448-EA25-424E-B5F0-8C122E577796}"/>
            </a:ext>
          </a:extLst>
        </xdr:cNvPr>
        <xdr:cNvSpPr txBox="1">
          <a:spLocks noChangeArrowheads="1"/>
        </xdr:cNvSpPr>
      </xdr:nvSpPr>
      <xdr:spPr bwMode="auto">
        <a:xfrm>
          <a:off x="19069050" y="1714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textlink="">
      <xdr:nvSpPr>
        <xdr:cNvPr id="4" name="テキスト 17">
          <a:extLst>
            <a:ext uri="{FF2B5EF4-FFF2-40B4-BE49-F238E27FC236}">
              <a16:creationId xmlns:a16="http://schemas.microsoft.com/office/drawing/2014/main" id="{27DA2D1D-7E23-4E35-8FDE-BE4CDFC7C2B8}"/>
            </a:ext>
          </a:extLst>
        </xdr:cNvPr>
        <xdr:cNvSpPr txBox="1">
          <a:spLocks noChangeArrowheads="1"/>
        </xdr:cNvSpPr>
      </xdr:nvSpPr>
      <xdr:spPr bwMode="auto">
        <a:xfrm>
          <a:off x="19069050" y="1885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22</xdr:col>
      <xdr:colOff>0</xdr:colOff>
      <xdr:row>12</xdr:row>
      <xdr:rowOff>0</xdr:rowOff>
    </xdr:from>
    <xdr:to>
      <xdr:col>22</xdr:col>
      <xdr:colOff>0</xdr:colOff>
      <xdr:row>13</xdr:row>
      <xdr:rowOff>0</xdr:rowOff>
    </xdr:to>
    <xdr:sp textlink="">
      <xdr:nvSpPr>
        <xdr:cNvPr id="5" name="テキスト 18">
          <a:extLst>
            <a:ext uri="{FF2B5EF4-FFF2-40B4-BE49-F238E27FC236}">
              <a16:creationId xmlns:a16="http://schemas.microsoft.com/office/drawing/2014/main" id="{52E6281F-39DD-499D-8875-146BE03E9657}"/>
            </a:ext>
          </a:extLst>
        </xdr:cNvPr>
        <xdr:cNvSpPr txBox="1">
          <a:spLocks noChangeArrowheads="1"/>
        </xdr:cNvSpPr>
      </xdr:nvSpPr>
      <xdr:spPr bwMode="auto">
        <a:xfrm>
          <a:off x="19069050" y="20574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22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textlink="">
      <xdr:nvSpPr>
        <xdr:cNvPr id="6" name="テキスト 19">
          <a:extLst>
            <a:ext uri="{FF2B5EF4-FFF2-40B4-BE49-F238E27FC236}">
              <a16:creationId xmlns:a16="http://schemas.microsoft.com/office/drawing/2014/main" id="{9F99E253-635F-4EF9-8E91-FAE6B8EFF9B4}"/>
            </a:ext>
          </a:extLst>
        </xdr:cNvPr>
        <xdr:cNvSpPr txBox="1">
          <a:spLocks noChangeArrowheads="1"/>
        </xdr:cNvSpPr>
      </xdr:nvSpPr>
      <xdr:spPr bwMode="auto">
        <a:xfrm>
          <a:off x="19069050" y="27432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22</xdr:col>
      <xdr:colOff>0</xdr:colOff>
      <xdr:row>24</xdr:row>
      <xdr:rowOff>0</xdr:rowOff>
    </xdr:to>
    <xdr:sp textlink="">
      <xdr:nvSpPr>
        <xdr:cNvPr id="7" name="テキスト 20">
          <a:extLst>
            <a:ext uri="{FF2B5EF4-FFF2-40B4-BE49-F238E27FC236}">
              <a16:creationId xmlns:a16="http://schemas.microsoft.com/office/drawing/2014/main" id="{BD1075D7-2C0B-451B-B191-C19EFD677AC8}"/>
            </a:ext>
          </a:extLst>
        </xdr:cNvPr>
        <xdr:cNvSpPr txBox="1">
          <a:spLocks noChangeArrowheads="1"/>
        </xdr:cNvSpPr>
      </xdr:nvSpPr>
      <xdr:spPr bwMode="auto">
        <a:xfrm>
          <a:off x="19069050" y="39433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22</xdr:col>
      <xdr:colOff>0</xdr:colOff>
      <xdr:row>29</xdr:row>
      <xdr:rowOff>0</xdr:rowOff>
    </xdr:to>
    <xdr:sp textlink="">
      <xdr:nvSpPr>
        <xdr:cNvPr id="8" name="テキスト 21">
          <a:extLst>
            <a:ext uri="{FF2B5EF4-FFF2-40B4-BE49-F238E27FC236}">
              <a16:creationId xmlns:a16="http://schemas.microsoft.com/office/drawing/2014/main" id="{C0AA24B1-F985-4D01-AB35-3840C5820146}"/>
            </a:ext>
          </a:extLst>
        </xdr:cNvPr>
        <xdr:cNvSpPr txBox="1">
          <a:spLocks noChangeArrowheads="1"/>
        </xdr:cNvSpPr>
      </xdr:nvSpPr>
      <xdr:spPr bwMode="auto">
        <a:xfrm>
          <a:off x="19069050" y="48006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22</xdr:col>
      <xdr:colOff>0</xdr:colOff>
      <xdr:row>30</xdr:row>
      <xdr:rowOff>0</xdr:rowOff>
    </xdr:to>
    <xdr:sp textlink="">
      <xdr:nvSpPr>
        <xdr:cNvPr id="9" name="テキスト 22">
          <a:extLst>
            <a:ext uri="{FF2B5EF4-FFF2-40B4-BE49-F238E27FC236}">
              <a16:creationId xmlns:a16="http://schemas.microsoft.com/office/drawing/2014/main" id="{35FC9129-CDD3-4E8B-8F29-C56CB48E9751}"/>
            </a:ext>
          </a:extLst>
        </xdr:cNvPr>
        <xdr:cNvSpPr txBox="1">
          <a:spLocks noChangeArrowheads="1"/>
        </xdr:cNvSpPr>
      </xdr:nvSpPr>
      <xdr:spPr bwMode="auto">
        <a:xfrm>
          <a:off x="19069050" y="49720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31</xdr:row>
      <xdr:rowOff>0</xdr:rowOff>
    </xdr:to>
    <xdr:sp textlink="">
      <xdr:nvSpPr>
        <xdr:cNvPr id="10" name="テキスト 23">
          <a:extLst>
            <a:ext uri="{FF2B5EF4-FFF2-40B4-BE49-F238E27FC236}">
              <a16:creationId xmlns:a16="http://schemas.microsoft.com/office/drawing/2014/main" id="{E6028431-C7D3-41B0-9DC9-8FAFA386260E}"/>
            </a:ext>
          </a:extLst>
        </xdr:cNvPr>
        <xdr:cNvSpPr txBox="1">
          <a:spLocks noChangeArrowheads="1"/>
        </xdr:cNvSpPr>
      </xdr:nvSpPr>
      <xdr:spPr bwMode="auto">
        <a:xfrm>
          <a:off x="19069050" y="51435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32</xdr:row>
      <xdr:rowOff>0</xdr:rowOff>
    </xdr:to>
    <xdr:sp textlink="">
      <xdr:nvSpPr>
        <xdr:cNvPr id="11" name="テキスト 24">
          <a:extLst>
            <a:ext uri="{FF2B5EF4-FFF2-40B4-BE49-F238E27FC236}">
              <a16:creationId xmlns:a16="http://schemas.microsoft.com/office/drawing/2014/main" id="{59C3D8D6-8E36-4AF6-832D-92C277C87578}"/>
            </a:ext>
          </a:extLst>
        </xdr:cNvPr>
        <xdr:cNvSpPr txBox="1">
          <a:spLocks noChangeArrowheads="1"/>
        </xdr:cNvSpPr>
      </xdr:nvSpPr>
      <xdr:spPr bwMode="auto">
        <a:xfrm>
          <a:off x="19069050" y="531495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35</xdr:row>
      <xdr:rowOff>0</xdr:rowOff>
    </xdr:to>
    <xdr:sp textlink="">
      <xdr:nvSpPr>
        <xdr:cNvPr id="12" name="テキスト 25">
          <a:extLst>
            <a:ext uri="{FF2B5EF4-FFF2-40B4-BE49-F238E27FC236}">
              <a16:creationId xmlns:a16="http://schemas.microsoft.com/office/drawing/2014/main" id="{FEA3888C-4A11-4108-8186-54C609B0D3DB}"/>
            </a:ext>
          </a:extLst>
        </xdr:cNvPr>
        <xdr:cNvSpPr txBox="1">
          <a:spLocks noChangeArrowheads="1"/>
        </xdr:cNvSpPr>
      </xdr:nvSpPr>
      <xdr:spPr bwMode="auto">
        <a:xfrm>
          <a:off x="19069050" y="5829300"/>
          <a:ext cx="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市内総数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7</xdr:row>
      <xdr:rowOff>0</xdr:rowOff>
    </xdr:to>
    <xdr:sp textlink="">
      <xdr:nvSpPr>
        <xdr:cNvPr id="46104" name="Line 12">
          <a:extLst>
            <a:ext uri="{FF2B5EF4-FFF2-40B4-BE49-F238E27FC236}">
              <a16:creationId xmlns:a16="http://schemas.microsoft.com/office/drawing/2014/main" id="{0A2A13B3-996D-430B-BCAF-83C376E4C872}"/>
            </a:ext>
          </a:extLst>
        </xdr:cNvPr>
        <xdr:cNvSpPr>
          <a:spLocks noChangeShapeType="1"/>
        </xdr:cNvSpPr>
      </xdr:nvSpPr>
      <xdr:spPr bwMode="auto">
        <a:xfrm>
          <a:off x="0" y="476250"/>
          <a:ext cx="7334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 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 /></Relationships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F43C6-54C6-45ED-B62E-03513E67FF7C}">
  <dimension ref="A1:W54"/>
  <sheetViews>
    <sheetView showGridLines="0" tabSelected="1" zoomScaleNormal="100" zoomScaleSheetLayoutView="115" workbookViewId="0">
      <selection activeCell="C45" sqref="C45"/>
    </sheetView>
  </sheetViews>
  <sheetFormatPr defaultColWidth="11.375" defaultRowHeight="10.5"/>
  <cols>
    <col min="1" max="1" width="0.25" style="216" customWidth="1"/>
    <col min="2" max="2" width="1.125" style="216" customWidth="1"/>
    <col min="3" max="3" width="6.625" style="216" customWidth="1"/>
    <col min="4" max="4" width="0.25" style="216" customWidth="1"/>
    <col min="5" max="5" width="5.875" style="216" customWidth="1"/>
    <col min="6" max="15" width="4.5" style="216" customWidth="1"/>
    <col min="16" max="17" width="4.375" style="216" customWidth="1"/>
    <col min="18" max="19" width="4.5" style="216" customWidth="1"/>
    <col min="20" max="20" width="5.125" style="216" customWidth="1"/>
    <col min="21" max="21" width="4.5" style="216" customWidth="1"/>
    <col min="22" max="38" width="11.375" style="216" customWidth="1"/>
    <col min="39" max="16384" width="11.375" style="216"/>
  </cols>
  <sheetData>
    <row r="1" spans="1:23" ht="13.5">
      <c r="A1" s="319" t="s">
        <v>103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</row>
    <row r="2" spans="1:23">
      <c r="A2" s="320" t="s">
        <v>105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</row>
    <row r="3" spans="1:23" ht="12" customHeight="1"/>
    <row r="4" spans="1:23">
      <c r="U4" s="244" t="s">
        <v>108</v>
      </c>
    </row>
    <row r="5" spans="1:23" ht="1.5" customHeight="1"/>
    <row r="6" spans="1:23">
      <c r="A6" s="238"/>
      <c r="B6" s="238"/>
      <c r="C6" s="238"/>
      <c r="D6" s="243" t="s">
        <v>31</v>
      </c>
      <c r="E6" s="242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2"/>
    </row>
    <row r="7" spans="1:23">
      <c r="E7" s="323" t="s">
        <v>32</v>
      </c>
      <c r="F7" s="323" t="s">
        <v>33</v>
      </c>
      <c r="G7" s="323" t="s">
        <v>34</v>
      </c>
      <c r="H7" s="323" t="s">
        <v>35</v>
      </c>
      <c r="I7" s="323" t="s">
        <v>36</v>
      </c>
      <c r="J7" s="323" t="s">
        <v>37</v>
      </c>
      <c r="K7" s="323" t="s">
        <v>38</v>
      </c>
      <c r="L7" s="323" t="s">
        <v>1</v>
      </c>
      <c r="M7" s="323" t="s">
        <v>39</v>
      </c>
      <c r="N7" s="323" t="s">
        <v>40</v>
      </c>
      <c r="O7" s="323" t="s">
        <v>41</v>
      </c>
      <c r="P7" s="323" t="s">
        <v>42</v>
      </c>
      <c r="Q7" s="323" t="s">
        <v>43</v>
      </c>
      <c r="R7" s="323" t="s">
        <v>44</v>
      </c>
      <c r="S7" s="323" t="s">
        <v>45</v>
      </c>
      <c r="T7" s="323" t="s">
        <v>46</v>
      </c>
      <c r="U7" s="324" t="s">
        <v>47</v>
      </c>
    </row>
    <row r="8" spans="1:23">
      <c r="A8" s="221" t="s">
        <v>48</v>
      </c>
      <c r="B8" s="221"/>
      <c r="C8" s="221"/>
      <c r="D8" s="221"/>
      <c r="E8" s="239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6"/>
    </row>
    <row r="9" spans="1:23" ht="3.75" customHeight="1">
      <c r="B9" s="238"/>
      <c r="C9" s="238"/>
      <c r="D9" s="238"/>
      <c r="E9" s="327"/>
    </row>
    <row r="10" spans="1:23">
      <c r="E10" s="328" t="s">
        <v>53</v>
      </c>
      <c r="J10" s="329"/>
      <c r="K10" s="329"/>
      <c r="L10" s="329"/>
      <c r="M10" s="329"/>
      <c r="N10" s="329"/>
      <c r="O10" s="329"/>
      <c r="P10" s="329"/>
      <c r="Q10" s="329"/>
    </row>
    <row r="11" spans="1:23" s="222" customFormat="1" ht="15" customHeight="1">
      <c r="A11" s="227"/>
      <c r="B11" s="296" t="s">
        <v>54</v>
      </c>
      <c r="C11" s="296"/>
      <c r="E11" s="330">
        <v>116532</v>
      </c>
      <c r="F11" s="331">
        <v>9122</v>
      </c>
      <c r="G11" s="331">
        <v>5700</v>
      </c>
      <c r="H11" s="331">
        <v>6891</v>
      </c>
      <c r="I11" s="331">
        <v>7910</v>
      </c>
      <c r="J11" s="331">
        <v>11032</v>
      </c>
      <c r="K11" s="331">
        <v>12768</v>
      </c>
      <c r="L11" s="331">
        <v>6555</v>
      </c>
      <c r="M11" s="331">
        <v>3964</v>
      </c>
      <c r="N11" s="331">
        <v>3346</v>
      </c>
      <c r="O11" s="331">
        <v>9155</v>
      </c>
      <c r="P11" s="331">
        <v>4891</v>
      </c>
      <c r="Q11" s="331">
        <v>6975</v>
      </c>
      <c r="R11" s="331">
        <v>5791</v>
      </c>
      <c r="S11" s="331">
        <v>8616</v>
      </c>
      <c r="T11" s="331">
        <v>7796</v>
      </c>
      <c r="U11" s="331">
        <v>6020</v>
      </c>
      <c r="W11" s="234"/>
    </row>
    <row r="12" spans="1:23" s="222" customFormat="1" ht="18.2" customHeight="1">
      <c r="A12" s="227"/>
      <c r="B12" s="294" t="s">
        <v>55</v>
      </c>
      <c r="C12" s="294"/>
      <c r="E12" s="332">
        <v>1079</v>
      </c>
      <c r="F12" s="333">
        <v>123</v>
      </c>
      <c r="G12" s="333">
        <v>46</v>
      </c>
      <c r="H12" s="333">
        <v>59</v>
      </c>
      <c r="I12" s="333">
        <v>70</v>
      </c>
      <c r="J12" s="333">
        <v>107</v>
      </c>
      <c r="K12" s="333">
        <v>110</v>
      </c>
      <c r="L12" s="333">
        <v>67</v>
      </c>
      <c r="M12" s="333">
        <v>50</v>
      </c>
      <c r="N12" s="333">
        <v>27</v>
      </c>
      <c r="O12" s="333">
        <v>74</v>
      </c>
      <c r="P12" s="333">
        <v>47</v>
      </c>
      <c r="Q12" s="333">
        <v>48</v>
      </c>
      <c r="R12" s="333">
        <v>43</v>
      </c>
      <c r="S12" s="333">
        <v>62</v>
      </c>
      <c r="T12" s="333">
        <v>97</v>
      </c>
      <c r="U12" s="333">
        <v>49</v>
      </c>
    </row>
    <row r="13" spans="1:23" s="222" customFormat="1" ht="18.2" customHeight="1">
      <c r="A13" s="227"/>
      <c r="B13" s="294" t="s">
        <v>56</v>
      </c>
      <c r="C13" s="294"/>
      <c r="E13" s="332">
        <v>1484</v>
      </c>
      <c r="F13" s="333">
        <v>130</v>
      </c>
      <c r="G13" s="333">
        <v>69</v>
      </c>
      <c r="H13" s="333">
        <v>106</v>
      </c>
      <c r="I13" s="333">
        <v>101</v>
      </c>
      <c r="J13" s="333">
        <v>135</v>
      </c>
      <c r="K13" s="333">
        <v>152</v>
      </c>
      <c r="L13" s="333">
        <v>80</v>
      </c>
      <c r="M13" s="333">
        <v>74</v>
      </c>
      <c r="N13" s="333">
        <v>30</v>
      </c>
      <c r="O13" s="333">
        <v>117</v>
      </c>
      <c r="P13" s="333">
        <v>51</v>
      </c>
      <c r="Q13" s="333">
        <v>66</v>
      </c>
      <c r="R13" s="333">
        <v>60</v>
      </c>
      <c r="S13" s="333">
        <v>78</v>
      </c>
      <c r="T13" s="333">
        <v>158</v>
      </c>
      <c r="U13" s="333">
        <v>77</v>
      </c>
    </row>
    <row r="14" spans="1:23" s="222" customFormat="1" ht="18.2" customHeight="1">
      <c r="A14" s="227"/>
      <c r="B14" s="294" t="s">
        <v>57</v>
      </c>
      <c r="C14" s="294"/>
      <c r="E14" s="332">
        <v>17374</v>
      </c>
      <c r="F14" s="333">
        <v>2105</v>
      </c>
      <c r="G14" s="333">
        <v>1121</v>
      </c>
      <c r="H14" s="333">
        <v>933</v>
      </c>
      <c r="I14" s="333">
        <v>1226</v>
      </c>
      <c r="J14" s="333">
        <v>1609</v>
      </c>
      <c r="K14" s="333">
        <v>2457</v>
      </c>
      <c r="L14" s="333">
        <v>1056</v>
      </c>
      <c r="M14" s="333">
        <v>601</v>
      </c>
      <c r="N14" s="333">
        <v>411</v>
      </c>
      <c r="O14" s="333">
        <v>989</v>
      </c>
      <c r="P14" s="333">
        <v>544</v>
      </c>
      <c r="Q14" s="333">
        <v>525</v>
      </c>
      <c r="R14" s="333">
        <v>596</v>
      </c>
      <c r="S14" s="333">
        <v>802</v>
      </c>
      <c r="T14" s="333">
        <v>1612</v>
      </c>
      <c r="U14" s="333">
        <v>787</v>
      </c>
    </row>
    <row r="15" spans="1:23" s="222" customFormat="1" ht="15.2" customHeight="1">
      <c r="A15" s="227"/>
      <c r="C15" s="290" t="s">
        <v>20</v>
      </c>
      <c r="E15" s="332">
        <v>8006</v>
      </c>
      <c r="F15" s="333">
        <v>1116</v>
      </c>
      <c r="G15" s="333">
        <v>601</v>
      </c>
      <c r="H15" s="333">
        <v>409</v>
      </c>
      <c r="I15" s="333">
        <v>576</v>
      </c>
      <c r="J15" s="333">
        <v>738</v>
      </c>
      <c r="K15" s="333">
        <v>1367</v>
      </c>
      <c r="L15" s="333">
        <v>551</v>
      </c>
      <c r="M15" s="333">
        <v>258</v>
      </c>
      <c r="N15" s="333">
        <v>175</v>
      </c>
      <c r="O15" s="333">
        <v>372</v>
      </c>
      <c r="P15" s="333">
        <v>160</v>
      </c>
      <c r="Q15" s="333">
        <v>192</v>
      </c>
      <c r="R15" s="333">
        <v>234</v>
      </c>
      <c r="S15" s="333">
        <v>314</v>
      </c>
      <c r="T15" s="333">
        <v>662</v>
      </c>
      <c r="U15" s="333">
        <v>281</v>
      </c>
    </row>
    <row r="16" spans="1:23" s="222" customFormat="1" ht="15.2" customHeight="1">
      <c r="A16" s="227"/>
      <c r="C16" s="235" t="s">
        <v>21</v>
      </c>
      <c r="E16" s="332">
        <v>3673</v>
      </c>
      <c r="F16" s="333">
        <v>409</v>
      </c>
      <c r="G16" s="333">
        <v>212</v>
      </c>
      <c r="H16" s="333">
        <v>217</v>
      </c>
      <c r="I16" s="333">
        <v>258</v>
      </c>
      <c r="J16" s="333">
        <v>372</v>
      </c>
      <c r="K16" s="333">
        <v>499</v>
      </c>
      <c r="L16" s="333">
        <v>199</v>
      </c>
      <c r="M16" s="333">
        <v>142</v>
      </c>
      <c r="N16" s="333">
        <v>89</v>
      </c>
      <c r="O16" s="333">
        <v>219</v>
      </c>
      <c r="P16" s="333">
        <v>103</v>
      </c>
      <c r="Q16" s="333">
        <v>106</v>
      </c>
      <c r="R16" s="333">
        <v>121</v>
      </c>
      <c r="S16" s="333">
        <v>173</v>
      </c>
      <c r="T16" s="333">
        <v>350</v>
      </c>
      <c r="U16" s="333">
        <v>204</v>
      </c>
    </row>
    <row r="17" spans="1:22" s="222" customFormat="1" ht="15.2" customHeight="1">
      <c r="A17" s="227"/>
      <c r="C17" s="290" t="s">
        <v>49</v>
      </c>
      <c r="E17" s="332">
        <v>5695</v>
      </c>
      <c r="F17" s="333">
        <v>580</v>
      </c>
      <c r="G17" s="333">
        <v>308</v>
      </c>
      <c r="H17" s="333">
        <v>307</v>
      </c>
      <c r="I17" s="333">
        <v>392</v>
      </c>
      <c r="J17" s="333">
        <v>499</v>
      </c>
      <c r="K17" s="333">
        <v>591</v>
      </c>
      <c r="L17" s="333">
        <v>306</v>
      </c>
      <c r="M17" s="333">
        <v>201</v>
      </c>
      <c r="N17" s="333">
        <v>147</v>
      </c>
      <c r="O17" s="333">
        <v>398</v>
      </c>
      <c r="P17" s="333">
        <v>281</v>
      </c>
      <c r="Q17" s="333">
        <v>227</v>
      </c>
      <c r="R17" s="333">
        <v>241</v>
      </c>
      <c r="S17" s="333">
        <v>315</v>
      </c>
      <c r="T17" s="333">
        <v>600</v>
      </c>
      <c r="U17" s="333">
        <v>302</v>
      </c>
      <c r="V17" s="234"/>
    </row>
    <row r="18" spans="1:22" s="222" customFormat="1" ht="18.2" customHeight="1">
      <c r="A18" s="227"/>
      <c r="B18" s="294" t="s">
        <v>58</v>
      </c>
      <c r="C18" s="294"/>
      <c r="E18" s="332">
        <v>55176</v>
      </c>
      <c r="F18" s="333">
        <v>3538</v>
      </c>
      <c r="G18" s="333">
        <v>2261</v>
      </c>
      <c r="H18" s="333">
        <v>3705</v>
      </c>
      <c r="I18" s="333">
        <v>4249</v>
      </c>
      <c r="J18" s="333">
        <v>5043</v>
      </c>
      <c r="K18" s="333">
        <v>5139</v>
      </c>
      <c r="L18" s="333">
        <v>2493</v>
      </c>
      <c r="M18" s="333">
        <v>2041</v>
      </c>
      <c r="N18" s="333">
        <v>1665</v>
      </c>
      <c r="O18" s="333">
        <v>4818</v>
      </c>
      <c r="P18" s="333">
        <v>2389</v>
      </c>
      <c r="Q18" s="333">
        <v>2733</v>
      </c>
      <c r="R18" s="333">
        <v>3597</v>
      </c>
      <c r="S18" s="333">
        <v>4827</v>
      </c>
      <c r="T18" s="333">
        <v>3363</v>
      </c>
      <c r="U18" s="333">
        <v>3315</v>
      </c>
    </row>
    <row r="19" spans="1:22" s="222" customFormat="1" ht="15.2" customHeight="1">
      <c r="A19" s="227"/>
      <c r="C19" s="290" t="s">
        <v>22</v>
      </c>
      <c r="E19" s="332">
        <v>1293</v>
      </c>
      <c r="F19" s="333">
        <v>111</v>
      </c>
      <c r="G19" s="333">
        <v>51</v>
      </c>
      <c r="H19" s="333">
        <v>92</v>
      </c>
      <c r="I19" s="333">
        <v>95</v>
      </c>
      <c r="J19" s="333">
        <v>131</v>
      </c>
      <c r="K19" s="333">
        <v>118</v>
      </c>
      <c r="L19" s="333">
        <v>73</v>
      </c>
      <c r="M19" s="333">
        <v>38</v>
      </c>
      <c r="N19" s="333">
        <v>40</v>
      </c>
      <c r="O19" s="333">
        <v>97</v>
      </c>
      <c r="P19" s="333">
        <v>58</v>
      </c>
      <c r="Q19" s="333">
        <v>52</v>
      </c>
      <c r="R19" s="333">
        <v>77</v>
      </c>
      <c r="S19" s="333">
        <v>88</v>
      </c>
      <c r="T19" s="333">
        <v>80</v>
      </c>
      <c r="U19" s="333">
        <v>92</v>
      </c>
    </row>
    <row r="20" spans="1:22" s="222" customFormat="1" ht="15.2" customHeight="1">
      <c r="A20" s="227"/>
      <c r="C20" s="290" t="s">
        <v>23</v>
      </c>
      <c r="E20" s="332">
        <v>6269</v>
      </c>
      <c r="F20" s="333">
        <v>453</v>
      </c>
      <c r="G20" s="333">
        <v>324</v>
      </c>
      <c r="H20" s="333">
        <v>502</v>
      </c>
      <c r="I20" s="333">
        <v>550</v>
      </c>
      <c r="J20" s="333">
        <v>708</v>
      </c>
      <c r="K20" s="333">
        <v>722</v>
      </c>
      <c r="L20" s="333">
        <v>326</v>
      </c>
      <c r="M20" s="333">
        <v>206</v>
      </c>
      <c r="N20" s="333">
        <v>164</v>
      </c>
      <c r="O20" s="333">
        <v>553</v>
      </c>
      <c r="P20" s="333">
        <v>212</v>
      </c>
      <c r="Q20" s="333">
        <v>254</v>
      </c>
      <c r="R20" s="333">
        <v>377</v>
      </c>
      <c r="S20" s="333">
        <v>306</v>
      </c>
      <c r="T20" s="333">
        <v>323</v>
      </c>
      <c r="U20" s="333">
        <v>289</v>
      </c>
    </row>
    <row r="21" spans="1:22" s="222" customFormat="1" ht="15.2" customHeight="1">
      <c r="A21" s="227"/>
      <c r="C21" s="290" t="s">
        <v>24</v>
      </c>
      <c r="E21" s="332">
        <v>3842</v>
      </c>
      <c r="F21" s="333">
        <v>354</v>
      </c>
      <c r="G21" s="333">
        <v>160</v>
      </c>
      <c r="H21" s="333">
        <v>247</v>
      </c>
      <c r="I21" s="333">
        <v>270</v>
      </c>
      <c r="J21" s="333">
        <v>378</v>
      </c>
      <c r="K21" s="333">
        <v>366</v>
      </c>
      <c r="L21" s="333">
        <v>218</v>
      </c>
      <c r="M21" s="333">
        <v>162</v>
      </c>
      <c r="N21" s="333">
        <v>124</v>
      </c>
      <c r="O21" s="333">
        <v>311</v>
      </c>
      <c r="P21" s="333">
        <v>141</v>
      </c>
      <c r="Q21" s="333">
        <v>158</v>
      </c>
      <c r="R21" s="333">
        <v>152</v>
      </c>
      <c r="S21" s="333">
        <v>228</v>
      </c>
      <c r="T21" s="333">
        <v>321</v>
      </c>
      <c r="U21" s="333">
        <v>252</v>
      </c>
    </row>
    <row r="22" spans="1:22" s="222" customFormat="1" ht="15.2" customHeight="1">
      <c r="A22" s="227"/>
      <c r="C22" s="290" t="s">
        <v>25</v>
      </c>
      <c r="E22" s="332">
        <v>35854</v>
      </c>
      <c r="F22" s="333">
        <v>1959</v>
      </c>
      <c r="G22" s="333">
        <v>1361</v>
      </c>
      <c r="H22" s="333">
        <v>2391</v>
      </c>
      <c r="I22" s="333">
        <v>2790</v>
      </c>
      <c r="J22" s="333">
        <v>2950</v>
      </c>
      <c r="K22" s="333">
        <v>3159</v>
      </c>
      <c r="L22" s="333">
        <v>1442</v>
      </c>
      <c r="M22" s="333">
        <v>1360</v>
      </c>
      <c r="N22" s="333">
        <v>1124</v>
      </c>
      <c r="O22" s="333">
        <v>3008</v>
      </c>
      <c r="P22" s="333">
        <v>1583</v>
      </c>
      <c r="Q22" s="333">
        <v>1929</v>
      </c>
      <c r="R22" s="333">
        <v>2638</v>
      </c>
      <c r="S22" s="333">
        <v>3749</v>
      </c>
      <c r="T22" s="333">
        <v>2110</v>
      </c>
      <c r="U22" s="333">
        <v>2301</v>
      </c>
    </row>
    <row r="23" spans="1:22" s="222" customFormat="1" ht="15.2" customHeight="1">
      <c r="A23" s="227"/>
      <c r="C23" s="290" t="s">
        <v>26</v>
      </c>
      <c r="E23" s="332">
        <v>5030</v>
      </c>
      <c r="F23" s="333">
        <v>366</v>
      </c>
      <c r="G23" s="333">
        <v>215</v>
      </c>
      <c r="H23" s="333">
        <v>281</v>
      </c>
      <c r="I23" s="333">
        <v>358</v>
      </c>
      <c r="J23" s="333">
        <v>619</v>
      </c>
      <c r="K23" s="333">
        <v>515</v>
      </c>
      <c r="L23" s="333">
        <v>252</v>
      </c>
      <c r="M23" s="333">
        <v>160</v>
      </c>
      <c r="N23" s="333">
        <v>129</v>
      </c>
      <c r="O23" s="333">
        <v>633</v>
      </c>
      <c r="P23" s="333">
        <v>293</v>
      </c>
      <c r="Q23" s="333">
        <v>216</v>
      </c>
      <c r="R23" s="333">
        <v>203</v>
      </c>
      <c r="S23" s="333">
        <v>291</v>
      </c>
      <c r="T23" s="333">
        <v>286</v>
      </c>
      <c r="U23" s="333">
        <v>213</v>
      </c>
    </row>
    <row r="24" spans="1:22" s="222" customFormat="1" ht="15.2" customHeight="1">
      <c r="A24" s="227"/>
      <c r="C24" s="290" t="s">
        <v>49</v>
      </c>
      <c r="E24" s="332">
        <v>2888</v>
      </c>
      <c r="F24" s="333">
        <v>295</v>
      </c>
      <c r="G24" s="333">
        <v>150</v>
      </c>
      <c r="H24" s="333">
        <v>192</v>
      </c>
      <c r="I24" s="333">
        <v>186</v>
      </c>
      <c r="J24" s="333">
        <v>257</v>
      </c>
      <c r="K24" s="333">
        <v>259</v>
      </c>
      <c r="L24" s="333">
        <v>182</v>
      </c>
      <c r="M24" s="333">
        <v>115</v>
      </c>
      <c r="N24" s="333">
        <v>84</v>
      </c>
      <c r="O24" s="333">
        <v>216</v>
      </c>
      <c r="P24" s="333">
        <v>102</v>
      </c>
      <c r="Q24" s="333">
        <v>124</v>
      </c>
      <c r="R24" s="333">
        <v>150</v>
      </c>
      <c r="S24" s="333">
        <v>165</v>
      </c>
      <c r="T24" s="333">
        <v>243</v>
      </c>
      <c r="U24" s="333">
        <v>168</v>
      </c>
      <c r="V24" s="234"/>
    </row>
    <row r="25" spans="1:22" s="222" customFormat="1" ht="18.2" customHeight="1">
      <c r="A25" s="227"/>
      <c r="B25" s="294" t="s">
        <v>59</v>
      </c>
      <c r="C25" s="294"/>
      <c r="E25" s="332">
        <v>9499</v>
      </c>
      <c r="F25" s="333">
        <v>999</v>
      </c>
      <c r="G25" s="333">
        <v>585</v>
      </c>
      <c r="H25" s="333">
        <v>527</v>
      </c>
      <c r="I25" s="333">
        <v>740</v>
      </c>
      <c r="J25" s="333">
        <v>955</v>
      </c>
      <c r="K25" s="333">
        <v>1249</v>
      </c>
      <c r="L25" s="333">
        <v>517</v>
      </c>
      <c r="M25" s="333">
        <v>338</v>
      </c>
      <c r="N25" s="333">
        <v>265</v>
      </c>
      <c r="O25" s="333">
        <v>660</v>
      </c>
      <c r="P25" s="333">
        <v>368</v>
      </c>
      <c r="Q25" s="333">
        <v>320</v>
      </c>
      <c r="R25" s="333">
        <v>375</v>
      </c>
      <c r="S25" s="333">
        <v>466</v>
      </c>
      <c r="T25" s="333">
        <v>745</v>
      </c>
      <c r="U25" s="333">
        <v>390</v>
      </c>
    </row>
    <row r="26" spans="1:22" s="222" customFormat="1" ht="15.2" customHeight="1">
      <c r="A26" s="227"/>
      <c r="C26" s="290" t="s">
        <v>27</v>
      </c>
      <c r="E26" s="332">
        <v>1337</v>
      </c>
      <c r="F26" s="333">
        <v>135</v>
      </c>
      <c r="G26" s="333">
        <v>66</v>
      </c>
      <c r="H26" s="333">
        <v>68</v>
      </c>
      <c r="I26" s="333">
        <v>113</v>
      </c>
      <c r="J26" s="333">
        <v>129</v>
      </c>
      <c r="K26" s="333">
        <v>176</v>
      </c>
      <c r="L26" s="333">
        <v>76</v>
      </c>
      <c r="M26" s="333">
        <v>60</v>
      </c>
      <c r="N26" s="333">
        <v>34</v>
      </c>
      <c r="O26" s="333">
        <v>87</v>
      </c>
      <c r="P26" s="333">
        <v>62</v>
      </c>
      <c r="Q26" s="333">
        <v>46</v>
      </c>
      <c r="R26" s="333">
        <v>34</v>
      </c>
      <c r="S26" s="333">
        <v>71</v>
      </c>
      <c r="T26" s="333">
        <v>109</v>
      </c>
      <c r="U26" s="333">
        <v>71</v>
      </c>
    </row>
    <row r="27" spans="1:22" s="222" customFormat="1" ht="15.2" customHeight="1">
      <c r="A27" s="227"/>
      <c r="C27" s="290" t="s">
        <v>28</v>
      </c>
      <c r="E27" s="332">
        <v>4697</v>
      </c>
      <c r="F27" s="333">
        <v>488</v>
      </c>
      <c r="G27" s="333">
        <v>308</v>
      </c>
      <c r="H27" s="333">
        <v>255</v>
      </c>
      <c r="I27" s="333">
        <v>366</v>
      </c>
      <c r="J27" s="333">
        <v>506</v>
      </c>
      <c r="K27" s="333">
        <v>662</v>
      </c>
      <c r="L27" s="333">
        <v>256</v>
      </c>
      <c r="M27" s="333">
        <v>168</v>
      </c>
      <c r="N27" s="333">
        <v>115</v>
      </c>
      <c r="O27" s="333">
        <v>323</v>
      </c>
      <c r="P27" s="333">
        <v>152</v>
      </c>
      <c r="Q27" s="333">
        <v>138</v>
      </c>
      <c r="R27" s="333">
        <v>169</v>
      </c>
      <c r="S27" s="333">
        <v>213</v>
      </c>
      <c r="T27" s="333">
        <v>400</v>
      </c>
      <c r="U27" s="333">
        <v>178</v>
      </c>
    </row>
    <row r="28" spans="1:22" s="222" customFormat="1" ht="15.2" customHeight="1">
      <c r="A28" s="227"/>
      <c r="C28" s="290" t="s">
        <v>29</v>
      </c>
      <c r="E28" s="332">
        <v>1903</v>
      </c>
      <c r="F28" s="333">
        <v>218</v>
      </c>
      <c r="G28" s="333">
        <v>137</v>
      </c>
      <c r="H28" s="333">
        <v>110</v>
      </c>
      <c r="I28" s="333">
        <v>141</v>
      </c>
      <c r="J28" s="333">
        <v>168</v>
      </c>
      <c r="K28" s="333">
        <v>229</v>
      </c>
      <c r="L28" s="333">
        <v>112</v>
      </c>
      <c r="M28" s="333">
        <v>60</v>
      </c>
      <c r="N28" s="333">
        <v>69</v>
      </c>
      <c r="O28" s="333">
        <v>121</v>
      </c>
      <c r="P28" s="333">
        <v>85</v>
      </c>
      <c r="Q28" s="333">
        <v>68</v>
      </c>
      <c r="R28" s="333">
        <v>73</v>
      </c>
      <c r="S28" s="333">
        <v>92</v>
      </c>
      <c r="T28" s="333">
        <v>141</v>
      </c>
      <c r="U28" s="333">
        <v>79</v>
      </c>
    </row>
    <row r="29" spans="1:22" s="222" customFormat="1" ht="15.2" customHeight="1">
      <c r="A29" s="227"/>
      <c r="C29" s="290" t="s">
        <v>49</v>
      </c>
      <c r="E29" s="332">
        <v>1562</v>
      </c>
      <c r="F29" s="333">
        <v>158</v>
      </c>
      <c r="G29" s="333">
        <v>74</v>
      </c>
      <c r="H29" s="333">
        <v>94</v>
      </c>
      <c r="I29" s="333">
        <v>120</v>
      </c>
      <c r="J29" s="333">
        <v>152</v>
      </c>
      <c r="K29" s="333">
        <v>182</v>
      </c>
      <c r="L29" s="333">
        <v>73</v>
      </c>
      <c r="M29" s="333">
        <v>50</v>
      </c>
      <c r="N29" s="333">
        <v>47</v>
      </c>
      <c r="O29" s="333">
        <v>129</v>
      </c>
      <c r="P29" s="333">
        <v>69</v>
      </c>
      <c r="Q29" s="333">
        <v>68</v>
      </c>
      <c r="R29" s="333">
        <v>99</v>
      </c>
      <c r="S29" s="333">
        <v>90</v>
      </c>
      <c r="T29" s="333">
        <v>95</v>
      </c>
      <c r="U29" s="333">
        <v>62</v>
      </c>
      <c r="V29" s="234"/>
    </row>
    <row r="30" spans="1:22" s="222" customFormat="1" ht="18.2" customHeight="1">
      <c r="A30" s="227"/>
      <c r="B30" s="294" t="s">
        <v>60</v>
      </c>
      <c r="C30" s="294"/>
      <c r="E30" s="332">
        <v>2061</v>
      </c>
      <c r="F30" s="333">
        <v>203</v>
      </c>
      <c r="G30" s="333">
        <v>115</v>
      </c>
      <c r="H30" s="333">
        <v>122</v>
      </c>
      <c r="I30" s="333">
        <v>151</v>
      </c>
      <c r="J30" s="333">
        <v>190</v>
      </c>
      <c r="K30" s="333">
        <v>211</v>
      </c>
      <c r="L30" s="333">
        <v>118</v>
      </c>
      <c r="M30" s="333">
        <v>86</v>
      </c>
      <c r="N30" s="333">
        <v>54</v>
      </c>
      <c r="O30" s="333">
        <v>147</v>
      </c>
      <c r="P30" s="333">
        <v>85</v>
      </c>
      <c r="Q30" s="333">
        <v>78</v>
      </c>
      <c r="R30" s="333">
        <v>79</v>
      </c>
      <c r="S30" s="333">
        <v>105</v>
      </c>
      <c r="T30" s="333">
        <v>187</v>
      </c>
      <c r="U30" s="333">
        <v>130</v>
      </c>
    </row>
    <row r="31" spans="1:22" s="222" customFormat="1" ht="18.2" customHeight="1">
      <c r="A31" s="227"/>
      <c r="B31" s="294" t="s">
        <v>61</v>
      </c>
      <c r="C31" s="294"/>
      <c r="E31" s="332">
        <v>846</v>
      </c>
      <c r="F31" s="333">
        <v>92</v>
      </c>
      <c r="G31" s="333">
        <v>37</v>
      </c>
      <c r="H31" s="333">
        <v>49</v>
      </c>
      <c r="I31" s="333">
        <v>60</v>
      </c>
      <c r="J31" s="333">
        <v>64</v>
      </c>
      <c r="K31" s="333">
        <v>79</v>
      </c>
      <c r="L31" s="333">
        <v>55</v>
      </c>
      <c r="M31" s="333">
        <v>36</v>
      </c>
      <c r="N31" s="333">
        <v>21</v>
      </c>
      <c r="O31" s="333">
        <v>58</v>
      </c>
      <c r="P31" s="333">
        <v>38</v>
      </c>
      <c r="Q31" s="333">
        <v>37</v>
      </c>
      <c r="R31" s="333">
        <v>45</v>
      </c>
      <c r="S31" s="333">
        <v>52</v>
      </c>
      <c r="T31" s="333">
        <v>82</v>
      </c>
      <c r="U31" s="333">
        <v>41</v>
      </c>
    </row>
    <row r="32" spans="1:22" s="222" customFormat="1" ht="18.2" customHeight="1">
      <c r="A32" s="227"/>
      <c r="B32" s="294" t="s">
        <v>62</v>
      </c>
      <c r="C32" s="294"/>
      <c r="E32" s="332">
        <v>4209</v>
      </c>
      <c r="F32" s="333">
        <v>400</v>
      </c>
      <c r="G32" s="333">
        <v>225</v>
      </c>
      <c r="H32" s="333">
        <v>244</v>
      </c>
      <c r="I32" s="333">
        <v>275</v>
      </c>
      <c r="J32" s="333">
        <v>366</v>
      </c>
      <c r="K32" s="333">
        <v>507</v>
      </c>
      <c r="L32" s="333">
        <v>232</v>
      </c>
      <c r="M32" s="333">
        <v>180</v>
      </c>
      <c r="N32" s="333">
        <v>133</v>
      </c>
      <c r="O32" s="333">
        <v>322</v>
      </c>
      <c r="P32" s="333">
        <v>158</v>
      </c>
      <c r="Q32" s="333">
        <v>149</v>
      </c>
      <c r="R32" s="333">
        <v>177</v>
      </c>
      <c r="S32" s="333">
        <v>210</v>
      </c>
      <c r="T32" s="333">
        <v>361</v>
      </c>
      <c r="U32" s="333">
        <v>270</v>
      </c>
    </row>
    <row r="33" spans="1:22" s="222" customFormat="1" ht="18.2" customHeight="1">
      <c r="A33" s="227"/>
      <c r="B33" s="294" t="s">
        <v>63</v>
      </c>
      <c r="C33" s="294"/>
      <c r="E33" s="332">
        <v>24804</v>
      </c>
      <c r="F33" s="333">
        <v>1532</v>
      </c>
      <c r="G33" s="333">
        <v>1241</v>
      </c>
      <c r="H33" s="333">
        <v>1146</v>
      </c>
      <c r="I33" s="333">
        <v>1038</v>
      </c>
      <c r="J33" s="333">
        <v>2563</v>
      </c>
      <c r="K33" s="333">
        <v>2864</v>
      </c>
      <c r="L33" s="333">
        <v>1937</v>
      </c>
      <c r="M33" s="333">
        <v>558</v>
      </c>
      <c r="N33" s="333">
        <v>740</v>
      </c>
      <c r="O33" s="333">
        <v>1970</v>
      </c>
      <c r="P33" s="333">
        <v>1211</v>
      </c>
      <c r="Q33" s="333">
        <v>3019</v>
      </c>
      <c r="R33" s="333">
        <v>819</v>
      </c>
      <c r="S33" s="333">
        <v>2014</v>
      </c>
      <c r="T33" s="333">
        <v>1191</v>
      </c>
      <c r="U33" s="333">
        <v>961</v>
      </c>
    </row>
    <row r="34" spans="1:22" ht="12" customHeight="1">
      <c r="A34" s="232"/>
      <c r="E34" s="334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</row>
    <row r="35" spans="1:22" ht="13.5">
      <c r="A35" s="232"/>
      <c r="E35" s="335" t="s">
        <v>64</v>
      </c>
      <c r="F35" s="336"/>
      <c r="G35" s="336"/>
      <c r="H35" s="336"/>
      <c r="J35" s="337"/>
      <c r="K35" s="337"/>
      <c r="L35" s="337"/>
      <c r="M35" s="337"/>
      <c r="N35" s="337"/>
      <c r="O35" s="337"/>
      <c r="P35" s="337"/>
      <c r="Q35" s="337"/>
      <c r="R35" s="336"/>
      <c r="S35" s="336"/>
      <c r="T35" s="336"/>
      <c r="U35" s="336"/>
    </row>
    <row r="36" spans="1:22" s="222" customFormat="1" ht="14.25" customHeight="1">
      <c r="A36" s="227"/>
      <c r="B36" s="296" t="s">
        <v>65</v>
      </c>
      <c r="C36" s="296"/>
      <c r="E36" s="330">
        <v>57778</v>
      </c>
      <c r="F36" s="331">
        <v>4787</v>
      </c>
      <c r="G36" s="331">
        <v>3375</v>
      </c>
      <c r="H36" s="331">
        <v>3806</v>
      </c>
      <c r="I36" s="331">
        <v>3486</v>
      </c>
      <c r="J36" s="331">
        <v>4475</v>
      </c>
      <c r="K36" s="331">
        <v>5328</v>
      </c>
      <c r="L36" s="331">
        <v>3214</v>
      </c>
      <c r="M36" s="331">
        <v>3483</v>
      </c>
      <c r="N36" s="331">
        <v>2177</v>
      </c>
      <c r="O36" s="331">
        <v>4634</v>
      </c>
      <c r="P36" s="331">
        <v>2653</v>
      </c>
      <c r="Q36" s="331">
        <v>2834</v>
      </c>
      <c r="R36" s="331">
        <v>2906</v>
      </c>
      <c r="S36" s="331">
        <v>3601</v>
      </c>
      <c r="T36" s="331">
        <v>3226</v>
      </c>
      <c r="U36" s="331">
        <v>3793</v>
      </c>
      <c r="V36" s="234"/>
    </row>
    <row r="37" spans="1:22" s="222" customFormat="1" ht="15.2" customHeight="1">
      <c r="A37" s="227"/>
      <c r="C37" s="290" t="s">
        <v>3</v>
      </c>
      <c r="E37" s="332">
        <v>4756</v>
      </c>
      <c r="F37" s="338">
        <v>0</v>
      </c>
      <c r="G37" s="333">
        <v>516</v>
      </c>
      <c r="H37" s="333">
        <v>319</v>
      </c>
      <c r="I37" s="333">
        <v>261</v>
      </c>
      <c r="J37" s="333">
        <v>331</v>
      </c>
      <c r="K37" s="333">
        <v>663</v>
      </c>
      <c r="L37" s="333">
        <v>525</v>
      </c>
      <c r="M37" s="333">
        <v>284</v>
      </c>
      <c r="N37" s="333">
        <v>91</v>
      </c>
      <c r="O37" s="333">
        <v>151</v>
      </c>
      <c r="P37" s="333">
        <v>58</v>
      </c>
      <c r="Q37" s="333">
        <v>125</v>
      </c>
      <c r="R37" s="333">
        <v>320</v>
      </c>
      <c r="S37" s="333">
        <v>161</v>
      </c>
      <c r="T37" s="333">
        <v>670</v>
      </c>
      <c r="U37" s="333">
        <v>281</v>
      </c>
    </row>
    <row r="38" spans="1:22" s="222" customFormat="1" ht="15.2" customHeight="1">
      <c r="A38" s="227"/>
      <c r="C38" s="290" t="s">
        <v>98</v>
      </c>
      <c r="E38" s="332">
        <v>3174</v>
      </c>
      <c r="F38" s="333">
        <v>533</v>
      </c>
      <c r="G38" s="338">
        <v>0</v>
      </c>
      <c r="H38" s="333">
        <v>459</v>
      </c>
      <c r="I38" s="333">
        <v>196</v>
      </c>
      <c r="J38" s="333">
        <v>211</v>
      </c>
      <c r="K38" s="333">
        <v>582</v>
      </c>
      <c r="L38" s="333">
        <v>224</v>
      </c>
      <c r="M38" s="333">
        <v>111</v>
      </c>
      <c r="N38" s="333">
        <v>48</v>
      </c>
      <c r="O38" s="333">
        <v>122</v>
      </c>
      <c r="P38" s="333">
        <v>57</v>
      </c>
      <c r="Q38" s="333">
        <v>61</v>
      </c>
      <c r="R38" s="333">
        <v>218</v>
      </c>
      <c r="S38" s="333">
        <v>80</v>
      </c>
      <c r="T38" s="333">
        <v>168</v>
      </c>
      <c r="U38" s="333">
        <v>104</v>
      </c>
    </row>
    <row r="39" spans="1:22" s="222" customFormat="1" ht="15.2" customHeight="1">
      <c r="A39" s="227"/>
      <c r="C39" s="290" t="s">
        <v>97</v>
      </c>
      <c r="E39" s="332">
        <v>3551</v>
      </c>
      <c r="F39" s="333">
        <v>324</v>
      </c>
      <c r="G39" s="333">
        <v>443</v>
      </c>
      <c r="H39" s="338">
        <v>0</v>
      </c>
      <c r="I39" s="333">
        <v>526</v>
      </c>
      <c r="J39" s="333">
        <v>237</v>
      </c>
      <c r="K39" s="333">
        <v>343</v>
      </c>
      <c r="L39" s="333">
        <v>130</v>
      </c>
      <c r="M39" s="333">
        <v>136</v>
      </c>
      <c r="N39" s="333">
        <v>113</v>
      </c>
      <c r="O39" s="333">
        <v>194</v>
      </c>
      <c r="P39" s="333">
        <v>72</v>
      </c>
      <c r="Q39" s="333">
        <v>107</v>
      </c>
      <c r="R39" s="333">
        <v>476</v>
      </c>
      <c r="S39" s="333">
        <v>149</v>
      </c>
      <c r="T39" s="333">
        <v>164</v>
      </c>
      <c r="U39" s="333">
        <v>137</v>
      </c>
    </row>
    <row r="40" spans="1:22" s="222" customFormat="1" ht="15.2" customHeight="1">
      <c r="A40" s="227"/>
      <c r="C40" s="290" t="s">
        <v>96</v>
      </c>
      <c r="E40" s="332">
        <v>3333</v>
      </c>
      <c r="F40" s="333">
        <v>215</v>
      </c>
      <c r="G40" s="333">
        <v>186</v>
      </c>
      <c r="H40" s="333">
        <v>600</v>
      </c>
      <c r="I40" s="338">
        <v>0</v>
      </c>
      <c r="J40" s="333">
        <v>635</v>
      </c>
      <c r="K40" s="333">
        <v>399</v>
      </c>
      <c r="L40" s="333">
        <v>146</v>
      </c>
      <c r="M40" s="333">
        <v>108</v>
      </c>
      <c r="N40" s="333">
        <v>84</v>
      </c>
      <c r="O40" s="333">
        <v>275</v>
      </c>
      <c r="P40" s="333">
        <v>68</v>
      </c>
      <c r="Q40" s="333">
        <v>88</v>
      </c>
      <c r="R40" s="333">
        <v>140</v>
      </c>
      <c r="S40" s="333">
        <v>131</v>
      </c>
      <c r="T40" s="333">
        <v>123</v>
      </c>
      <c r="U40" s="333">
        <v>135</v>
      </c>
    </row>
    <row r="41" spans="1:22" s="222" customFormat="1" ht="15.2" customHeight="1">
      <c r="A41" s="227"/>
      <c r="C41" s="290" t="s">
        <v>7</v>
      </c>
      <c r="E41" s="332">
        <v>4639</v>
      </c>
      <c r="F41" s="333">
        <v>354</v>
      </c>
      <c r="G41" s="333">
        <v>228</v>
      </c>
      <c r="H41" s="333">
        <v>281</v>
      </c>
      <c r="I41" s="333">
        <v>543</v>
      </c>
      <c r="J41" s="338">
        <v>0</v>
      </c>
      <c r="K41" s="333">
        <v>681</v>
      </c>
      <c r="L41" s="333">
        <v>186</v>
      </c>
      <c r="M41" s="333">
        <v>131</v>
      </c>
      <c r="N41" s="333">
        <v>139</v>
      </c>
      <c r="O41" s="333">
        <v>957</v>
      </c>
      <c r="P41" s="333">
        <v>248</v>
      </c>
      <c r="Q41" s="333">
        <v>163</v>
      </c>
      <c r="R41" s="333">
        <v>162</v>
      </c>
      <c r="S41" s="333">
        <v>186</v>
      </c>
      <c r="T41" s="333">
        <v>215</v>
      </c>
      <c r="U41" s="333">
        <v>165</v>
      </c>
    </row>
    <row r="42" spans="1:22" s="222" customFormat="1" ht="15.2" customHeight="1">
      <c r="A42" s="227"/>
      <c r="C42" s="290" t="s">
        <v>95</v>
      </c>
      <c r="E42" s="332">
        <v>5442</v>
      </c>
      <c r="F42" s="333">
        <v>571</v>
      </c>
      <c r="G42" s="333">
        <v>743</v>
      </c>
      <c r="H42" s="333">
        <v>394</v>
      </c>
      <c r="I42" s="333">
        <v>497</v>
      </c>
      <c r="J42" s="333">
        <v>663</v>
      </c>
      <c r="K42" s="338">
        <v>0</v>
      </c>
      <c r="L42" s="333">
        <v>478</v>
      </c>
      <c r="M42" s="333">
        <v>266</v>
      </c>
      <c r="N42" s="333">
        <v>278</v>
      </c>
      <c r="O42" s="333">
        <v>484</v>
      </c>
      <c r="P42" s="333">
        <v>136</v>
      </c>
      <c r="Q42" s="333">
        <v>177</v>
      </c>
      <c r="R42" s="333">
        <v>191</v>
      </c>
      <c r="S42" s="333">
        <v>155</v>
      </c>
      <c r="T42" s="333">
        <v>202</v>
      </c>
      <c r="U42" s="333">
        <v>207</v>
      </c>
    </row>
    <row r="43" spans="1:22" s="222" customFormat="1" ht="18.2" customHeight="1">
      <c r="A43" s="227"/>
      <c r="C43" s="290" t="s">
        <v>9</v>
      </c>
      <c r="E43" s="332">
        <v>3630</v>
      </c>
      <c r="F43" s="333">
        <v>640</v>
      </c>
      <c r="G43" s="333">
        <v>207</v>
      </c>
      <c r="H43" s="333">
        <v>149</v>
      </c>
      <c r="I43" s="333">
        <v>170</v>
      </c>
      <c r="J43" s="333">
        <v>155</v>
      </c>
      <c r="K43" s="333">
        <v>424</v>
      </c>
      <c r="L43" s="338">
        <v>0</v>
      </c>
      <c r="M43" s="333">
        <v>590</v>
      </c>
      <c r="N43" s="333">
        <v>88</v>
      </c>
      <c r="O43" s="333">
        <v>146</v>
      </c>
      <c r="P43" s="333">
        <v>89</v>
      </c>
      <c r="Q43" s="333">
        <v>123</v>
      </c>
      <c r="R43" s="333">
        <v>110</v>
      </c>
      <c r="S43" s="333">
        <v>182</v>
      </c>
      <c r="T43" s="333">
        <v>190</v>
      </c>
      <c r="U43" s="333">
        <v>367</v>
      </c>
    </row>
    <row r="44" spans="1:22" s="222" customFormat="1" ht="15.2" customHeight="1">
      <c r="A44" s="227"/>
      <c r="C44" s="290" t="s">
        <v>10</v>
      </c>
      <c r="E44" s="332">
        <v>2786</v>
      </c>
      <c r="F44" s="333">
        <v>239</v>
      </c>
      <c r="G44" s="333">
        <v>114</v>
      </c>
      <c r="H44" s="333">
        <v>95</v>
      </c>
      <c r="I44" s="333">
        <v>110</v>
      </c>
      <c r="J44" s="333">
        <v>84</v>
      </c>
      <c r="K44" s="333">
        <v>216</v>
      </c>
      <c r="L44" s="333">
        <v>366</v>
      </c>
      <c r="M44" s="338">
        <v>0</v>
      </c>
      <c r="N44" s="333">
        <v>158</v>
      </c>
      <c r="O44" s="333">
        <v>135</v>
      </c>
      <c r="P44" s="333">
        <v>65</v>
      </c>
      <c r="Q44" s="333">
        <v>418</v>
      </c>
      <c r="R44" s="333">
        <v>74</v>
      </c>
      <c r="S44" s="333">
        <v>277</v>
      </c>
      <c r="T44" s="333">
        <v>101</v>
      </c>
      <c r="U44" s="333">
        <v>334</v>
      </c>
    </row>
    <row r="45" spans="1:22" s="222" customFormat="1" ht="15.2" customHeight="1">
      <c r="A45" s="227"/>
      <c r="C45" s="290" t="s">
        <v>11</v>
      </c>
      <c r="E45" s="332">
        <v>2474</v>
      </c>
      <c r="F45" s="333">
        <v>113</v>
      </c>
      <c r="G45" s="333">
        <v>71</v>
      </c>
      <c r="H45" s="333">
        <v>116</v>
      </c>
      <c r="I45" s="333">
        <v>73</v>
      </c>
      <c r="J45" s="333">
        <v>177</v>
      </c>
      <c r="K45" s="333">
        <v>325</v>
      </c>
      <c r="L45" s="333">
        <v>127</v>
      </c>
      <c r="M45" s="333">
        <v>227</v>
      </c>
      <c r="N45" s="338">
        <v>0</v>
      </c>
      <c r="O45" s="333">
        <v>377</v>
      </c>
      <c r="P45" s="333">
        <v>254</v>
      </c>
      <c r="Q45" s="333">
        <v>188</v>
      </c>
      <c r="R45" s="333">
        <v>66</v>
      </c>
      <c r="S45" s="333">
        <v>158</v>
      </c>
      <c r="T45" s="333">
        <v>100</v>
      </c>
      <c r="U45" s="333">
        <v>102</v>
      </c>
    </row>
    <row r="46" spans="1:22" s="222" customFormat="1" ht="15.2" customHeight="1">
      <c r="A46" s="227"/>
      <c r="C46" s="290" t="s">
        <v>12</v>
      </c>
      <c r="E46" s="332">
        <v>5091</v>
      </c>
      <c r="F46" s="333">
        <v>240</v>
      </c>
      <c r="G46" s="333">
        <v>170</v>
      </c>
      <c r="H46" s="333">
        <v>244</v>
      </c>
      <c r="I46" s="333">
        <v>341</v>
      </c>
      <c r="J46" s="333">
        <v>935</v>
      </c>
      <c r="K46" s="333">
        <v>443</v>
      </c>
      <c r="L46" s="333">
        <v>171</v>
      </c>
      <c r="M46" s="333">
        <v>240</v>
      </c>
      <c r="N46" s="333">
        <v>346</v>
      </c>
      <c r="O46" s="338">
        <v>0</v>
      </c>
      <c r="P46" s="333">
        <v>862</v>
      </c>
      <c r="Q46" s="333">
        <v>226</v>
      </c>
      <c r="R46" s="333">
        <v>184</v>
      </c>
      <c r="S46" s="333">
        <v>273</v>
      </c>
      <c r="T46" s="333">
        <v>195</v>
      </c>
      <c r="U46" s="333">
        <v>221</v>
      </c>
    </row>
    <row r="47" spans="1:22" s="222" customFormat="1" ht="15.2" customHeight="1">
      <c r="A47" s="227"/>
      <c r="C47" s="290" t="s">
        <v>94</v>
      </c>
      <c r="E47" s="332">
        <v>3011</v>
      </c>
      <c r="F47" s="333">
        <v>114</v>
      </c>
      <c r="G47" s="333">
        <v>65</v>
      </c>
      <c r="H47" s="333">
        <v>105</v>
      </c>
      <c r="I47" s="333">
        <v>92</v>
      </c>
      <c r="J47" s="333">
        <v>228</v>
      </c>
      <c r="K47" s="333">
        <v>214</v>
      </c>
      <c r="L47" s="333">
        <v>62</v>
      </c>
      <c r="M47" s="333">
        <v>131</v>
      </c>
      <c r="N47" s="333">
        <v>340</v>
      </c>
      <c r="O47" s="333">
        <v>856</v>
      </c>
      <c r="P47" s="338">
        <v>0</v>
      </c>
      <c r="Q47" s="333">
        <v>298</v>
      </c>
      <c r="R47" s="333">
        <v>87</v>
      </c>
      <c r="S47" s="333">
        <v>195</v>
      </c>
      <c r="T47" s="333">
        <v>79</v>
      </c>
      <c r="U47" s="333">
        <v>145</v>
      </c>
    </row>
    <row r="48" spans="1:22" s="222" customFormat="1" ht="15.2" customHeight="1">
      <c r="A48" s="227"/>
      <c r="C48" s="290" t="s">
        <v>93</v>
      </c>
      <c r="E48" s="332">
        <v>3342</v>
      </c>
      <c r="F48" s="333">
        <v>114</v>
      </c>
      <c r="G48" s="333">
        <v>66</v>
      </c>
      <c r="H48" s="333">
        <v>133</v>
      </c>
      <c r="I48" s="333">
        <v>145</v>
      </c>
      <c r="J48" s="333">
        <v>149</v>
      </c>
      <c r="K48" s="333">
        <v>186</v>
      </c>
      <c r="L48" s="333">
        <v>112</v>
      </c>
      <c r="M48" s="333">
        <v>438</v>
      </c>
      <c r="N48" s="333">
        <v>210</v>
      </c>
      <c r="O48" s="333">
        <v>285</v>
      </c>
      <c r="P48" s="333">
        <v>353</v>
      </c>
      <c r="Q48" s="338">
        <v>0</v>
      </c>
      <c r="R48" s="333">
        <v>125</v>
      </c>
      <c r="S48" s="333">
        <v>621</v>
      </c>
      <c r="T48" s="333">
        <v>99</v>
      </c>
      <c r="U48" s="333">
        <v>306</v>
      </c>
    </row>
    <row r="49" spans="1:21" s="222" customFormat="1" ht="18.2" customHeight="1">
      <c r="A49" s="227"/>
      <c r="C49" s="290" t="s">
        <v>15</v>
      </c>
      <c r="E49" s="332">
        <v>2501</v>
      </c>
      <c r="F49" s="333">
        <v>283</v>
      </c>
      <c r="G49" s="333">
        <v>223</v>
      </c>
      <c r="H49" s="333">
        <v>417</v>
      </c>
      <c r="I49" s="333">
        <v>152</v>
      </c>
      <c r="J49" s="333">
        <v>118</v>
      </c>
      <c r="K49" s="333">
        <v>146</v>
      </c>
      <c r="L49" s="333">
        <v>81</v>
      </c>
      <c r="M49" s="333">
        <v>81</v>
      </c>
      <c r="N49" s="333">
        <v>48</v>
      </c>
      <c r="O49" s="333">
        <v>131</v>
      </c>
      <c r="P49" s="333">
        <v>69</v>
      </c>
      <c r="Q49" s="333">
        <v>66</v>
      </c>
      <c r="R49" s="338">
        <v>0</v>
      </c>
      <c r="S49" s="333">
        <v>126</v>
      </c>
      <c r="T49" s="333">
        <v>437</v>
      </c>
      <c r="U49" s="333">
        <v>123</v>
      </c>
    </row>
    <row r="50" spans="1:21" s="222" customFormat="1" ht="15.2" customHeight="1">
      <c r="A50" s="227"/>
      <c r="C50" s="290" t="s">
        <v>92</v>
      </c>
      <c r="E50" s="332">
        <v>3526</v>
      </c>
      <c r="F50" s="333">
        <v>191</v>
      </c>
      <c r="G50" s="333">
        <v>95</v>
      </c>
      <c r="H50" s="333">
        <v>151</v>
      </c>
      <c r="I50" s="333">
        <v>122</v>
      </c>
      <c r="J50" s="333">
        <v>179</v>
      </c>
      <c r="K50" s="333">
        <v>215</v>
      </c>
      <c r="L50" s="333">
        <v>170</v>
      </c>
      <c r="M50" s="333">
        <v>293</v>
      </c>
      <c r="N50" s="333">
        <v>96</v>
      </c>
      <c r="O50" s="333">
        <v>238</v>
      </c>
      <c r="P50" s="333">
        <v>174</v>
      </c>
      <c r="Q50" s="333">
        <v>501</v>
      </c>
      <c r="R50" s="333">
        <v>132</v>
      </c>
      <c r="S50" s="338">
        <v>0</v>
      </c>
      <c r="T50" s="333">
        <v>168</v>
      </c>
      <c r="U50" s="333">
        <v>801</v>
      </c>
    </row>
    <row r="51" spans="1:21" s="222" customFormat="1" ht="15.2" customHeight="1">
      <c r="A51" s="227"/>
      <c r="C51" s="290" t="s">
        <v>17</v>
      </c>
      <c r="E51" s="332">
        <v>3068</v>
      </c>
      <c r="F51" s="333">
        <v>573</v>
      </c>
      <c r="G51" s="333">
        <v>159</v>
      </c>
      <c r="H51" s="333">
        <v>191</v>
      </c>
      <c r="I51" s="333">
        <v>132</v>
      </c>
      <c r="J51" s="333">
        <v>179</v>
      </c>
      <c r="K51" s="333">
        <v>232</v>
      </c>
      <c r="L51" s="333">
        <v>146</v>
      </c>
      <c r="M51" s="333">
        <v>124</v>
      </c>
      <c r="N51" s="333">
        <v>46</v>
      </c>
      <c r="O51" s="333">
        <v>122</v>
      </c>
      <c r="P51" s="333">
        <v>54</v>
      </c>
      <c r="Q51" s="333">
        <v>75</v>
      </c>
      <c r="R51" s="333">
        <v>457</v>
      </c>
      <c r="S51" s="333">
        <v>213</v>
      </c>
      <c r="T51" s="338">
        <v>0</v>
      </c>
      <c r="U51" s="333">
        <v>365</v>
      </c>
    </row>
    <row r="52" spans="1:21" s="222" customFormat="1" ht="15.2" customHeight="1">
      <c r="A52" s="227"/>
      <c r="C52" s="290" t="s">
        <v>18</v>
      </c>
      <c r="E52" s="332">
        <v>3454</v>
      </c>
      <c r="F52" s="333">
        <v>283</v>
      </c>
      <c r="G52" s="333">
        <v>89</v>
      </c>
      <c r="H52" s="333">
        <v>152</v>
      </c>
      <c r="I52" s="333">
        <v>126</v>
      </c>
      <c r="J52" s="333">
        <v>194</v>
      </c>
      <c r="K52" s="333">
        <v>259</v>
      </c>
      <c r="L52" s="333">
        <v>290</v>
      </c>
      <c r="M52" s="333">
        <v>323</v>
      </c>
      <c r="N52" s="333">
        <v>92</v>
      </c>
      <c r="O52" s="333">
        <v>161</v>
      </c>
      <c r="P52" s="333">
        <v>94</v>
      </c>
      <c r="Q52" s="333">
        <v>218</v>
      </c>
      <c r="R52" s="333">
        <v>164</v>
      </c>
      <c r="S52" s="333">
        <v>694</v>
      </c>
      <c r="T52" s="333">
        <v>315</v>
      </c>
      <c r="U52" s="338">
        <v>0</v>
      </c>
    </row>
    <row r="53" spans="1:21" ht="6" customHeight="1">
      <c r="A53" s="221"/>
      <c r="B53" s="221"/>
      <c r="C53" s="221"/>
      <c r="D53" s="220"/>
      <c r="E53" s="339"/>
      <c r="F53" s="340"/>
      <c r="G53" s="340"/>
      <c r="H53" s="340"/>
      <c r="I53" s="340"/>
      <c r="J53" s="340"/>
      <c r="K53" s="340"/>
      <c r="L53" s="340"/>
      <c r="M53" s="340"/>
      <c r="N53" s="340"/>
      <c r="O53" s="340"/>
      <c r="P53" s="340"/>
      <c r="Q53" s="340"/>
      <c r="R53" s="340"/>
      <c r="S53" s="340"/>
      <c r="T53" s="340"/>
      <c r="U53" s="340"/>
    </row>
    <row r="54" spans="1:21" ht="10.5" customHeight="1">
      <c r="A54" s="216" t="s">
        <v>2</v>
      </c>
    </row>
  </sheetData>
  <mergeCells count="11">
    <mergeCell ref="B30:C30"/>
    <mergeCell ref="B31:C31"/>
    <mergeCell ref="B32:C32"/>
    <mergeCell ref="B33:C33"/>
    <mergeCell ref="B36:C36"/>
    <mergeCell ref="B11:C11"/>
    <mergeCell ref="B12:C12"/>
    <mergeCell ref="B13:C13"/>
    <mergeCell ref="B14:C14"/>
    <mergeCell ref="B18:C18"/>
    <mergeCell ref="B25:C25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/>
  <dimension ref="A1:W54"/>
  <sheetViews>
    <sheetView showGridLines="0" zoomScale="125" zoomScaleNormal="125" zoomScaleSheetLayoutView="115" workbookViewId="0"/>
  </sheetViews>
  <sheetFormatPr defaultColWidth="11.375" defaultRowHeight="10.5"/>
  <cols>
    <col min="1" max="2" width="0.875" style="146" customWidth="1"/>
    <col min="3" max="3" width="0.625" style="146" customWidth="1"/>
    <col min="4" max="4" width="6.375" style="146" customWidth="1"/>
    <col min="5" max="5" width="0.875" style="146" customWidth="1"/>
    <col min="6" max="6" width="5.125" style="146" customWidth="1"/>
    <col min="7" max="16" width="4.5" style="146" customWidth="1"/>
    <col min="17" max="18" width="4.375" style="146" customWidth="1"/>
    <col min="19" max="20" width="4.5" style="146" customWidth="1"/>
    <col min="21" max="21" width="5.125" style="146" customWidth="1"/>
    <col min="22" max="22" width="4.5" style="146" customWidth="1"/>
    <col min="23" max="39" width="5.875" style="146" customWidth="1"/>
    <col min="40" max="16384" width="11.375" style="146"/>
  </cols>
  <sheetData>
    <row r="1" spans="1:23" ht="13.5">
      <c r="A1" s="173" t="s">
        <v>85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3" ht="12" customHeight="1"/>
    <row r="3" spans="1:23">
      <c r="V3" s="171" t="s">
        <v>88</v>
      </c>
    </row>
    <row r="4" spans="1:23" ht="1.5" customHeight="1"/>
    <row r="5" spans="1:23">
      <c r="A5" s="165"/>
      <c r="B5" s="165"/>
      <c r="C5" s="165"/>
      <c r="D5" s="165"/>
      <c r="E5" s="170" t="s">
        <v>31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5"/>
    </row>
    <row r="6" spans="1:23">
      <c r="F6" s="168" t="s">
        <v>32</v>
      </c>
      <c r="G6" s="168" t="s">
        <v>33</v>
      </c>
      <c r="H6" s="168" t="s">
        <v>34</v>
      </c>
      <c r="I6" s="168" t="s">
        <v>35</v>
      </c>
      <c r="J6" s="168" t="s">
        <v>36</v>
      </c>
      <c r="K6" s="168" t="s">
        <v>37</v>
      </c>
      <c r="L6" s="168" t="s">
        <v>38</v>
      </c>
      <c r="M6" s="168" t="s">
        <v>1</v>
      </c>
      <c r="N6" s="168" t="s">
        <v>39</v>
      </c>
      <c r="O6" s="168" t="s">
        <v>40</v>
      </c>
      <c r="P6" s="168" t="s">
        <v>41</v>
      </c>
      <c r="Q6" s="168" t="s">
        <v>42</v>
      </c>
      <c r="R6" s="168" t="s">
        <v>43</v>
      </c>
      <c r="S6" s="168" t="s">
        <v>44</v>
      </c>
      <c r="T6" s="168" t="s">
        <v>45</v>
      </c>
      <c r="U6" s="168" t="s">
        <v>46</v>
      </c>
      <c r="V6" s="167" t="s">
        <v>47</v>
      </c>
    </row>
    <row r="7" spans="1:23">
      <c r="A7" s="148" t="s">
        <v>48</v>
      </c>
      <c r="B7" s="148"/>
      <c r="C7" s="148"/>
      <c r="D7" s="148"/>
      <c r="E7" s="148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48"/>
    </row>
    <row r="8" spans="1:23" ht="9.75" customHeight="1">
      <c r="B8" s="165"/>
      <c r="C8" s="165"/>
      <c r="D8" s="165"/>
      <c r="E8" s="164"/>
    </row>
    <row r="9" spans="1:23" ht="13.5" customHeight="1">
      <c r="F9" s="189"/>
      <c r="J9" s="305" t="s">
        <v>53</v>
      </c>
      <c r="K9" s="305"/>
      <c r="L9" s="305"/>
      <c r="M9" s="305"/>
      <c r="N9" s="305"/>
      <c r="O9" s="305"/>
      <c r="P9" s="305"/>
      <c r="Q9" s="305"/>
      <c r="R9" s="305"/>
    </row>
    <row r="10" spans="1:23" s="151" customFormat="1" ht="18.2" customHeight="1">
      <c r="A10" s="156"/>
      <c r="B10" s="303" t="s">
        <v>54</v>
      </c>
      <c r="C10" s="303"/>
      <c r="D10" s="303"/>
      <c r="F10" s="184">
        <v>100161</v>
      </c>
      <c r="G10" s="183">
        <v>9238</v>
      </c>
      <c r="H10" s="183">
        <v>4251</v>
      </c>
      <c r="I10" s="183">
        <v>5703</v>
      </c>
      <c r="J10" s="183">
        <v>6643</v>
      </c>
      <c r="K10" s="183">
        <v>8115</v>
      </c>
      <c r="L10" s="183">
        <v>8379</v>
      </c>
      <c r="M10" s="183">
        <v>6098</v>
      </c>
      <c r="N10" s="183">
        <v>3860</v>
      </c>
      <c r="O10" s="183">
        <v>2809</v>
      </c>
      <c r="P10" s="183">
        <v>7188</v>
      </c>
      <c r="Q10" s="183">
        <v>4039</v>
      </c>
      <c r="R10" s="183">
        <v>4960</v>
      </c>
      <c r="S10" s="183">
        <v>6021</v>
      </c>
      <c r="T10" s="183">
        <v>7537</v>
      </c>
      <c r="U10" s="183">
        <v>8936</v>
      </c>
      <c r="V10" s="183">
        <v>6384</v>
      </c>
    </row>
    <row r="11" spans="1:23" s="151" customFormat="1" ht="18.2" customHeight="1">
      <c r="A11" s="156"/>
      <c r="B11" s="302" t="s">
        <v>55</v>
      </c>
      <c r="C11" s="302"/>
      <c r="D11" s="302"/>
      <c r="F11" s="182">
        <v>1179</v>
      </c>
      <c r="G11" s="175">
        <v>117</v>
      </c>
      <c r="H11" s="175">
        <v>37</v>
      </c>
      <c r="I11" s="175">
        <v>75</v>
      </c>
      <c r="J11" s="175">
        <v>66</v>
      </c>
      <c r="K11" s="175">
        <v>64</v>
      </c>
      <c r="L11" s="175">
        <v>111</v>
      </c>
      <c r="M11" s="175">
        <v>90</v>
      </c>
      <c r="N11" s="175">
        <v>59</v>
      </c>
      <c r="O11" s="175">
        <v>28</v>
      </c>
      <c r="P11" s="175">
        <v>62</v>
      </c>
      <c r="Q11" s="175">
        <v>54</v>
      </c>
      <c r="R11" s="175">
        <v>63</v>
      </c>
      <c r="S11" s="175">
        <v>73</v>
      </c>
      <c r="T11" s="175">
        <v>67</v>
      </c>
      <c r="U11" s="175">
        <v>126</v>
      </c>
      <c r="V11" s="175">
        <v>87</v>
      </c>
    </row>
    <row r="12" spans="1:23" s="151" customFormat="1" ht="18.2" customHeight="1">
      <c r="A12" s="156"/>
      <c r="B12" s="302" t="s">
        <v>56</v>
      </c>
      <c r="C12" s="302"/>
      <c r="D12" s="302"/>
      <c r="F12" s="182">
        <v>1643</v>
      </c>
      <c r="G12" s="175">
        <v>179</v>
      </c>
      <c r="H12" s="175">
        <v>83</v>
      </c>
      <c r="I12" s="175">
        <v>91</v>
      </c>
      <c r="J12" s="175">
        <v>103</v>
      </c>
      <c r="K12" s="175">
        <v>96</v>
      </c>
      <c r="L12" s="175">
        <v>148</v>
      </c>
      <c r="M12" s="175">
        <v>108</v>
      </c>
      <c r="N12" s="175">
        <v>52</v>
      </c>
      <c r="O12" s="175">
        <v>48</v>
      </c>
      <c r="P12" s="175">
        <v>112</v>
      </c>
      <c r="Q12" s="175">
        <v>59</v>
      </c>
      <c r="R12" s="175">
        <v>50</v>
      </c>
      <c r="S12" s="175">
        <v>98</v>
      </c>
      <c r="T12" s="175">
        <v>96</v>
      </c>
      <c r="U12" s="175">
        <v>202</v>
      </c>
      <c r="V12" s="175">
        <v>118</v>
      </c>
    </row>
    <row r="13" spans="1:23" s="151" customFormat="1" ht="18.2" customHeight="1">
      <c r="A13" s="156"/>
      <c r="B13" s="302" t="s">
        <v>57</v>
      </c>
      <c r="C13" s="302"/>
      <c r="D13" s="302"/>
      <c r="F13" s="182">
        <v>17042</v>
      </c>
      <c r="G13" s="175">
        <v>2545</v>
      </c>
      <c r="H13" s="175">
        <v>999</v>
      </c>
      <c r="I13" s="175">
        <v>873</v>
      </c>
      <c r="J13" s="175">
        <v>969</v>
      </c>
      <c r="K13" s="175">
        <v>1201</v>
      </c>
      <c r="L13" s="175">
        <v>1807</v>
      </c>
      <c r="M13" s="175">
        <v>1125</v>
      </c>
      <c r="N13" s="175">
        <v>738</v>
      </c>
      <c r="O13" s="175">
        <v>454</v>
      </c>
      <c r="P13" s="175">
        <v>877</v>
      </c>
      <c r="Q13" s="175">
        <v>412</v>
      </c>
      <c r="R13" s="175">
        <v>465</v>
      </c>
      <c r="S13" s="175">
        <v>626</v>
      </c>
      <c r="T13" s="175">
        <v>883</v>
      </c>
      <c r="U13" s="175">
        <v>2079</v>
      </c>
      <c r="V13" s="175">
        <v>989</v>
      </c>
    </row>
    <row r="14" spans="1:23" s="151" customFormat="1" ht="15.2" customHeight="1">
      <c r="A14" s="156"/>
      <c r="D14" s="155" t="s">
        <v>20</v>
      </c>
      <c r="F14" s="182">
        <v>7594</v>
      </c>
      <c r="G14" s="175">
        <v>1369</v>
      </c>
      <c r="H14" s="175">
        <v>572</v>
      </c>
      <c r="I14" s="175">
        <v>395</v>
      </c>
      <c r="J14" s="175">
        <v>443</v>
      </c>
      <c r="K14" s="175">
        <v>516</v>
      </c>
      <c r="L14" s="175">
        <v>954</v>
      </c>
      <c r="M14" s="175">
        <v>519</v>
      </c>
      <c r="N14" s="175">
        <v>303</v>
      </c>
      <c r="O14" s="175">
        <v>210</v>
      </c>
      <c r="P14" s="175">
        <v>344</v>
      </c>
      <c r="Q14" s="175">
        <v>117</v>
      </c>
      <c r="R14" s="175">
        <v>167</v>
      </c>
      <c r="S14" s="175">
        <v>215</v>
      </c>
      <c r="T14" s="175">
        <v>305</v>
      </c>
      <c r="U14" s="175">
        <v>808</v>
      </c>
      <c r="V14" s="175">
        <v>357</v>
      </c>
    </row>
    <row r="15" spans="1:23" s="151" customFormat="1" ht="15.2" customHeight="1">
      <c r="A15" s="156"/>
      <c r="D15" s="174" t="s">
        <v>21</v>
      </c>
      <c r="F15" s="182">
        <v>3856</v>
      </c>
      <c r="G15" s="175">
        <v>512</v>
      </c>
      <c r="H15" s="175">
        <v>175</v>
      </c>
      <c r="I15" s="175">
        <v>208</v>
      </c>
      <c r="J15" s="175">
        <v>231</v>
      </c>
      <c r="K15" s="175">
        <v>279</v>
      </c>
      <c r="L15" s="175">
        <v>367</v>
      </c>
      <c r="M15" s="175">
        <v>244</v>
      </c>
      <c r="N15" s="175">
        <v>169</v>
      </c>
      <c r="O15" s="175">
        <v>99</v>
      </c>
      <c r="P15" s="175">
        <v>180</v>
      </c>
      <c r="Q15" s="175">
        <v>112</v>
      </c>
      <c r="R15" s="175">
        <v>128</v>
      </c>
      <c r="S15" s="175">
        <v>158</v>
      </c>
      <c r="T15" s="175">
        <v>206</v>
      </c>
      <c r="U15" s="175">
        <v>544</v>
      </c>
      <c r="V15" s="175">
        <v>244</v>
      </c>
    </row>
    <row r="16" spans="1:23" s="151" customFormat="1" ht="15.2" customHeight="1">
      <c r="A16" s="156"/>
      <c r="D16" s="155" t="s">
        <v>49</v>
      </c>
      <c r="F16" s="182">
        <v>5592</v>
      </c>
      <c r="G16" s="175">
        <v>664</v>
      </c>
      <c r="H16" s="175">
        <v>252</v>
      </c>
      <c r="I16" s="175">
        <v>270</v>
      </c>
      <c r="J16" s="175">
        <v>295</v>
      </c>
      <c r="K16" s="175">
        <v>406</v>
      </c>
      <c r="L16" s="175">
        <v>486</v>
      </c>
      <c r="M16" s="175">
        <v>362</v>
      </c>
      <c r="N16" s="175">
        <v>266</v>
      </c>
      <c r="O16" s="175">
        <v>145</v>
      </c>
      <c r="P16" s="175">
        <v>353</v>
      </c>
      <c r="Q16" s="175">
        <v>183</v>
      </c>
      <c r="R16" s="175">
        <v>170</v>
      </c>
      <c r="S16" s="175">
        <v>253</v>
      </c>
      <c r="T16" s="175">
        <v>372</v>
      </c>
      <c r="U16" s="175">
        <v>727</v>
      </c>
      <c r="V16" s="175">
        <v>388</v>
      </c>
      <c r="W16" s="188"/>
    </row>
    <row r="17" spans="1:23" s="151" customFormat="1" ht="18.2" customHeight="1">
      <c r="A17" s="156"/>
      <c r="B17" s="302" t="s">
        <v>58</v>
      </c>
      <c r="C17" s="302"/>
      <c r="D17" s="302"/>
      <c r="F17" s="182">
        <v>49180</v>
      </c>
      <c r="G17" s="175">
        <v>3195</v>
      </c>
      <c r="H17" s="175">
        <v>1768</v>
      </c>
      <c r="I17" s="175">
        <v>3109</v>
      </c>
      <c r="J17" s="175">
        <v>3768</v>
      </c>
      <c r="K17" s="175">
        <v>3745</v>
      </c>
      <c r="L17" s="175">
        <v>3406</v>
      </c>
      <c r="M17" s="175">
        <v>2631</v>
      </c>
      <c r="N17" s="175">
        <v>1874</v>
      </c>
      <c r="O17" s="175">
        <v>1346</v>
      </c>
      <c r="P17" s="175">
        <v>4241</v>
      </c>
      <c r="Q17" s="175">
        <v>2249</v>
      </c>
      <c r="R17" s="175">
        <v>2393</v>
      </c>
      <c r="S17" s="175">
        <v>3813</v>
      </c>
      <c r="T17" s="175">
        <v>4590</v>
      </c>
      <c r="U17" s="175">
        <v>3724</v>
      </c>
      <c r="V17" s="175">
        <v>3328</v>
      </c>
    </row>
    <row r="18" spans="1:23" s="151" customFormat="1" ht="15.2" customHeight="1">
      <c r="A18" s="156"/>
      <c r="D18" s="155" t="s">
        <v>22</v>
      </c>
      <c r="F18" s="182">
        <v>1161</v>
      </c>
      <c r="G18" s="175">
        <v>116</v>
      </c>
      <c r="H18" s="175">
        <v>55</v>
      </c>
      <c r="I18" s="175">
        <v>58</v>
      </c>
      <c r="J18" s="175">
        <v>61</v>
      </c>
      <c r="K18" s="175">
        <v>100</v>
      </c>
      <c r="L18" s="175">
        <v>87</v>
      </c>
      <c r="M18" s="175">
        <v>82</v>
      </c>
      <c r="N18" s="175">
        <v>76</v>
      </c>
      <c r="O18" s="175">
        <v>31</v>
      </c>
      <c r="P18" s="175">
        <v>89</v>
      </c>
      <c r="Q18" s="175">
        <v>44</v>
      </c>
      <c r="R18" s="175">
        <v>38</v>
      </c>
      <c r="S18" s="175">
        <v>66</v>
      </c>
      <c r="T18" s="175">
        <v>52</v>
      </c>
      <c r="U18" s="175">
        <v>118</v>
      </c>
      <c r="V18" s="175">
        <v>88</v>
      </c>
    </row>
    <row r="19" spans="1:23" s="151" customFormat="1" ht="15.2" customHeight="1">
      <c r="A19" s="156"/>
      <c r="D19" s="155" t="s">
        <v>23</v>
      </c>
      <c r="F19" s="182">
        <v>5868</v>
      </c>
      <c r="G19" s="175">
        <v>428</v>
      </c>
      <c r="H19" s="175">
        <v>283</v>
      </c>
      <c r="I19" s="175">
        <v>434</v>
      </c>
      <c r="J19" s="175">
        <v>474</v>
      </c>
      <c r="K19" s="175">
        <v>578</v>
      </c>
      <c r="L19" s="175">
        <v>525</v>
      </c>
      <c r="M19" s="175">
        <v>365</v>
      </c>
      <c r="N19" s="175">
        <v>217</v>
      </c>
      <c r="O19" s="175">
        <v>158</v>
      </c>
      <c r="P19" s="175">
        <v>471</v>
      </c>
      <c r="Q19" s="175">
        <v>244</v>
      </c>
      <c r="R19" s="175">
        <v>254</v>
      </c>
      <c r="S19" s="175">
        <v>398</v>
      </c>
      <c r="T19" s="175">
        <v>347</v>
      </c>
      <c r="U19" s="175">
        <v>375</v>
      </c>
      <c r="V19" s="175">
        <v>317</v>
      </c>
    </row>
    <row r="20" spans="1:23" s="151" customFormat="1" ht="15.2" customHeight="1">
      <c r="A20" s="156"/>
      <c r="D20" s="155" t="s">
        <v>24</v>
      </c>
      <c r="F20" s="182">
        <v>3706</v>
      </c>
      <c r="G20" s="175">
        <v>333</v>
      </c>
      <c r="H20" s="175">
        <v>130</v>
      </c>
      <c r="I20" s="175">
        <v>199</v>
      </c>
      <c r="J20" s="175">
        <v>261</v>
      </c>
      <c r="K20" s="175">
        <v>273</v>
      </c>
      <c r="L20" s="175">
        <v>267</v>
      </c>
      <c r="M20" s="175">
        <v>259</v>
      </c>
      <c r="N20" s="175">
        <v>180</v>
      </c>
      <c r="O20" s="175">
        <v>104</v>
      </c>
      <c r="P20" s="175">
        <v>256</v>
      </c>
      <c r="Q20" s="175">
        <v>113</v>
      </c>
      <c r="R20" s="175">
        <v>139</v>
      </c>
      <c r="S20" s="175">
        <v>215</v>
      </c>
      <c r="T20" s="175">
        <v>259</v>
      </c>
      <c r="U20" s="175">
        <v>407</v>
      </c>
      <c r="V20" s="175">
        <v>311</v>
      </c>
    </row>
    <row r="21" spans="1:23" s="151" customFormat="1" ht="15.2" customHeight="1">
      <c r="A21" s="156"/>
      <c r="D21" s="155" t="s">
        <v>25</v>
      </c>
      <c r="F21" s="182">
        <v>31305</v>
      </c>
      <c r="G21" s="175">
        <v>1683</v>
      </c>
      <c r="H21" s="175">
        <v>1024</v>
      </c>
      <c r="I21" s="175">
        <v>2036</v>
      </c>
      <c r="J21" s="175">
        <v>2478</v>
      </c>
      <c r="K21" s="175">
        <v>2169</v>
      </c>
      <c r="L21" s="175">
        <v>1987</v>
      </c>
      <c r="M21" s="175">
        <v>1452</v>
      </c>
      <c r="N21" s="175">
        <v>1126</v>
      </c>
      <c r="O21" s="175">
        <v>845</v>
      </c>
      <c r="P21" s="175">
        <v>2711</v>
      </c>
      <c r="Q21" s="175">
        <v>1512</v>
      </c>
      <c r="R21" s="175">
        <v>1653</v>
      </c>
      <c r="S21" s="175">
        <v>2716</v>
      </c>
      <c r="T21" s="175">
        <v>3498</v>
      </c>
      <c r="U21" s="175">
        <v>2251</v>
      </c>
      <c r="V21" s="175">
        <v>2164</v>
      </c>
    </row>
    <row r="22" spans="1:23" s="151" customFormat="1" ht="15.2" customHeight="1">
      <c r="A22" s="156"/>
      <c r="D22" s="155" t="s">
        <v>26</v>
      </c>
      <c r="F22" s="182">
        <v>4407</v>
      </c>
      <c r="G22" s="175">
        <v>351</v>
      </c>
      <c r="H22" s="175">
        <v>153</v>
      </c>
      <c r="I22" s="175">
        <v>229</v>
      </c>
      <c r="J22" s="175">
        <v>324</v>
      </c>
      <c r="K22" s="175">
        <v>441</v>
      </c>
      <c r="L22" s="175">
        <v>347</v>
      </c>
      <c r="M22" s="175">
        <v>222</v>
      </c>
      <c r="N22" s="175">
        <v>177</v>
      </c>
      <c r="O22" s="175">
        <v>144</v>
      </c>
      <c r="P22" s="175">
        <v>513</v>
      </c>
      <c r="Q22" s="175">
        <v>248</v>
      </c>
      <c r="R22" s="175">
        <v>185</v>
      </c>
      <c r="S22" s="175">
        <v>253</v>
      </c>
      <c r="T22" s="175">
        <v>276</v>
      </c>
      <c r="U22" s="175">
        <v>277</v>
      </c>
      <c r="V22" s="175">
        <v>267</v>
      </c>
    </row>
    <row r="23" spans="1:23" s="151" customFormat="1" ht="15.2" customHeight="1">
      <c r="A23" s="156"/>
      <c r="D23" s="155" t="s">
        <v>49</v>
      </c>
      <c r="F23" s="182">
        <v>2733</v>
      </c>
      <c r="G23" s="175">
        <v>284</v>
      </c>
      <c r="H23" s="175">
        <v>123</v>
      </c>
      <c r="I23" s="175">
        <v>153</v>
      </c>
      <c r="J23" s="175">
        <v>170</v>
      </c>
      <c r="K23" s="175">
        <v>184</v>
      </c>
      <c r="L23" s="175">
        <v>193</v>
      </c>
      <c r="M23" s="175">
        <v>251</v>
      </c>
      <c r="N23" s="175">
        <v>98</v>
      </c>
      <c r="O23" s="175">
        <v>64</v>
      </c>
      <c r="P23" s="175">
        <v>201</v>
      </c>
      <c r="Q23" s="175">
        <v>88</v>
      </c>
      <c r="R23" s="175">
        <v>124</v>
      </c>
      <c r="S23" s="175">
        <v>165</v>
      </c>
      <c r="T23" s="175">
        <v>158</v>
      </c>
      <c r="U23" s="175">
        <v>296</v>
      </c>
      <c r="V23" s="175">
        <v>181</v>
      </c>
      <c r="W23" s="188"/>
    </row>
    <row r="24" spans="1:23" s="151" customFormat="1" ht="18.2" customHeight="1">
      <c r="A24" s="156"/>
      <c r="B24" s="302" t="s">
        <v>59</v>
      </c>
      <c r="C24" s="302"/>
      <c r="D24" s="302"/>
      <c r="F24" s="182">
        <v>9725</v>
      </c>
      <c r="G24" s="175">
        <v>1103</v>
      </c>
      <c r="H24" s="175">
        <v>502</v>
      </c>
      <c r="I24" s="175">
        <v>517</v>
      </c>
      <c r="J24" s="175">
        <v>639</v>
      </c>
      <c r="K24" s="175">
        <v>688</v>
      </c>
      <c r="L24" s="175">
        <v>853</v>
      </c>
      <c r="M24" s="175">
        <v>532</v>
      </c>
      <c r="N24" s="175">
        <v>414</v>
      </c>
      <c r="O24" s="175">
        <v>259</v>
      </c>
      <c r="P24" s="175">
        <v>724</v>
      </c>
      <c r="Q24" s="175">
        <v>326</v>
      </c>
      <c r="R24" s="175">
        <v>329</v>
      </c>
      <c r="S24" s="175">
        <v>543</v>
      </c>
      <c r="T24" s="175">
        <v>551</v>
      </c>
      <c r="U24" s="175">
        <v>1124</v>
      </c>
      <c r="V24" s="175">
        <v>621</v>
      </c>
    </row>
    <row r="25" spans="1:23" s="151" customFormat="1" ht="15.2" customHeight="1">
      <c r="A25" s="156"/>
      <c r="D25" s="155" t="s">
        <v>27</v>
      </c>
      <c r="F25" s="182">
        <v>1251</v>
      </c>
      <c r="G25" s="175">
        <v>164</v>
      </c>
      <c r="H25" s="175">
        <v>59</v>
      </c>
      <c r="I25" s="175">
        <v>74</v>
      </c>
      <c r="J25" s="175">
        <v>95</v>
      </c>
      <c r="K25" s="175">
        <v>92</v>
      </c>
      <c r="L25" s="175">
        <v>107</v>
      </c>
      <c r="M25" s="175">
        <v>81</v>
      </c>
      <c r="N25" s="175">
        <v>63</v>
      </c>
      <c r="O25" s="175">
        <v>40</v>
      </c>
      <c r="P25" s="175">
        <v>78</v>
      </c>
      <c r="Q25" s="175">
        <v>37</v>
      </c>
      <c r="R25" s="175">
        <v>31</v>
      </c>
      <c r="S25" s="175">
        <v>76</v>
      </c>
      <c r="T25" s="175">
        <v>73</v>
      </c>
      <c r="U25" s="175">
        <v>108</v>
      </c>
      <c r="V25" s="175">
        <v>73</v>
      </c>
    </row>
    <row r="26" spans="1:23" s="151" customFormat="1" ht="15.2" customHeight="1">
      <c r="A26" s="156"/>
      <c r="D26" s="155" t="s">
        <v>28</v>
      </c>
      <c r="F26" s="182">
        <v>4697</v>
      </c>
      <c r="G26" s="175">
        <v>552</v>
      </c>
      <c r="H26" s="175">
        <v>246</v>
      </c>
      <c r="I26" s="175">
        <v>252</v>
      </c>
      <c r="J26" s="175">
        <v>345</v>
      </c>
      <c r="K26" s="175">
        <v>331</v>
      </c>
      <c r="L26" s="175">
        <v>459</v>
      </c>
      <c r="M26" s="175">
        <v>235</v>
      </c>
      <c r="N26" s="175">
        <v>207</v>
      </c>
      <c r="O26" s="175">
        <v>136</v>
      </c>
      <c r="P26" s="175">
        <v>370</v>
      </c>
      <c r="Q26" s="175">
        <v>128</v>
      </c>
      <c r="R26" s="175">
        <v>143</v>
      </c>
      <c r="S26" s="175">
        <v>203</v>
      </c>
      <c r="T26" s="175">
        <v>237</v>
      </c>
      <c r="U26" s="175">
        <v>563</v>
      </c>
      <c r="V26" s="175">
        <v>290</v>
      </c>
    </row>
    <row r="27" spans="1:23" s="151" customFormat="1" ht="15.2" customHeight="1">
      <c r="A27" s="156"/>
      <c r="D27" s="155" t="s">
        <v>29</v>
      </c>
      <c r="F27" s="182">
        <v>2227</v>
      </c>
      <c r="G27" s="175">
        <v>272</v>
      </c>
      <c r="H27" s="175">
        <v>136</v>
      </c>
      <c r="I27" s="175">
        <v>98</v>
      </c>
      <c r="J27" s="175">
        <v>115</v>
      </c>
      <c r="K27" s="175">
        <v>156</v>
      </c>
      <c r="L27" s="175">
        <v>173</v>
      </c>
      <c r="M27" s="175">
        <v>123</v>
      </c>
      <c r="N27" s="175">
        <v>96</v>
      </c>
      <c r="O27" s="175">
        <v>49</v>
      </c>
      <c r="P27" s="175">
        <v>142</v>
      </c>
      <c r="Q27" s="175">
        <v>90</v>
      </c>
      <c r="R27" s="175">
        <v>78</v>
      </c>
      <c r="S27" s="175">
        <v>142</v>
      </c>
      <c r="T27" s="175">
        <v>130</v>
      </c>
      <c r="U27" s="175">
        <v>268</v>
      </c>
      <c r="V27" s="175">
        <v>159</v>
      </c>
    </row>
    <row r="28" spans="1:23" s="151" customFormat="1" ht="15.2" customHeight="1">
      <c r="A28" s="156"/>
      <c r="D28" s="155" t="s">
        <v>49</v>
      </c>
      <c r="F28" s="182">
        <v>1550</v>
      </c>
      <c r="G28" s="175">
        <v>115</v>
      </c>
      <c r="H28" s="175">
        <v>61</v>
      </c>
      <c r="I28" s="175">
        <v>93</v>
      </c>
      <c r="J28" s="175">
        <v>84</v>
      </c>
      <c r="K28" s="175">
        <v>109</v>
      </c>
      <c r="L28" s="175">
        <v>114</v>
      </c>
      <c r="M28" s="175">
        <v>93</v>
      </c>
      <c r="N28" s="175">
        <v>48</v>
      </c>
      <c r="O28" s="175">
        <v>34</v>
      </c>
      <c r="P28" s="175">
        <v>134</v>
      </c>
      <c r="Q28" s="175">
        <v>71</v>
      </c>
      <c r="R28" s="175">
        <v>77</v>
      </c>
      <c r="S28" s="175">
        <v>122</v>
      </c>
      <c r="T28" s="175">
        <v>111</v>
      </c>
      <c r="U28" s="175">
        <v>185</v>
      </c>
      <c r="V28" s="175">
        <v>99</v>
      </c>
      <c r="W28" s="188"/>
    </row>
    <row r="29" spans="1:23" s="151" customFormat="1" ht="18.2" customHeight="1">
      <c r="A29" s="156"/>
      <c r="B29" s="302" t="s">
        <v>60</v>
      </c>
      <c r="C29" s="302"/>
      <c r="D29" s="302"/>
      <c r="F29" s="182">
        <v>1957</v>
      </c>
      <c r="G29" s="175">
        <v>191</v>
      </c>
      <c r="H29" s="175">
        <v>78</v>
      </c>
      <c r="I29" s="175">
        <v>115</v>
      </c>
      <c r="J29" s="175">
        <v>128</v>
      </c>
      <c r="K29" s="175">
        <v>127</v>
      </c>
      <c r="L29" s="175">
        <v>141</v>
      </c>
      <c r="M29" s="175">
        <v>134</v>
      </c>
      <c r="N29" s="175">
        <v>74</v>
      </c>
      <c r="O29" s="175">
        <v>50</v>
      </c>
      <c r="P29" s="175">
        <v>118</v>
      </c>
      <c r="Q29" s="175">
        <v>82</v>
      </c>
      <c r="R29" s="175">
        <v>90</v>
      </c>
      <c r="S29" s="175">
        <v>113</v>
      </c>
      <c r="T29" s="175">
        <v>112</v>
      </c>
      <c r="U29" s="175">
        <v>230</v>
      </c>
      <c r="V29" s="175">
        <v>174</v>
      </c>
    </row>
    <row r="30" spans="1:23" s="151" customFormat="1" ht="18.2" customHeight="1">
      <c r="A30" s="156"/>
      <c r="B30" s="302" t="s">
        <v>61</v>
      </c>
      <c r="C30" s="302"/>
      <c r="D30" s="302"/>
      <c r="F30" s="182">
        <v>1007</v>
      </c>
      <c r="G30" s="175">
        <v>97</v>
      </c>
      <c r="H30" s="175">
        <v>40</v>
      </c>
      <c r="I30" s="175">
        <v>79</v>
      </c>
      <c r="J30" s="175">
        <v>67</v>
      </c>
      <c r="K30" s="175">
        <v>84</v>
      </c>
      <c r="L30" s="175">
        <v>74</v>
      </c>
      <c r="M30" s="175">
        <v>76</v>
      </c>
      <c r="N30" s="175">
        <v>44</v>
      </c>
      <c r="O30" s="175">
        <v>16</v>
      </c>
      <c r="P30" s="175">
        <v>57</v>
      </c>
      <c r="Q30" s="175">
        <v>31</v>
      </c>
      <c r="R30" s="175">
        <v>38</v>
      </c>
      <c r="S30" s="175">
        <v>54</v>
      </c>
      <c r="T30" s="175">
        <v>53</v>
      </c>
      <c r="U30" s="175">
        <v>114</v>
      </c>
      <c r="V30" s="175">
        <v>83</v>
      </c>
    </row>
    <row r="31" spans="1:23" s="151" customFormat="1" ht="18.2" customHeight="1">
      <c r="A31" s="156"/>
      <c r="B31" s="302" t="s">
        <v>62</v>
      </c>
      <c r="C31" s="302"/>
      <c r="D31" s="302"/>
      <c r="F31" s="182">
        <v>4871</v>
      </c>
      <c r="G31" s="175">
        <v>391</v>
      </c>
      <c r="H31" s="175">
        <v>201</v>
      </c>
      <c r="I31" s="175">
        <v>280</v>
      </c>
      <c r="J31" s="175">
        <v>405</v>
      </c>
      <c r="K31" s="175">
        <v>464</v>
      </c>
      <c r="L31" s="175">
        <v>486</v>
      </c>
      <c r="M31" s="175">
        <v>272</v>
      </c>
      <c r="N31" s="175">
        <v>201</v>
      </c>
      <c r="O31" s="175">
        <v>171</v>
      </c>
      <c r="P31" s="175">
        <v>323</v>
      </c>
      <c r="Q31" s="175">
        <v>196</v>
      </c>
      <c r="R31" s="175">
        <v>209</v>
      </c>
      <c r="S31" s="175">
        <v>243</v>
      </c>
      <c r="T31" s="175">
        <v>278</v>
      </c>
      <c r="U31" s="175">
        <v>472</v>
      </c>
      <c r="V31" s="175">
        <v>279</v>
      </c>
    </row>
    <row r="32" spans="1:23" s="151" customFormat="1" ht="18.2" customHeight="1">
      <c r="A32" s="156"/>
      <c r="B32" s="302" t="s">
        <v>63</v>
      </c>
      <c r="C32" s="302"/>
      <c r="D32" s="302"/>
      <c r="F32" s="182">
        <v>13556</v>
      </c>
      <c r="G32" s="175">
        <v>1420</v>
      </c>
      <c r="H32" s="175">
        <v>543</v>
      </c>
      <c r="I32" s="175">
        <v>563</v>
      </c>
      <c r="J32" s="175">
        <v>498</v>
      </c>
      <c r="K32" s="175">
        <v>1646</v>
      </c>
      <c r="L32" s="175">
        <v>1353</v>
      </c>
      <c r="M32" s="175">
        <v>1130</v>
      </c>
      <c r="N32" s="175">
        <v>404</v>
      </c>
      <c r="O32" s="175">
        <v>437</v>
      </c>
      <c r="P32" s="175">
        <v>674</v>
      </c>
      <c r="Q32" s="175">
        <v>630</v>
      </c>
      <c r="R32" s="175">
        <v>1323</v>
      </c>
      <c r="S32" s="175">
        <v>458</v>
      </c>
      <c r="T32" s="175">
        <v>907</v>
      </c>
      <c r="U32" s="175">
        <v>865</v>
      </c>
      <c r="V32" s="175">
        <v>705</v>
      </c>
    </row>
    <row r="33" spans="1:22" ht="6" customHeight="1">
      <c r="A33" s="161"/>
      <c r="F33" s="186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</row>
    <row r="34" spans="1:22" ht="13.5" customHeight="1">
      <c r="A34" s="161"/>
      <c r="F34" s="186"/>
      <c r="G34" s="185"/>
      <c r="H34" s="185"/>
      <c r="I34" s="185"/>
      <c r="J34" s="306" t="s">
        <v>64</v>
      </c>
      <c r="K34" s="306"/>
      <c r="L34" s="306"/>
      <c r="M34" s="306"/>
      <c r="N34" s="306"/>
      <c r="O34" s="306"/>
      <c r="P34" s="306"/>
      <c r="Q34" s="306"/>
      <c r="R34" s="306"/>
      <c r="S34" s="185"/>
      <c r="T34" s="185"/>
      <c r="U34" s="185"/>
      <c r="V34" s="185"/>
    </row>
    <row r="35" spans="1:22" s="151" customFormat="1" ht="18" customHeight="1">
      <c r="A35" s="156"/>
      <c r="B35" s="303" t="s">
        <v>65</v>
      </c>
      <c r="C35" s="303"/>
      <c r="D35" s="303"/>
      <c r="F35" s="184">
        <v>55279</v>
      </c>
      <c r="G35" s="183">
        <v>4491</v>
      </c>
      <c r="H35" s="183">
        <v>2967</v>
      </c>
      <c r="I35" s="183">
        <v>3727</v>
      </c>
      <c r="J35" s="183">
        <v>2994</v>
      </c>
      <c r="K35" s="183">
        <v>3423</v>
      </c>
      <c r="L35" s="183">
        <v>3950</v>
      </c>
      <c r="M35" s="183">
        <v>3622</v>
      </c>
      <c r="N35" s="183">
        <v>3399</v>
      </c>
      <c r="O35" s="183">
        <v>2058</v>
      </c>
      <c r="P35" s="183">
        <v>4780</v>
      </c>
      <c r="Q35" s="183">
        <v>2827</v>
      </c>
      <c r="R35" s="183">
        <v>3091</v>
      </c>
      <c r="S35" s="183">
        <v>3015</v>
      </c>
      <c r="T35" s="183">
        <v>3608</v>
      </c>
      <c r="U35" s="183">
        <v>3447</v>
      </c>
      <c r="V35" s="183">
        <v>3880</v>
      </c>
    </row>
    <row r="36" spans="1:22" s="151" customFormat="1" ht="15.2" customHeight="1">
      <c r="A36" s="156"/>
      <c r="D36" s="155" t="s">
        <v>3</v>
      </c>
      <c r="F36" s="182">
        <v>4587</v>
      </c>
      <c r="G36" s="181">
        <v>0</v>
      </c>
      <c r="H36" s="175">
        <v>492</v>
      </c>
      <c r="I36" s="175">
        <v>325</v>
      </c>
      <c r="J36" s="175">
        <v>185</v>
      </c>
      <c r="K36" s="175">
        <v>221</v>
      </c>
      <c r="L36" s="175">
        <v>433</v>
      </c>
      <c r="M36" s="175">
        <v>628</v>
      </c>
      <c r="N36" s="175">
        <v>305</v>
      </c>
      <c r="O36" s="175">
        <v>77</v>
      </c>
      <c r="P36" s="175">
        <v>173</v>
      </c>
      <c r="Q36" s="175">
        <v>78</v>
      </c>
      <c r="R36" s="175">
        <v>109</v>
      </c>
      <c r="S36" s="175">
        <v>384</v>
      </c>
      <c r="T36" s="175">
        <v>163</v>
      </c>
      <c r="U36" s="175">
        <v>747</v>
      </c>
      <c r="V36" s="175">
        <v>267</v>
      </c>
    </row>
    <row r="37" spans="1:22" s="151" customFormat="1" ht="15.2" customHeight="1">
      <c r="A37" s="156"/>
      <c r="D37" s="155" t="s">
        <v>4</v>
      </c>
      <c r="F37" s="182">
        <v>2930</v>
      </c>
      <c r="G37" s="175">
        <v>530</v>
      </c>
      <c r="H37" s="181">
        <v>0</v>
      </c>
      <c r="I37" s="175">
        <v>509</v>
      </c>
      <c r="J37" s="175">
        <v>145</v>
      </c>
      <c r="K37" s="175">
        <v>129</v>
      </c>
      <c r="L37" s="175">
        <v>464</v>
      </c>
      <c r="M37" s="175">
        <v>156</v>
      </c>
      <c r="N37" s="175">
        <v>108</v>
      </c>
      <c r="O37" s="175">
        <v>66</v>
      </c>
      <c r="P37" s="175">
        <v>93</v>
      </c>
      <c r="Q37" s="175">
        <v>34</v>
      </c>
      <c r="R37" s="175">
        <v>82</v>
      </c>
      <c r="S37" s="175">
        <v>269</v>
      </c>
      <c r="T37" s="175">
        <v>76</v>
      </c>
      <c r="U37" s="175">
        <v>175</v>
      </c>
      <c r="V37" s="175">
        <v>94</v>
      </c>
    </row>
    <row r="38" spans="1:22" s="151" customFormat="1" ht="15.2" customHeight="1">
      <c r="A38" s="156"/>
      <c r="D38" s="155" t="s">
        <v>5</v>
      </c>
      <c r="F38" s="182">
        <v>3392</v>
      </c>
      <c r="G38" s="175">
        <v>295</v>
      </c>
      <c r="H38" s="175">
        <v>404</v>
      </c>
      <c r="I38" s="181">
        <v>0</v>
      </c>
      <c r="J38" s="175">
        <v>612</v>
      </c>
      <c r="K38" s="175">
        <v>182</v>
      </c>
      <c r="L38" s="175">
        <v>256</v>
      </c>
      <c r="M38" s="175">
        <v>140</v>
      </c>
      <c r="N38" s="175">
        <v>93</v>
      </c>
      <c r="O38" s="175">
        <v>62</v>
      </c>
      <c r="P38" s="175">
        <v>205</v>
      </c>
      <c r="Q38" s="175">
        <v>99</v>
      </c>
      <c r="R38" s="175">
        <v>87</v>
      </c>
      <c r="S38" s="175">
        <v>515</v>
      </c>
      <c r="T38" s="175">
        <v>128</v>
      </c>
      <c r="U38" s="175">
        <v>174</v>
      </c>
      <c r="V38" s="175">
        <v>140</v>
      </c>
    </row>
    <row r="39" spans="1:22" s="151" customFormat="1" ht="15.2" customHeight="1">
      <c r="A39" s="156"/>
      <c r="D39" s="155" t="s">
        <v>6</v>
      </c>
      <c r="F39" s="182">
        <v>3098</v>
      </c>
      <c r="G39" s="175">
        <v>198</v>
      </c>
      <c r="H39" s="175">
        <v>162</v>
      </c>
      <c r="I39" s="175">
        <v>640</v>
      </c>
      <c r="J39" s="181">
        <v>0</v>
      </c>
      <c r="K39" s="175">
        <v>414</v>
      </c>
      <c r="L39" s="175">
        <v>338</v>
      </c>
      <c r="M39" s="175">
        <v>146</v>
      </c>
      <c r="N39" s="175">
        <v>122</v>
      </c>
      <c r="O39" s="175">
        <v>80</v>
      </c>
      <c r="P39" s="175">
        <v>274</v>
      </c>
      <c r="Q39" s="175">
        <v>89</v>
      </c>
      <c r="R39" s="175">
        <v>121</v>
      </c>
      <c r="S39" s="175">
        <v>142</v>
      </c>
      <c r="T39" s="175">
        <v>118</v>
      </c>
      <c r="U39" s="175">
        <v>116</v>
      </c>
      <c r="V39" s="175">
        <v>138</v>
      </c>
    </row>
    <row r="40" spans="1:22" s="151" customFormat="1" ht="15.2" customHeight="1">
      <c r="A40" s="156"/>
      <c r="D40" s="155" t="s">
        <v>7</v>
      </c>
      <c r="F40" s="182">
        <v>3891</v>
      </c>
      <c r="G40" s="175">
        <v>264</v>
      </c>
      <c r="H40" s="175">
        <v>184</v>
      </c>
      <c r="I40" s="175">
        <v>212</v>
      </c>
      <c r="J40" s="175">
        <v>455</v>
      </c>
      <c r="K40" s="181">
        <v>0</v>
      </c>
      <c r="L40" s="175">
        <v>455</v>
      </c>
      <c r="M40" s="175">
        <v>222</v>
      </c>
      <c r="N40" s="175">
        <v>100</v>
      </c>
      <c r="O40" s="175">
        <v>118</v>
      </c>
      <c r="P40" s="175">
        <v>865</v>
      </c>
      <c r="Q40" s="175">
        <v>197</v>
      </c>
      <c r="R40" s="175">
        <v>150</v>
      </c>
      <c r="S40" s="175">
        <v>119</v>
      </c>
      <c r="T40" s="175">
        <v>177</v>
      </c>
      <c r="U40" s="175">
        <v>218</v>
      </c>
      <c r="V40" s="175">
        <v>155</v>
      </c>
    </row>
    <row r="41" spans="1:22" s="151" customFormat="1" ht="15.2" customHeight="1">
      <c r="A41" s="156"/>
      <c r="D41" s="155" t="s">
        <v>8</v>
      </c>
      <c r="F41" s="182">
        <v>4527</v>
      </c>
      <c r="G41" s="175">
        <v>458</v>
      </c>
      <c r="H41" s="175">
        <v>627</v>
      </c>
      <c r="I41" s="175">
        <v>395</v>
      </c>
      <c r="J41" s="175">
        <v>312</v>
      </c>
      <c r="K41" s="175">
        <v>404</v>
      </c>
      <c r="L41" s="181">
        <v>0</v>
      </c>
      <c r="M41" s="175">
        <v>482</v>
      </c>
      <c r="N41" s="175">
        <v>220</v>
      </c>
      <c r="O41" s="175">
        <v>219</v>
      </c>
      <c r="P41" s="175">
        <v>426</v>
      </c>
      <c r="Q41" s="175">
        <v>129</v>
      </c>
      <c r="R41" s="175">
        <v>151</v>
      </c>
      <c r="S41" s="175">
        <v>158</v>
      </c>
      <c r="T41" s="175">
        <v>173</v>
      </c>
      <c r="U41" s="175">
        <v>182</v>
      </c>
      <c r="V41" s="175">
        <v>191</v>
      </c>
    </row>
    <row r="42" spans="1:22" s="151" customFormat="1" ht="18.2" customHeight="1">
      <c r="A42" s="156"/>
      <c r="D42" s="155" t="s">
        <v>9</v>
      </c>
      <c r="F42" s="182">
        <v>3415</v>
      </c>
      <c r="G42" s="175">
        <v>544</v>
      </c>
      <c r="H42" s="175">
        <v>161</v>
      </c>
      <c r="I42" s="175">
        <v>171</v>
      </c>
      <c r="J42" s="175">
        <v>147</v>
      </c>
      <c r="K42" s="175">
        <v>136</v>
      </c>
      <c r="L42" s="175">
        <v>359</v>
      </c>
      <c r="M42" s="181">
        <v>0</v>
      </c>
      <c r="N42" s="175">
        <v>548</v>
      </c>
      <c r="O42" s="175">
        <v>83</v>
      </c>
      <c r="P42" s="175">
        <v>143</v>
      </c>
      <c r="Q42" s="175">
        <v>69</v>
      </c>
      <c r="R42" s="175">
        <v>126</v>
      </c>
      <c r="S42" s="175">
        <v>129</v>
      </c>
      <c r="T42" s="175">
        <v>163</v>
      </c>
      <c r="U42" s="175">
        <v>191</v>
      </c>
      <c r="V42" s="175">
        <v>445</v>
      </c>
    </row>
    <row r="43" spans="1:22" s="151" customFormat="1" ht="15.2" customHeight="1">
      <c r="A43" s="156"/>
      <c r="D43" s="155" t="s">
        <v>10</v>
      </c>
      <c r="F43" s="182">
        <v>2841</v>
      </c>
      <c r="G43" s="175">
        <v>190</v>
      </c>
      <c r="H43" s="175">
        <v>106</v>
      </c>
      <c r="I43" s="175">
        <v>108</v>
      </c>
      <c r="J43" s="175">
        <v>73</v>
      </c>
      <c r="K43" s="175">
        <v>83</v>
      </c>
      <c r="L43" s="175">
        <v>142</v>
      </c>
      <c r="M43" s="175">
        <v>430</v>
      </c>
      <c r="N43" s="181">
        <v>0</v>
      </c>
      <c r="O43" s="175">
        <v>174</v>
      </c>
      <c r="P43" s="175">
        <v>134</v>
      </c>
      <c r="Q43" s="175">
        <v>89</v>
      </c>
      <c r="R43" s="175">
        <v>434</v>
      </c>
      <c r="S43" s="175">
        <v>78</v>
      </c>
      <c r="T43" s="175">
        <v>286</v>
      </c>
      <c r="U43" s="175">
        <v>106</v>
      </c>
      <c r="V43" s="175">
        <v>408</v>
      </c>
    </row>
    <row r="44" spans="1:22" s="151" customFormat="1" ht="15.2" customHeight="1">
      <c r="A44" s="156"/>
      <c r="D44" s="155" t="s">
        <v>11</v>
      </c>
      <c r="F44" s="182">
        <v>2212</v>
      </c>
      <c r="G44" s="175">
        <v>121</v>
      </c>
      <c r="H44" s="175">
        <v>53</v>
      </c>
      <c r="I44" s="175">
        <v>72</v>
      </c>
      <c r="J44" s="175">
        <v>82</v>
      </c>
      <c r="K44" s="175">
        <v>111</v>
      </c>
      <c r="L44" s="175">
        <v>208</v>
      </c>
      <c r="M44" s="175">
        <v>105</v>
      </c>
      <c r="N44" s="175">
        <v>267</v>
      </c>
      <c r="O44" s="181">
        <v>0</v>
      </c>
      <c r="P44" s="175">
        <v>357</v>
      </c>
      <c r="Q44" s="175">
        <v>293</v>
      </c>
      <c r="R44" s="175">
        <v>166</v>
      </c>
      <c r="S44" s="175">
        <v>60</v>
      </c>
      <c r="T44" s="175">
        <v>147</v>
      </c>
      <c r="U44" s="175">
        <v>61</v>
      </c>
      <c r="V44" s="175">
        <v>109</v>
      </c>
    </row>
    <row r="45" spans="1:22" s="151" customFormat="1" ht="15.2" customHeight="1">
      <c r="A45" s="156"/>
      <c r="D45" s="155" t="s">
        <v>12</v>
      </c>
      <c r="F45" s="182">
        <v>4977</v>
      </c>
      <c r="G45" s="175">
        <v>255</v>
      </c>
      <c r="H45" s="175">
        <v>132</v>
      </c>
      <c r="I45" s="175">
        <v>187</v>
      </c>
      <c r="J45" s="175">
        <v>293</v>
      </c>
      <c r="K45" s="175">
        <v>877</v>
      </c>
      <c r="L45" s="175">
        <v>367</v>
      </c>
      <c r="M45" s="175">
        <v>209</v>
      </c>
      <c r="N45" s="175">
        <v>209</v>
      </c>
      <c r="O45" s="175">
        <v>367</v>
      </c>
      <c r="P45" s="181">
        <v>0</v>
      </c>
      <c r="Q45" s="175">
        <v>916</v>
      </c>
      <c r="R45" s="175">
        <v>273</v>
      </c>
      <c r="S45" s="175">
        <v>175</v>
      </c>
      <c r="T45" s="175">
        <v>279</v>
      </c>
      <c r="U45" s="175">
        <v>181</v>
      </c>
      <c r="V45" s="175">
        <v>257</v>
      </c>
    </row>
    <row r="46" spans="1:22" s="151" customFormat="1" ht="15.2" customHeight="1">
      <c r="A46" s="156"/>
      <c r="D46" s="155" t="s">
        <v>13</v>
      </c>
      <c r="F46" s="182">
        <v>3259</v>
      </c>
      <c r="G46" s="175">
        <v>85</v>
      </c>
      <c r="H46" s="175">
        <v>56</v>
      </c>
      <c r="I46" s="175">
        <v>134</v>
      </c>
      <c r="J46" s="175">
        <v>86</v>
      </c>
      <c r="K46" s="175">
        <v>165</v>
      </c>
      <c r="L46" s="175">
        <v>139</v>
      </c>
      <c r="M46" s="175">
        <v>89</v>
      </c>
      <c r="N46" s="175">
        <v>134</v>
      </c>
      <c r="O46" s="175">
        <v>292</v>
      </c>
      <c r="P46" s="175">
        <v>1186</v>
      </c>
      <c r="Q46" s="181">
        <v>0</v>
      </c>
      <c r="R46" s="175">
        <v>426</v>
      </c>
      <c r="S46" s="175">
        <v>80</v>
      </c>
      <c r="T46" s="175">
        <v>177</v>
      </c>
      <c r="U46" s="175">
        <v>81</v>
      </c>
      <c r="V46" s="175">
        <v>129</v>
      </c>
    </row>
    <row r="47" spans="1:22" s="151" customFormat="1" ht="15.2" customHeight="1">
      <c r="A47" s="156"/>
      <c r="D47" s="155" t="s">
        <v>14</v>
      </c>
      <c r="F47" s="182">
        <v>3298</v>
      </c>
      <c r="G47" s="175">
        <v>126</v>
      </c>
      <c r="H47" s="175">
        <v>76</v>
      </c>
      <c r="I47" s="175">
        <v>119</v>
      </c>
      <c r="J47" s="175">
        <v>93</v>
      </c>
      <c r="K47" s="175">
        <v>119</v>
      </c>
      <c r="L47" s="175">
        <v>160</v>
      </c>
      <c r="M47" s="175">
        <v>155</v>
      </c>
      <c r="N47" s="175">
        <v>470</v>
      </c>
      <c r="O47" s="175">
        <v>201</v>
      </c>
      <c r="P47" s="175">
        <v>264</v>
      </c>
      <c r="Q47" s="175">
        <v>400</v>
      </c>
      <c r="R47" s="181">
        <v>0</v>
      </c>
      <c r="S47" s="175">
        <v>138</v>
      </c>
      <c r="T47" s="175">
        <v>606</v>
      </c>
      <c r="U47" s="175">
        <v>106</v>
      </c>
      <c r="V47" s="175">
        <v>265</v>
      </c>
    </row>
    <row r="48" spans="1:22" s="151" customFormat="1" ht="18.2" customHeight="1">
      <c r="A48" s="156"/>
      <c r="D48" s="155" t="s">
        <v>15</v>
      </c>
      <c r="F48" s="182">
        <v>2602</v>
      </c>
      <c r="G48" s="175">
        <v>339</v>
      </c>
      <c r="H48" s="175">
        <v>191</v>
      </c>
      <c r="I48" s="175">
        <v>406</v>
      </c>
      <c r="J48" s="175">
        <v>139</v>
      </c>
      <c r="K48" s="175">
        <v>123</v>
      </c>
      <c r="L48" s="175">
        <v>126</v>
      </c>
      <c r="M48" s="175">
        <v>107</v>
      </c>
      <c r="N48" s="175">
        <v>78</v>
      </c>
      <c r="O48" s="175">
        <v>43</v>
      </c>
      <c r="P48" s="175">
        <v>148</v>
      </c>
      <c r="Q48" s="175">
        <v>57</v>
      </c>
      <c r="R48" s="175">
        <v>71</v>
      </c>
      <c r="S48" s="181">
        <v>0</v>
      </c>
      <c r="T48" s="175">
        <v>156</v>
      </c>
      <c r="U48" s="175">
        <v>488</v>
      </c>
      <c r="V48" s="175">
        <v>130</v>
      </c>
    </row>
    <row r="49" spans="1:22" s="151" customFormat="1" ht="15.2" customHeight="1">
      <c r="A49" s="156"/>
      <c r="D49" s="155" t="s">
        <v>16</v>
      </c>
      <c r="F49" s="182">
        <v>3311</v>
      </c>
      <c r="G49" s="175">
        <v>170</v>
      </c>
      <c r="H49" s="175">
        <v>67</v>
      </c>
      <c r="I49" s="175">
        <v>121</v>
      </c>
      <c r="J49" s="175">
        <v>106</v>
      </c>
      <c r="K49" s="175">
        <v>155</v>
      </c>
      <c r="L49" s="175">
        <v>117</v>
      </c>
      <c r="M49" s="175">
        <v>170</v>
      </c>
      <c r="N49" s="175">
        <v>227</v>
      </c>
      <c r="O49" s="175">
        <v>108</v>
      </c>
      <c r="P49" s="175">
        <v>208</v>
      </c>
      <c r="Q49" s="175">
        <v>172</v>
      </c>
      <c r="R49" s="175">
        <v>584</v>
      </c>
      <c r="S49" s="175">
        <v>121</v>
      </c>
      <c r="T49" s="181">
        <v>0</v>
      </c>
      <c r="U49" s="175">
        <v>216</v>
      </c>
      <c r="V49" s="175">
        <v>769</v>
      </c>
    </row>
    <row r="50" spans="1:22" s="151" customFormat="1" ht="15.2" customHeight="1">
      <c r="A50" s="156"/>
      <c r="D50" s="155" t="s">
        <v>17</v>
      </c>
      <c r="F50" s="182">
        <v>3299</v>
      </c>
      <c r="G50" s="175">
        <v>632</v>
      </c>
      <c r="H50" s="175">
        <v>151</v>
      </c>
      <c r="I50" s="175">
        <v>190</v>
      </c>
      <c r="J50" s="175">
        <v>153</v>
      </c>
      <c r="K50" s="175">
        <v>172</v>
      </c>
      <c r="L50" s="175">
        <v>202</v>
      </c>
      <c r="M50" s="175">
        <v>190</v>
      </c>
      <c r="N50" s="175">
        <v>151</v>
      </c>
      <c r="O50" s="175">
        <v>68</v>
      </c>
      <c r="P50" s="175">
        <v>156</v>
      </c>
      <c r="Q50" s="175">
        <v>74</v>
      </c>
      <c r="R50" s="175">
        <v>99</v>
      </c>
      <c r="S50" s="175">
        <v>491</v>
      </c>
      <c r="T50" s="175">
        <v>187</v>
      </c>
      <c r="U50" s="181">
        <v>0</v>
      </c>
      <c r="V50" s="175">
        <v>383</v>
      </c>
    </row>
    <row r="51" spans="1:22" s="151" customFormat="1" ht="15.2" customHeight="1">
      <c r="A51" s="156"/>
      <c r="D51" s="155" t="s">
        <v>18</v>
      </c>
      <c r="F51" s="182">
        <v>3640</v>
      </c>
      <c r="G51" s="175">
        <v>284</v>
      </c>
      <c r="H51" s="175">
        <v>105</v>
      </c>
      <c r="I51" s="175">
        <v>138</v>
      </c>
      <c r="J51" s="175">
        <v>113</v>
      </c>
      <c r="K51" s="175">
        <v>132</v>
      </c>
      <c r="L51" s="175">
        <v>184</v>
      </c>
      <c r="M51" s="175">
        <v>393</v>
      </c>
      <c r="N51" s="175">
        <v>367</v>
      </c>
      <c r="O51" s="175">
        <v>100</v>
      </c>
      <c r="P51" s="175">
        <v>148</v>
      </c>
      <c r="Q51" s="175">
        <v>131</v>
      </c>
      <c r="R51" s="175">
        <v>212</v>
      </c>
      <c r="S51" s="175">
        <v>156</v>
      </c>
      <c r="T51" s="175">
        <v>772</v>
      </c>
      <c r="U51" s="175">
        <v>405</v>
      </c>
      <c r="V51" s="181">
        <v>0</v>
      </c>
    </row>
    <row r="52" spans="1:22" ht="6" customHeight="1">
      <c r="A52" s="148"/>
      <c r="B52" s="148"/>
      <c r="C52" s="148"/>
      <c r="D52" s="148"/>
      <c r="E52" s="150"/>
      <c r="F52" s="180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</row>
    <row r="53" spans="1:22" ht="10.5" customHeight="1">
      <c r="A53" s="147" t="s">
        <v>50</v>
      </c>
    </row>
    <row r="54" spans="1:22" ht="10.5" customHeight="1">
      <c r="A54" s="146" t="s">
        <v>2</v>
      </c>
    </row>
  </sheetData>
  <mergeCells count="13">
    <mergeCell ref="B17:D17"/>
    <mergeCell ref="B32:D32"/>
    <mergeCell ref="B35:D35"/>
    <mergeCell ref="J34:R34"/>
    <mergeCell ref="B30:D30"/>
    <mergeCell ref="B31:D31"/>
    <mergeCell ref="B24:D24"/>
    <mergeCell ref="B29:D29"/>
    <mergeCell ref="B12:D12"/>
    <mergeCell ref="B13:D13"/>
    <mergeCell ref="J9:R9"/>
    <mergeCell ref="B10:D10"/>
    <mergeCell ref="B11:D11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/>
  <dimension ref="A1:V54"/>
  <sheetViews>
    <sheetView showGridLines="0" zoomScale="125" zoomScaleNormal="125" workbookViewId="0"/>
  </sheetViews>
  <sheetFormatPr defaultColWidth="11.375" defaultRowHeight="10.5"/>
  <cols>
    <col min="1" max="2" width="0.875" style="146" customWidth="1"/>
    <col min="3" max="3" width="0.625" style="146" customWidth="1"/>
    <col min="4" max="4" width="6.375" style="146" customWidth="1"/>
    <col min="5" max="5" width="0.875" style="146" customWidth="1"/>
    <col min="6" max="6" width="5.125" style="146" customWidth="1"/>
    <col min="7" max="16" width="4.5" style="146" customWidth="1"/>
    <col min="17" max="18" width="4.375" style="146" customWidth="1"/>
    <col min="19" max="20" width="4.5" style="146" customWidth="1"/>
    <col min="21" max="21" width="5.125" style="146" customWidth="1"/>
    <col min="22" max="22" width="4.5" style="146" customWidth="1"/>
    <col min="23" max="16384" width="11.375" style="146"/>
  </cols>
  <sheetData>
    <row r="1" spans="1:22" ht="13.5">
      <c r="A1" s="173" t="s">
        <v>85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12" customHeight="1"/>
    <row r="3" spans="1:22">
      <c r="V3" s="171" t="s">
        <v>87</v>
      </c>
    </row>
    <row r="4" spans="1:22" ht="1.5" customHeight="1"/>
    <row r="5" spans="1:22">
      <c r="A5" s="165"/>
      <c r="B5" s="165"/>
      <c r="C5" s="165"/>
      <c r="D5" s="165"/>
      <c r="E5" s="170" t="s">
        <v>31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5"/>
    </row>
    <row r="6" spans="1:22">
      <c r="F6" s="168" t="s">
        <v>32</v>
      </c>
      <c r="G6" s="168" t="s">
        <v>33</v>
      </c>
      <c r="H6" s="168" t="s">
        <v>34</v>
      </c>
      <c r="I6" s="168" t="s">
        <v>35</v>
      </c>
      <c r="J6" s="168" t="s">
        <v>36</v>
      </c>
      <c r="K6" s="168" t="s">
        <v>37</v>
      </c>
      <c r="L6" s="168" t="s">
        <v>38</v>
      </c>
      <c r="M6" s="168" t="s">
        <v>1</v>
      </c>
      <c r="N6" s="168" t="s">
        <v>39</v>
      </c>
      <c r="O6" s="168" t="s">
        <v>40</v>
      </c>
      <c r="P6" s="168" t="s">
        <v>41</v>
      </c>
      <c r="Q6" s="168" t="s">
        <v>42</v>
      </c>
      <c r="R6" s="168" t="s">
        <v>43</v>
      </c>
      <c r="S6" s="168" t="s">
        <v>44</v>
      </c>
      <c r="T6" s="168" t="s">
        <v>45</v>
      </c>
      <c r="U6" s="168" t="s">
        <v>46</v>
      </c>
      <c r="V6" s="167" t="s">
        <v>47</v>
      </c>
    </row>
    <row r="7" spans="1:22">
      <c r="A7" s="148" t="s">
        <v>48</v>
      </c>
      <c r="B7" s="148"/>
      <c r="C7" s="148"/>
      <c r="D7" s="148"/>
      <c r="E7" s="148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48"/>
    </row>
    <row r="8" spans="1:22" ht="9.75" customHeight="1">
      <c r="B8" s="165"/>
      <c r="C8" s="165"/>
      <c r="D8" s="165"/>
      <c r="E8" s="164"/>
    </row>
    <row r="9" spans="1:22" ht="13.5" customHeight="1">
      <c r="E9" s="163"/>
      <c r="J9" s="305" t="s">
        <v>53</v>
      </c>
      <c r="K9" s="305"/>
      <c r="L9" s="305"/>
      <c r="M9" s="305"/>
      <c r="N9" s="305"/>
      <c r="O9" s="305"/>
      <c r="P9" s="305"/>
      <c r="Q9" s="305"/>
      <c r="R9" s="305"/>
    </row>
    <row r="10" spans="1:22" s="151" customFormat="1" ht="18.2" customHeight="1">
      <c r="A10" s="156"/>
      <c r="B10" s="303" t="s">
        <v>54</v>
      </c>
      <c r="C10" s="303"/>
      <c r="D10" s="303"/>
      <c r="F10" s="177">
        <v>97740</v>
      </c>
      <c r="G10" s="157">
        <v>9129</v>
      </c>
      <c r="H10" s="157">
        <v>4305</v>
      </c>
      <c r="I10" s="157">
        <v>5760</v>
      </c>
      <c r="J10" s="157">
        <v>6622</v>
      </c>
      <c r="K10" s="157">
        <v>7361</v>
      </c>
      <c r="L10" s="157">
        <v>8057</v>
      </c>
      <c r="M10" s="157">
        <v>5673</v>
      </c>
      <c r="N10" s="157">
        <v>3601</v>
      </c>
      <c r="O10" s="157">
        <v>2831</v>
      </c>
      <c r="P10" s="157">
        <v>6892</v>
      </c>
      <c r="Q10" s="157">
        <v>3921</v>
      </c>
      <c r="R10" s="157">
        <v>4397</v>
      </c>
      <c r="S10" s="157">
        <v>5847</v>
      </c>
      <c r="T10" s="157">
        <v>8107</v>
      </c>
      <c r="U10" s="157">
        <v>8905</v>
      </c>
      <c r="V10" s="157">
        <v>6332</v>
      </c>
    </row>
    <row r="11" spans="1:22" s="151" customFormat="1" ht="18.2" customHeight="1">
      <c r="A11" s="156"/>
      <c r="B11" s="302" t="s">
        <v>55</v>
      </c>
      <c r="C11" s="302"/>
      <c r="D11" s="302"/>
      <c r="F11" s="176">
        <v>1236</v>
      </c>
      <c r="G11" s="175">
        <v>129</v>
      </c>
      <c r="H11" s="175">
        <v>53</v>
      </c>
      <c r="I11" s="175">
        <v>85</v>
      </c>
      <c r="J11" s="175">
        <v>84</v>
      </c>
      <c r="K11" s="175">
        <v>72</v>
      </c>
      <c r="L11" s="175">
        <v>94</v>
      </c>
      <c r="M11" s="175">
        <v>77</v>
      </c>
      <c r="N11" s="175">
        <v>69</v>
      </c>
      <c r="O11" s="175">
        <v>33</v>
      </c>
      <c r="P11" s="175">
        <v>70</v>
      </c>
      <c r="Q11" s="175">
        <v>62</v>
      </c>
      <c r="R11" s="175">
        <v>54</v>
      </c>
      <c r="S11" s="175">
        <v>57</v>
      </c>
      <c r="T11" s="175">
        <v>74</v>
      </c>
      <c r="U11" s="175">
        <v>140</v>
      </c>
      <c r="V11" s="175">
        <v>83</v>
      </c>
    </row>
    <row r="12" spans="1:22" s="151" customFormat="1" ht="18.2" customHeight="1">
      <c r="A12" s="156"/>
      <c r="B12" s="302" t="s">
        <v>56</v>
      </c>
      <c r="C12" s="302"/>
      <c r="D12" s="302"/>
      <c r="F12" s="176">
        <v>1536</v>
      </c>
      <c r="G12" s="153">
        <v>143</v>
      </c>
      <c r="H12" s="153">
        <v>70</v>
      </c>
      <c r="I12" s="153">
        <v>83</v>
      </c>
      <c r="J12" s="153">
        <v>81</v>
      </c>
      <c r="K12" s="153">
        <v>98</v>
      </c>
      <c r="L12" s="153">
        <v>108</v>
      </c>
      <c r="M12" s="153">
        <v>86</v>
      </c>
      <c r="N12" s="153">
        <v>61</v>
      </c>
      <c r="O12" s="153">
        <v>36</v>
      </c>
      <c r="P12" s="153">
        <v>98</v>
      </c>
      <c r="Q12" s="153">
        <v>71</v>
      </c>
      <c r="R12" s="153">
        <v>60</v>
      </c>
      <c r="S12" s="153">
        <v>100</v>
      </c>
      <c r="T12" s="153">
        <v>88</v>
      </c>
      <c r="U12" s="153">
        <v>235</v>
      </c>
      <c r="V12" s="153">
        <v>118</v>
      </c>
    </row>
    <row r="13" spans="1:22" s="151" customFormat="1" ht="18.2" customHeight="1">
      <c r="A13" s="156"/>
      <c r="B13" s="302" t="s">
        <v>57</v>
      </c>
      <c r="C13" s="302"/>
      <c r="D13" s="302"/>
      <c r="F13" s="176">
        <v>16690</v>
      </c>
      <c r="G13" s="153">
        <v>2476</v>
      </c>
      <c r="H13" s="153">
        <v>962</v>
      </c>
      <c r="I13" s="153">
        <v>986</v>
      </c>
      <c r="J13" s="153">
        <v>982</v>
      </c>
      <c r="K13" s="153">
        <v>1140</v>
      </c>
      <c r="L13" s="153">
        <v>1578</v>
      </c>
      <c r="M13" s="153">
        <v>1059</v>
      </c>
      <c r="N13" s="153">
        <v>658</v>
      </c>
      <c r="O13" s="153">
        <v>450</v>
      </c>
      <c r="P13" s="153">
        <v>885</v>
      </c>
      <c r="Q13" s="153">
        <v>434</v>
      </c>
      <c r="R13" s="153">
        <v>435</v>
      </c>
      <c r="S13" s="153">
        <v>675</v>
      </c>
      <c r="T13" s="153">
        <v>910</v>
      </c>
      <c r="U13" s="153">
        <v>2010</v>
      </c>
      <c r="V13" s="153">
        <v>1050</v>
      </c>
    </row>
    <row r="14" spans="1:22" s="151" customFormat="1" ht="15.2" customHeight="1">
      <c r="A14" s="156"/>
      <c r="D14" s="155" t="s">
        <v>20</v>
      </c>
      <c r="F14" s="176">
        <v>7638</v>
      </c>
      <c r="G14" s="153">
        <v>1266</v>
      </c>
      <c r="H14" s="153">
        <v>546</v>
      </c>
      <c r="I14" s="153">
        <v>453</v>
      </c>
      <c r="J14" s="153">
        <v>459</v>
      </c>
      <c r="K14" s="153">
        <v>551</v>
      </c>
      <c r="L14" s="153">
        <v>884</v>
      </c>
      <c r="M14" s="153">
        <v>549</v>
      </c>
      <c r="N14" s="153">
        <v>266</v>
      </c>
      <c r="O14" s="153">
        <v>178</v>
      </c>
      <c r="P14" s="153">
        <v>341</v>
      </c>
      <c r="Q14" s="153">
        <v>145</v>
      </c>
      <c r="R14" s="153">
        <v>156</v>
      </c>
      <c r="S14" s="153">
        <v>221</v>
      </c>
      <c r="T14" s="153">
        <v>356</v>
      </c>
      <c r="U14" s="153">
        <v>828</v>
      </c>
      <c r="V14" s="153">
        <v>439</v>
      </c>
    </row>
    <row r="15" spans="1:22" s="151" customFormat="1" ht="15.2" customHeight="1">
      <c r="A15" s="156"/>
      <c r="D15" s="174" t="s">
        <v>21</v>
      </c>
      <c r="F15" s="176">
        <v>3727</v>
      </c>
      <c r="G15" s="153">
        <v>522</v>
      </c>
      <c r="H15" s="153">
        <v>192</v>
      </c>
      <c r="I15" s="153">
        <v>198</v>
      </c>
      <c r="J15" s="153">
        <v>228</v>
      </c>
      <c r="K15" s="153">
        <v>254</v>
      </c>
      <c r="L15" s="153">
        <v>300</v>
      </c>
      <c r="M15" s="153">
        <v>209</v>
      </c>
      <c r="N15" s="153">
        <v>158</v>
      </c>
      <c r="O15" s="153">
        <v>131</v>
      </c>
      <c r="P15" s="153">
        <v>214</v>
      </c>
      <c r="Q15" s="153">
        <v>109</v>
      </c>
      <c r="R15" s="153">
        <v>106</v>
      </c>
      <c r="S15" s="153">
        <v>176</v>
      </c>
      <c r="T15" s="153">
        <v>240</v>
      </c>
      <c r="U15" s="153">
        <v>451</v>
      </c>
      <c r="V15" s="153">
        <v>239</v>
      </c>
    </row>
    <row r="16" spans="1:22" s="151" customFormat="1" ht="15.2" customHeight="1">
      <c r="A16" s="156"/>
      <c r="D16" s="155" t="s">
        <v>49</v>
      </c>
      <c r="F16" s="176">
        <v>5325</v>
      </c>
      <c r="G16" s="153">
        <v>688</v>
      </c>
      <c r="H16" s="153">
        <v>224</v>
      </c>
      <c r="I16" s="153">
        <v>335</v>
      </c>
      <c r="J16" s="153">
        <v>295</v>
      </c>
      <c r="K16" s="153">
        <v>335</v>
      </c>
      <c r="L16" s="153">
        <v>394</v>
      </c>
      <c r="M16" s="153">
        <v>301</v>
      </c>
      <c r="N16" s="153">
        <v>234</v>
      </c>
      <c r="O16" s="153">
        <v>141</v>
      </c>
      <c r="P16" s="153">
        <v>330</v>
      </c>
      <c r="Q16" s="153">
        <v>180</v>
      </c>
      <c r="R16" s="153">
        <v>173</v>
      </c>
      <c r="S16" s="153">
        <v>278</v>
      </c>
      <c r="T16" s="153">
        <v>314</v>
      </c>
      <c r="U16" s="153">
        <v>731</v>
      </c>
      <c r="V16" s="153">
        <v>372</v>
      </c>
    </row>
    <row r="17" spans="1:22" s="151" customFormat="1" ht="18.2" customHeight="1">
      <c r="A17" s="156"/>
      <c r="B17" s="302" t="s">
        <v>58</v>
      </c>
      <c r="C17" s="302"/>
      <c r="D17" s="302"/>
      <c r="F17" s="176">
        <v>48857</v>
      </c>
      <c r="G17" s="153">
        <v>3302</v>
      </c>
      <c r="H17" s="153">
        <v>1860</v>
      </c>
      <c r="I17" s="153">
        <v>3134</v>
      </c>
      <c r="J17" s="153">
        <v>3737</v>
      </c>
      <c r="K17" s="153">
        <v>3631</v>
      </c>
      <c r="L17" s="153">
        <v>3385</v>
      </c>
      <c r="M17" s="153">
        <v>2417</v>
      </c>
      <c r="N17" s="153">
        <v>1713</v>
      </c>
      <c r="O17" s="153">
        <v>1294</v>
      </c>
      <c r="P17" s="153">
        <v>4101</v>
      </c>
      <c r="Q17" s="153">
        <v>2203</v>
      </c>
      <c r="R17" s="153">
        <v>2103</v>
      </c>
      <c r="S17" s="153">
        <v>3657</v>
      </c>
      <c r="T17" s="153">
        <v>5241</v>
      </c>
      <c r="U17" s="153">
        <v>3814</v>
      </c>
      <c r="V17" s="153">
        <v>3265</v>
      </c>
    </row>
    <row r="18" spans="1:22" s="151" customFormat="1" ht="15.2" customHeight="1">
      <c r="A18" s="156"/>
      <c r="D18" s="155" t="s">
        <v>22</v>
      </c>
      <c r="F18" s="176">
        <v>1209</v>
      </c>
      <c r="G18" s="153">
        <v>117</v>
      </c>
      <c r="H18" s="153">
        <v>61</v>
      </c>
      <c r="I18" s="153">
        <v>83</v>
      </c>
      <c r="J18" s="153">
        <v>63</v>
      </c>
      <c r="K18" s="153">
        <v>103</v>
      </c>
      <c r="L18" s="153">
        <v>97</v>
      </c>
      <c r="M18" s="153">
        <v>76</v>
      </c>
      <c r="N18" s="153">
        <v>44</v>
      </c>
      <c r="O18" s="153">
        <v>35</v>
      </c>
      <c r="P18" s="153">
        <v>75</v>
      </c>
      <c r="Q18" s="153">
        <v>42</v>
      </c>
      <c r="R18" s="153">
        <v>56</v>
      </c>
      <c r="S18" s="153">
        <v>67</v>
      </c>
      <c r="T18" s="153">
        <v>80</v>
      </c>
      <c r="U18" s="153">
        <v>122</v>
      </c>
      <c r="V18" s="153">
        <v>88</v>
      </c>
    </row>
    <row r="19" spans="1:22" s="151" customFormat="1" ht="15.2" customHeight="1">
      <c r="A19" s="156"/>
      <c r="D19" s="155" t="s">
        <v>23</v>
      </c>
      <c r="F19" s="176">
        <v>5866</v>
      </c>
      <c r="G19" s="153">
        <v>420</v>
      </c>
      <c r="H19" s="153">
        <v>271</v>
      </c>
      <c r="I19" s="153">
        <v>406</v>
      </c>
      <c r="J19" s="153">
        <v>517</v>
      </c>
      <c r="K19" s="153">
        <v>530</v>
      </c>
      <c r="L19" s="153">
        <v>567</v>
      </c>
      <c r="M19" s="153">
        <v>324</v>
      </c>
      <c r="N19" s="153">
        <v>221</v>
      </c>
      <c r="O19" s="153">
        <v>156</v>
      </c>
      <c r="P19" s="153">
        <v>491</v>
      </c>
      <c r="Q19" s="153">
        <v>286</v>
      </c>
      <c r="R19" s="153">
        <v>237</v>
      </c>
      <c r="S19" s="153">
        <v>375</v>
      </c>
      <c r="T19" s="153">
        <v>314</v>
      </c>
      <c r="U19" s="153">
        <v>387</v>
      </c>
      <c r="V19" s="153">
        <v>364</v>
      </c>
    </row>
    <row r="20" spans="1:22" s="151" customFormat="1" ht="15.2" customHeight="1">
      <c r="A20" s="156"/>
      <c r="D20" s="155" t="s">
        <v>24</v>
      </c>
      <c r="F20" s="176">
        <v>3502</v>
      </c>
      <c r="G20" s="153">
        <v>392</v>
      </c>
      <c r="H20" s="153">
        <v>123</v>
      </c>
      <c r="I20" s="153">
        <v>177</v>
      </c>
      <c r="J20" s="153">
        <v>236</v>
      </c>
      <c r="K20" s="153">
        <v>277</v>
      </c>
      <c r="L20" s="153">
        <v>266</v>
      </c>
      <c r="M20" s="153">
        <v>232</v>
      </c>
      <c r="N20" s="153">
        <v>135</v>
      </c>
      <c r="O20" s="153">
        <v>100</v>
      </c>
      <c r="P20" s="153">
        <v>251</v>
      </c>
      <c r="Q20" s="153">
        <v>145</v>
      </c>
      <c r="R20" s="153">
        <v>121</v>
      </c>
      <c r="S20" s="153">
        <v>196</v>
      </c>
      <c r="T20" s="153">
        <v>226</v>
      </c>
      <c r="U20" s="153">
        <v>386</v>
      </c>
      <c r="V20" s="153">
        <v>239</v>
      </c>
    </row>
    <row r="21" spans="1:22" s="151" customFormat="1" ht="15.2" customHeight="1">
      <c r="A21" s="156"/>
      <c r="D21" s="155" t="s">
        <v>25</v>
      </c>
      <c r="F21" s="176">
        <v>31038</v>
      </c>
      <c r="G21" s="153">
        <v>1762</v>
      </c>
      <c r="H21" s="153">
        <v>1098</v>
      </c>
      <c r="I21" s="153">
        <v>2064</v>
      </c>
      <c r="J21" s="153">
        <v>2406</v>
      </c>
      <c r="K21" s="153">
        <v>2113</v>
      </c>
      <c r="L21" s="153">
        <v>1917</v>
      </c>
      <c r="M21" s="153">
        <v>1322</v>
      </c>
      <c r="N21" s="153">
        <v>1014</v>
      </c>
      <c r="O21" s="153">
        <v>779</v>
      </c>
      <c r="P21" s="153">
        <v>2603</v>
      </c>
      <c r="Q21" s="153">
        <v>1397</v>
      </c>
      <c r="R21" s="153">
        <v>1416</v>
      </c>
      <c r="S21" s="153">
        <v>2613</v>
      </c>
      <c r="T21" s="153">
        <v>4133</v>
      </c>
      <c r="U21" s="153">
        <v>2286</v>
      </c>
      <c r="V21" s="153">
        <v>2115</v>
      </c>
    </row>
    <row r="22" spans="1:22" s="151" customFormat="1" ht="15.2" customHeight="1">
      <c r="A22" s="156"/>
      <c r="D22" s="155" t="s">
        <v>26</v>
      </c>
      <c r="F22" s="176">
        <v>4599</v>
      </c>
      <c r="G22" s="153">
        <v>344</v>
      </c>
      <c r="H22" s="153">
        <v>197</v>
      </c>
      <c r="I22" s="153">
        <v>235</v>
      </c>
      <c r="J22" s="153">
        <v>345</v>
      </c>
      <c r="K22" s="153">
        <v>431</v>
      </c>
      <c r="L22" s="153">
        <v>354</v>
      </c>
      <c r="M22" s="153">
        <v>296</v>
      </c>
      <c r="N22" s="153">
        <v>195</v>
      </c>
      <c r="O22" s="153">
        <v>157</v>
      </c>
      <c r="P22" s="153">
        <v>494</v>
      </c>
      <c r="Q22" s="153">
        <v>262</v>
      </c>
      <c r="R22" s="153">
        <v>181</v>
      </c>
      <c r="S22" s="153">
        <v>223</v>
      </c>
      <c r="T22" s="153">
        <v>318</v>
      </c>
      <c r="U22" s="153">
        <v>295</v>
      </c>
      <c r="V22" s="153">
        <v>272</v>
      </c>
    </row>
    <row r="23" spans="1:22" s="151" customFormat="1" ht="15.2" customHeight="1">
      <c r="A23" s="156"/>
      <c r="D23" s="155" t="s">
        <v>49</v>
      </c>
      <c r="F23" s="176">
        <v>2643</v>
      </c>
      <c r="G23" s="153">
        <v>267</v>
      </c>
      <c r="H23" s="153">
        <v>110</v>
      </c>
      <c r="I23" s="153">
        <v>169</v>
      </c>
      <c r="J23" s="153">
        <v>170</v>
      </c>
      <c r="K23" s="153">
        <v>177</v>
      </c>
      <c r="L23" s="153">
        <v>184</v>
      </c>
      <c r="M23" s="153">
        <v>167</v>
      </c>
      <c r="N23" s="153">
        <v>104</v>
      </c>
      <c r="O23" s="153">
        <v>67</v>
      </c>
      <c r="P23" s="153">
        <v>187</v>
      </c>
      <c r="Q23" s="153">
        <v>71</v>
      </c>
      <c r="R23" s="153">
        <v>92</v>
      </c>
      <c r="S23" s="153">
        <v>183</v>
      </c>
      <c r="T23" s="153">
        <v>170</v>
      </c>
      <c r="U23" s="153">
        <v>338</v>
      </c>
      <c r="V23" s="153">
        <v>187</v>
      </c>
    </row>
    <row r="24" spans="1:22" s="151" customFormat="1" ht="18.2" customHeight="1">
      <c r="A24" s="156"/>
      <c r="B24" s="302" t="s">
        <v>59</v>
      </c>
      <c r="C24" s="302"/>
      <c r="D24" s="302"/>
      <c r="F24" s="176">
        <v>9770</v>
      </c>
      <c r="G24" s="153">
        <v>1077</v>
      </c>
      <c r="H24" s="153">
        <v>538</v>
      </c>
      <c r="I24" s="153">
        <v>512</v>
      </c>
      <c r="J24" s="153">
        <v>679</v>
      </c>
      <c r="K24" s="153">
        <v>667</v>
      </c>
      <c r="L24" s="153">
        <v>950</v>
      </c>
      <c r="M24" s="153">
        <v>555</v>
      </c>
      <c r="N24" s="153">
        <v>459</v>
      </c>
      <c r="O24" s="153">
        <v>273</v>
      </c>
      <c r="P24" s="153">
        <v>555</v>
      </c>
      <c r="Q24" s="153">
        <v>321</v>
      </c>
      <c r="R24" s="153">
        <v>313</v>
      </c>
      <c r="S24" s="153">
        <v>554</v>
      </c>
      <c r="T24" s="153">
        <v>569</v>
      </c>
      <c r="U24" s="153">
        <v>1072</v>
      </c>
      <c r="V24" s="153">
        <v>676</v>
      </c>
    </row>
    <row r="25" spans="1:22" s="151" customFormat="1" ht="15.2" customHeight="1">
      <c r="A25" s="156"/>
      <c r="D25" s="155" t="s">
        <v>27</v>
      </c>
      <c r="F25" s="176">
        <v>1291</v>
      </c>
      <c r="G25" s="153">
        <v>160</v>
      </c>
      <c r="H25" s="153">
        <v>73</v>
      </c>
      <c r="I25" s="153">
        <v>60</v>
      </c>
      <c r="J25" s="153">
        <v>94</v>
      </c>
      <c r="K25" s="153">
        <v>98</v>
      </c>
      <c r="L25" s="153">
        <v>110</v>
      </c>
      <c r="M25" s="153">
        <v>85</v>
      </c>
      <c r="N25" s="153">
        <v>62</v>
      </c>
      <c r="O25" s="153">
        <v>33</v>
      </c>
      <c r="P25" s="153">
        <v>63</v>
      </c>
      <c r="Q25" s="153">
        <v>41</v>
      </c>
      <c r="R25" s="153">
        <v>36</v>
      </c>
      <c r="S25" s="153">
        <v>62</v>
      </c>
      <c r="T25" s="153">
        <v>61</v>
      </c>
      <c r="U25" s="153">
        <v>156</v>
      </c>
      <c r="V25" s="153">
        <v>97</v>
      </c>
    </row>
    <row r="26" spans="1:22" s="151" customFormat="1" ht="15.2" customHeight="1">
      <c r="A26" s="156"/>
      <c r="D26" s="155" t="s">
        <v>28</v>
      </c>
      <c r="F26" s="176">
        <v>4611</v>
      </c>
      <c r="G26" s="153">
        <v>527</v>
      </c>
      <c r="H26" s="153">
        <v>262</v>
      </c>
      <c r="I26" s="153">
        <v>242</v>
      </c>
      <c r="J26" s="153">
        <v>340</v>
      </c>
      <c r="K26" s="153">
        <v>325</v>
      </c>
      <c r="L26" s="153">
        <v>537</v>
      </c>
      <c r="M26" s="153">
        <v>216</v>
      </c>
      <c r="N26" s="153">
        <v>221</v>
      </c>
      <c r="O26" s="153">
        <v>136</v>
      </c>
      <c r="P26" s="153">
        <v>297</v>
      </c>
      <c r="Q26" s="153">
        <v>128</v>
      </c>
      <c r="R26" s="153">
        <v>109</v>
      </c>
      <c r="S26" s="153">
        <v>180</v>
      </c>
      <c r="T26" s="153">
        <v>262</v>
      </c>
      <c r="U26" s="153">
        <v>517</v>
      </c>
      <c r="V26" s="153">
        <v>312</v>
      </c>
    </row>
    <row r="27" spans="1:22" s="151" customFormat="1" ht="15.2" customHeight="1">
      <c r="A27" s="156"/>
      <c r="D27" s="155" t="s">
        <v>29</v>
      </c>
      <c r="F27" s="176">
        <v>2375</v>
      </c>
      <c r="G27" s="153">
        <v>257</v>
      </c>
      <c r="H27" s="153">
        <v>134</v>
      </c>
      <c r="I27" s="153">
        <v>144</v>
      </c>
      <c r="J27" s="153">
        <v>154</v>
      </c>
      <c r="K27" s="153">
        <v>126</v>
      </c>
      <c r="L27" s="153">
        <v>175</v>
      </c>
      <c r="M27" s="153">
        <v>160</v>
      </c>
      <c r="N27" s="153">
        <v>102</v>
      </c>
      <c r="O27" s="153">
        <v>54</v>
      </c>
      <c r="P27" s="153">
        <v>99</v>
      </c>
      <c r="Q27" s="153">
        <v>88</v>
      </c>
      <c r="R27" s="153">
        <v>90</v>
      </c>
      <c r="S27" s="153">
        <v>215</v>
      </c>
      <c r="T27" s="153">
        <v>116</v>
      </c>
      <c r="U27" s="153">
        <v>278</v>
      </c>
      <c r="V27" s="153">
        <v>183</v>
      </c>
    </row>
    <row r="28" spans="1:22" s="151" customFormat="1" ht="15.2" customHeight="1">
      <c r="A28" s="156"/>
      <c r="D28" s="155" t="s">
        <v>49</v>
      </c>
      <c r="F28" s="176">
        <v>1493</v>
      </c>
      <c r="G28" s="153">
        <v>133</v>
      </c>
      <c r="H28" s="153">
        <v>69</v>
      </c>
      <c r="I28" s="153">
        <v>66</v>
      </c>
      <c r="J28" s="153">
        <v>91</v>
      </c>
      <c r="K28" s="153">
        <v>118</v>
      </c>
      <c r="L28" s="153">
        <v>128</v>
      </c>
      <c r="M28" s="153">
        <v>94</v>
      </c>
      <c r="N28" s="153">
        <v>74</v>
      </c>
      <c r="O28" s="153">
        <v>50</v>
      </c>
      <c r="P28" s="153">
        <v>96</v>
      </c>
      <c r="Q28" s="153">
        <v>64</v>
      </c>
      <c r="R28" s="153">
        <v>78</v>
      </c>
      <c r="S28" s="153">
        <v>97</v>
      </c>
      <c r="T28" s="153">
        <v>130</v>
      </c>
      <c r="U28" s="153">
        <v>121</v>
      </c>
      <c r="V28" s="153">
        <v>84</v>
      </c>
    </row>
    <row r="29" spans="1:22" s="151" customFormat="1" ht="18.2" customHeight="1">
      <c r="A29" s="156"/>
      <c r="B29" s="302" t="s">
        <v>60</v>
      </c>
      <c r="C29" s="302"/>
      <c r="D29" s="302"/>
      <c r="F29" s="176">
        <v>1924</v>
      </c>
      <c r="G29" s="153">
        <v>243</v>
      </c>
      <c r="H29" s="153">
        <v>65</v>
      </c>
      <c r="I29" s="153">
        <v>101</v>
      </c>
      <c r="J29" s="153">
        <v>127</v>
      </c>
      <c r="K29" s="153">
        <v>108</v>
      </c>
      <c r="L29" s="153">
        <v>165</v>
      </c>
      <c r="M29" s="153">
        <v>138</v>
      </c>
      <c r="N29" s="153">
        <v>71</v>
      </c>
      <c r="O29" s="153">
        <v>46</v>
      </c>
      <c r="P29" s="153">
        <v>116</v>
      </c>
      <c r="Q29" s="153">
        <v>65</v>
      </c>
      <c r="R29" s="153">
        <v>60</v>
      </c>
      <c r="S29" s="153">
        <v>115</v>
      </c>
      <c r="T29" s="153">
        <v>136</v>
      </c>
      <c r="U29" s="153">
        <v>230</v>
      </c>
      <c r="V29" s="153">
        <v>138</v>
      </c>
    </row>
    <row r="30" spans="1:22" s="151" customFormat="1" ht="18.2" customHeight="1">
      <c r="A30" s="156"/>
      <c r="B30" s="302" t="s">
        <v>61</v>
      </c>
      <c r="C30" s="302"/>
      <c r="D30" s="302"/>
      <c r="F30" s="176">
        <v>935</v>
      </c>
      <c r="G30" s="153">
        <v>117</v>
      </c>
      <c r="H30" s="153">
        <v>53</v>
      </c>
      <c r="I30" s="153">
        <v>61</v>
      </c>
      <c r="J30" s="153">
        <v>51</v>
      </c>
      <c r="K30" s="153">
        <v>63</v>
      </c>
      <c r="L30" s="153">
        <v>62</v>
      </c>
      <c r="M30" s="153">
        <v>73</v>
      </c>
      <c r="N30" s="153">
        <v>41</v>
      </c>
      <c r="O30" s="153">
        <v>37</v>
      </c>
      <c r="P30" s="153">
        <v>53</v>
      </c>
      <c r="Q30" s="153">
        <v>31</v>
      </c>
      <c r="R30" s="153">
        <v>33</v>
      </c>
      <c r="S30" s="153">
        <v>53</v>
      </c>
      <c r="T30" s="153">
        <v>49</v>
      </c>
      <c r="U30" s="153">
        <v>89</v>
      </c>
      <c r="V30" s="153">
        <v>69</v>
      </c>
    </row>
    <row r="31" spans="1:22" s="151" customFormat="1" ht="18.2" customHeight="1">
      <c r="A31" s="156"/>
      <c r="B31" s="302" t="s">
        <v>62</v>
      </c>
      <c r="C31" s="302"/>
      <c r="D31" s="302"/>
      <c r="F31" s="176">
        <v>4637</v>
      </c>
      <c r="G31" s="153">
        <v>443</v>
      </c>
      <c r="H31" s="153">
        <v>180</v>
      </c>
      <c r="I31" s="153">
        <v>214</v>
      </c>
      <c r="J31" s="153">
        <v>357</v>
      </c>
      <c r="K31" s="153">
        <v>286</v>
      </c>
      <c r="L31" s="153">
        <v>407</v>
      </c>
      <c r="M31" s="153">
        <v>252</v>
      </c>
      <c r="N31" s="153">
        <v>158</v>
      </c>
      <c r="O31" s="153">
        <v>191</v>
      </c>
      <c r="P31" s="153">
        <v>351</v>
      </c>
      <c r="Q31" s="153">
        <v>238</v>
      </c>
      <c r="R31" s="153">
        <v>228</v>
      </c>
      <c r="S31" s="153">
        <v>253</v>
      </c>
      <c r="T31" s="153">
        <v>263</v>
      </c>
      <c r="U31" s="153">
        <v>502</v>
      </c>
      <c r="V31" s="153">
        <v>314</v>
      </c>
    </row>
    <row r="32" spans="1:22" s="151" customFormat="1" ht="18.2" customHeight="1">
      <c r="A32" s="156"/>
      <c r="B32" s="302" t="s">
        <v>63</v>
      </c>
      <c r="C32" s="302"/>
      <c r="D32" s="302"/>
      <c r="F32" s="176">
        <v>12152</v>
      </c>
      <c r="G32" s="153">
        <v>1199</v>
      </c>
      <c r="H32" s="153">
        <v>524</v>
      </c>
      <c r="I32" s="153">
        <v>584</v>
      </c>
      <c r="J32" s="153">
        <v>524</v>
      </c>
      <c r="K32" s="153">
        <v>1296</v>
      </c>
      <c r="L32" s="153">
        <v>1308</v>
      </c>
      <c r="M32" s="153">
        <v>1016</v>
      </c>
      <c r="N32" s="153">
        <v>370</v>
      </c>
      <c r="O32" s="153">
        <v>470</v>
      </c>
      <c r="P32" s="153">
        <v>663</v>
      </c>
      <c r="Q32" s="153">
        <v>496</v>
      </c>
      <c r="R32" s="153">
        <v>1111</v>
      </c>
      <c r="S32" s="153">
        <v>382</v>
      </c>
      <c r="T32" s="153">
        <v>777</v>
      </c>
      <c r="U32" s="153">
        <v>813</v>
      </c>
      <c r="V32" s="153">
        <v>619</v>
      </c>
    </row>
    <row r="33" spans="1:22" ht="6" customHeight="1">
      <c r="A33" s="161"/>
      <c r="F33" s="160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</row>
    <row r="34" spans="1:22" ht="13.5" customHeight="1">
      <c r="A34" s="161"/>
      <c r="F34" s="160"/>
      <c r="G34" s="159"/>
      <c r="H34" s="159"/>
      <c r="I34" s="159"/>
      <c r="J34" s="305" t="s">
        <v>64</v>
      </c>
      <c r="K34" s="305"/>
      <c r="L34" s="305"/>
      <c r="M34" s="305"/>
      <c r="N34" s="305"/>
      <c r="O34" s="305"/>
      <c r="P34" s="305"/>
      <c r="Q34" s="305"/>
      <c r="R34" s="305"/>
      <c r="S34" s="159"/>
      <c r="T34" s="159"/>
      <c r="U34" s="159"/>
      <c r="V34" s="159"/>
    </row>
    <row r="35" spans="1:22" s="151" customFormat="1" ht="18" customHeight="1">
      <c r="A35" s="156"/>
      <c r="B35" s="303" t="s">
        <v>65</v>
      </c>
      <c r="C35" s="303"/>
      <c r="D35" s="303"/>
      <c r="F35" s="177">
        <v>54755</v>
      </c>
      <c r="G35" s="157">
        <v>4495</v>
      </c>
      <c r="H35" s="157">
        <v>3033</v>
      </c>
      <c r="I35" s="157">
        <v>3534</v>
      </c>
      <c r="J35" s="157">
        <v>3220</v>
      </c>
      <c r="K35" s="157">
        <v>3281</v>
      </c>
      <c r="L35" s="157">
        <v>3640</v>
      </c>
      <c r="M35" s="157">
        <v>3449</v>
      </c>
      <c r="N35" s="157">
        <v>2995</v>
      </c>
      <c r="O35" s="157">
        <v>2113</v>
      </c>
      <c r="P35" s="157">
        <v>4537</v>
      </c>
      <c r="Q35" s="157">
        <v>2948</v>
      </c>
      <c r="R35" s="157">
        <v>2819</v>
      </c>
      <c r="S35" s="157">
        <v>2958</v>
      </c>
      <c r="T35" s="157">
        <v>4003</v>
      </c>
      <c r="U35" s="157">
        <v>3542</v>
      </c>
      <c r="V35" s="157">
        <v>4188</v>
      </c>
    </row>
    <row r="36" spans="1:22" s="151" customFormat="1" ht="15.2" customHeight="1">
      <c r="A36" s="156"/>
      <c r="D36" s="155" t="s">
        <v>3</v>
      </c>
      <c r="F36" s="176">
        <v>4646</v>
      </c>
      <c r="G36" s="152">
        <v>0</v>
      </c>
      <c r="H36" s="153">
        <v>566</v>
      </c>
      <c r="I36" s="153">
        <v>323</v>
      </c>
      <c r="J36" s="153">
        <v>168</v>
      </c>
      <c r="K36" s="153">
        <v>213</v>
      </c>
      <c r="L36" s="153">
        <v>405</v>
      </c>
      <c r="M36" s="153">
        <v>654</v>
      </c>
      <c r="N36" s="153">
        <v>193</v>
      </c>
      <c r="O36" s="153">
        <v>84</v>
      </c>
      <c r="P36" s="153">
        <v>155</v>
      </c>
      <c r="Q36" s="153">
        <v>88</v>
      </c>
      <c r="R36" s="153">
        <v>98</v>
      </c>
      <c r="S36" s="153">
        <v>397</v>
      </c>
      <c r="T36" s="153">
        <v>200</v>
      </c>
      <c r="U36" s="153">
        <v>766</v>
      </c>
      <c r="V36" s="153">
        <v>336</v>
      </c>
    </row>
    <row r="37" spans="1:22" s="151" customFormat="1" ht="15.2" customHeight="1">
      <c r="A37" s="156"/>
      <c r="D37" s="155" t="s">
        <v>4</v>
      </c>
      <c r="F37" s="176">
        <v>2920</v>
      </c>
      <c r="G37" s="153">
        <v>502</v>
      </c>
      <c r="H37" s="152">
        <v>0</v>
      </c>
      <c r="I37" s="153">
        <v>482</v>
      </c>
      <c r="J37" s="153">
        <v>197</v>
      </c>
      <c r="K37" s="153">
        <v>141</v>
      </c>
      <c r="L37" s="153">
        <v>386</v>
      </c>
      <c r="M37" s="153">
        <v>176</v>
      </c>
      <c r="N37" s="153">
        <v>92</v>
      </c>
      <c r="O37" s="153">
        <v>51</v>
      </c>
      <c r="P37" s="153">
        <v>109</v>
      </c>
      <c r="Q37" s="153">
        <v>50</v>
      </c>
      <c r="R37" s="153">
        <v>72</v>
      </c>
      <c r="S37" s="153">
        <v>278</v>
      </c>
      <c r="T37" s="153">
        <v>118</v>
      </c>
      <c r="U37" s="153">
        <v>153</v>
      </c>
      <c r="V37" s="153">
        <v>113</v>
      </c>
    </row>
    <row r="38" spans="1:22" s="151" customFormat="1" ht="15.2" customHeight="1">
      <c r="A38" s="156"/>
      <c r="D38" s="155" t="s">
        <v>5</v>
      </c>
      <c r="F38" s="176">
        <v>3557</v>
      </c>
      <c r="G38" s="153">
        <v>298</v>
      </c>
      <c r="H38" s="153">
        <v>373</v>
      </c>
      <c r="I38" s="152">
        <v>0</v>
      </c>
      <c r="J38" s="153">
        <v>586</v>
      </c>
      <c r="K38" s="153">
        <v>212</v>
      </c>
      <c r="L38" s="153">
        <v>265</v>
      </c>
      <c r="M38" s="153">
        <v>157</v>
      </c>
      <c r="N38" s="153">
        <v>139</v>
      </c>
      <c r="O38" s="153">
        <v>65</v>
      </c>
      <c r="P38" s="153">
        <v>169</v>
      </c>
      <c r="Q38" s="153">
        <v>123</v>
      </c>
      <c r="R38" s="153">
        <v>103</v>
      </c>
      <c r="S38" s="153">
        <v>532</v>
      </c>
      <c r="T38" s="153">
        <v>143</v>
      </c>
      <c r="U38" s="153">
        <v>211</v>
      </c>
      <c r="V38" s="153">
        <v>181</v>
      </c>
    </row>
    <row r="39" spans="1:22" s="151" customFormat="1" ht="15.2" customHeight="1">
      <c r="A39" s="156"/>
      <c r="D39" s="155" t="s">
        <v>6</v>
      </c>
      <c r="F39" s="176">
        <v>2730</v>
      </c>
      <c r="G39" s="153">
        <v>180</v>
      </c>
      <c r="H39" s="153">
        <v>158</v>
      </c>
      <c r="I39" s="153">
        <v>536</v>
      </c>
      <c r="J39" s="152">
        <v>0</v>
      </c>
      <c r="K39" s="153">
        <v>378</v>
      </c>
      <c r="L39" s="153">
        <v>238</v>
      </c>
      <c r="M39" s="153">
        <v>110</v>
      </c>
      <c r="N39" s="153">
        <v>82</v>
      </c>
      <c r="O39" s="153">
        <v>87</v>
      </c>
      <c r="P39" s="153">
        <v>254</v>
      </c>
      <c r="Q39" s="153">
        <v>98</v>
      </c>
      <c r="R39" s="153">
        <v>65</v>
      </c>
      <c r="S39" s="153">
        <v>139</v>
      </c>
      <c r="T39" s="153">
        <v>144</v>
      </c>
      <c r="U39" s="153">
        <v>148</v>
      </c>
      <c r="V39" s="153">
        <v>113</v>
      </c>
    </row>
    <row r="40" spans="1:22" s="151" customFormat="1" ht="15.2" customHeight="1">
      <c r="A40" s="156"/>
      <c r="D40" s="155" t="s">
        <v>7</v>
      </c>
      <c r="F40" s="176">
        <v>3968</v>
      </c>
      <c r="G40" s="153">
        <v>251</v>
      </c>
      <c r="H40" s="153">
        <v>182</v>
      </c>
      <c r="I40" s="153">
        <v>239</v>
      </c>
      <c r="J40" s="153">
        <v>519</v>
      </c>
      <c r="K40" s="152">
        <v>0</v>
      </c>
      <c r="L40" s="153">
        <v>393</v>
      </c>
      <c r="M40" s="153">
        <v>190</v>
      </c>
      <c r="N40" s="153">
        <v>116</v>
      </c>
      <c r="O40" s="153">
        <v>114</v>
      </c>
      <c r="P40" s="153">
        <v>920</v>
      </c>
      <c r="Q40" s="153">
        <v>223</v>
      </c>
      <c r="R40" s="153">
        <v>145</v>
      </c>
      <c r="S40" s="153">
        <v>137</v>
      </c>
      <c r="T40" s="153">
        <v>203</v>
      </c>
      <c r="U40" s="153">
        <v>167</v>
      </c>
      <c r="V40" s="153">
        <v>169</v>
      </c>
    </row>
    <row r="41" spans="1:22" s="151" customFormat="1" ht="15.2" customHeight="1">
      <c r="A41" s="156"/>
      <c r="D41" s="155" t="s">
        <v>8</v>
      </c>
      <c r="F41" s="176">
        <v>4188</v>
      </c>
      <c r="G41" s="153">
        <v>472</v>
      </c>
      <c r="H41" s="153">
        <v>601</v>
      </c>
      <c r="I41" s="153">
        <v>350</v>
      </c>
      <c r="J41" s="153">
        <v>323</v>
      </c>
      <c r="K41" s="153">
        <v>335</v>
      </c>
      <c r="L41" s="152">
        <v>0</v>
      </c>
      <c r="M41" s="153">
        <v>422</v>
      </c>
      <c r="N41" s="153">
        <v>159</v>
      </c>
      <c r="O41" s="153">
        <v>220</v>
      </c>
      <c r="P41" s="153">
        <v>364</v>
      </c>
      <c r="Q41" s="153">
        <v>131</v>
      </c>
      <c r="R41" s="153">
        <v>121</v>
      </c>
      <c r="S41" s="153">
        <v>137</v>
      </c>
      <c r="T41" s="153">
        <v>164</v>
      </c>
      <c r="U41" s="153">
        <v>178</v>
      </c>
      <c r="V41" s="153">
        <v>211</v>
      </c>
    </row>
    <row r="42" spans="1:22" s="151" customFormat="1" ht="18.2" customHeight="1">
      <c r="A42" s="156"/>
      <c r="D42" s="155" t="s">
        <v>9</v>
      </c>
      <c r="F42" s="176">
        <v>3422</v>
      </c>
      <c r="G42" s="153">
        <v>587</v>
      </c>
      <c r="H42" s="153">
        <v>174</v>
      </c>
      <c r="I42" s="153">
        <v>160</v>
      </c>
      <c r="J42" s="153">
        <v>131</v>
      </c>
      <c r="K42" s="153">
        <v>130</v>
      </c>
      <c r="L42" s="153">
        <v>348</v>
      </c>
      <c r="M42" s="152">
        <v>0</v>
      </c>
      <c r="N42" s="153">
        <v>490</v>
      </c>
      <c r="O42" s="153">
        <v>86</v>
      </c>
      <c r="P42" s="153">
        <v>134</v>
      </c>
      <c r="Q42" s="153">
        <v>70</v>
      </c>
      <c r="R42" s="153">
        <v>133</v>
      </c>
      <c r="S42" s="153">
        <v>139</v>
      </c>
      <c r="T42" s="153">
        <v>183</v>
      </c>
      <c r="U42" s="153">
        <v>209</v>
      </c>
      <c r="V42" s="153">
        <v>448</v>
      </c>
    </row>
    <row r="43" spans="1:22" s="151" customFormat="1" ht="15.2" customHeight="1">
      <c r="A43" s="156"/>
      <c r="D43" s="155" t="s">
        <v>10</v>
      </c>
      <c r="F43" s="176">
        <v>2869</v>
      </c>
      <c r="G43" s="153">
        <v>194</v>
      </c>
      <c r="H43" s="153">
        <v>98</v>
      </c>
      <c r="I43" s="153">
        <v>102</v>
      </c>
      <c r="J43" s="153">
        <v>101</v>
      </c>
      <c r="K43" s="153">
        <v>103</v>
      </c>
      <c r="L43" s="153">
        <v>153</v>
      </c>
      <c r="M43" s="153">
        <v>402</v>
      </c>
      <c r="N43" s="152">
        <v>0</v>
      </c>
      <c r="O43" s="153">
        <v>183</v>
      </c>
      <c r="P43" s="153">
        <v>139</v>
      </c>
      <c r="Q43" s="153">
        <v>100</v>
      </c>
      <c r="R43" s="153">
        <v>403</v>
      </c>
      <c r="S43" s="153">
        <v>56</v>
      </c>
      <c r="T43" s="153">
        <v>276</v>
      </c>
      <c r="U43" s="153">
        <v>117</v>
      </c>
      <c r="V43" s="153">
        <v>442</v>
      </c>
    </row>
    <row r="44" spans="1:22" s="151" customFormat="1" ht="15.2" customHeight="1">
      <c r="A44" s="156"/>
      <c r="D44" s="155" t="s">
        <v>11</v>
      </c>
      <c r="F44" s="176">
        <v>2256</v>
      </c>
      <c r="G44" s="153">
        <v>113</v>
      </c>
      <c r="H44" s="153">
        <v>36</v>
      </c>
      <c r="I44" s="153">
        <v>76</v>
      </c>
      <c r="J44" s="153">
        <v>98</v>
      </c>
      <c r="K44" s="153">
        <v>127</v>
      </c>
      <c r="L44" s="153">
        <v>179</v>
      </c>
      <c r="M44" s="153">
        <v>105</v>
      </c>
      <c r="N44" s="153">
        <v>233</v>
      </c>
      <c r="O44" s="152">
        <v>0</v>
      </c>
      <c r="P44" s="153">
        <v>402</v>
      </c>
      <c r="Q44" s="153">
        <v>279</v>
      </c>
      <c r="R44" s="153">
        <v>224</v>
      </c>
      <c r="S44" s="153">
        <v>69</v>
      </c>
      <c r="T44" s="153">
        <v>140</v>
      </c>
      <c r="U44" s="153">
        <v>55</v>
      </c>
      <c r="V44" s="153">
        <v>120</v>
      </c>
    </row>
    <row r="45" spans="1:22" s="151" customFormat="1" ht="15.2" customHeight="1">
      <c r="A45" s="156"/>
      <c r="D45" s="155" t="s">
        <v>12</v>
      </c>
      <c r="F45" s="176">
        <v>4853</v>
      </c>
      <c r="G45" s="153">
        <v>199</v>
      </c>
      <c r="H45" s="153">
        <v>172</v>
      </c>
      <c r="I45" s="153">
        <v>201</v>
      </c>
      <c r="J45" s="153">
        <v>291</v>
      </c>
      <c r="K45" s="153">
        <v>798</v>
      </c>
      <c r="L45" s="153">
        <v>357</v>
      </c>
      <c r="M45" s="153">
        <v>217</v>
      </c>
      <c r="N45" s="153">
        <v>180</v>
      </c>
      <c r="O45" s="153">
        <v>378</v>
      </c>
      <c r="P45" s="152">
        <v>0</v>
      </c>
      <c r="Q45" s="153">
        <v>1006</v>
      </c>
      <c r="R45" s="153">
        <v>229</v>
      </c>
      <c r="S45" s="153">
        <v>158</v>
      </c>
      <c r="T45" s="153">
        <v>263</v>
      </c>
      <c r="U45" s="153">
        <v>174</v>
      </c>
      <c r="V45" s="153">
        <v>230</v>
      </c>
    </row>
    <row r="46" spans="1:22" s="151" customFormat="1" ht="15.2" customHeight="1">
      <c r="A46" s="156"/>
      <c r="D46" s="155" t="s">
        <v>13</v>
      </c>
      <c r="F46" s="176">
        <v>3117</v>
      </c>
      <c r="G46" s="153">
        <v>97</v>
      </c>
      <c r="H46" s="153">
        <v>61</v>
      </c>
      <c r="I46" s="153">
        <v>101</v>
      </c>
      <c r="J46" s="153">
        <v>129</v>
      </c>
      <c r="K46" s="153">
        <v>164</v>
      </c>
      <c r="L46" s="153">
        <v>155</v>
      </c>
      <c r="M46" s="153">
        <v>87</v>
      </c>
      <c r="N46" s="153">
        <v>120</v>
      </c>
      <c r="O46" s="153">
        <v>312</v>
      </c>
      <c r="P46" s="153">
        <v>1034</v>
      </c>
      <c r="Q46" s="152">
        <v>0</v>
      </c>
      <c r="R46" s="153">
        <v>314</v>
      </c>
      <c r="S46" s="153">
        <v>99</v>
      </c>
      <c r="T46" s="153">
        <v>240</v>
      </c>
      <c r="U46" s="153">
        <v>83</v>
      </c>
      <c r="V46" s="153">
        <v>121</v>
      </c>
    </row>
    <row r="47" spans="1:22" s="151" customFormat="1" ht="15.2" customHeight="1">
      <c r="A47" s="156"/>
      <c r="D47" s="155" t="s">
        <v>14</v>
      </c>
      <c r="F47" s="176">
        <v>3320</v>
      </c>
      <c r="G47" s="153">
        <v>130</v>
      </c>
      <c r="H47" s="153">
        <v>56</v>
      </c>
      <c r="I47" s="153">
        <v>123</v>
      </c>
      <c r="J47" s="153">
        <v>112</v>
      </c>
      <c r="K47" s="153">
        <v>139</v>
      </c>
      <c r="L47" s="153">
        <v>162</v>
      </c>
      <c r="M47" s="153">
        <v>123</v>
      </c>
      <c r="N47" s="153">
        <v>452</v>
      </c>
      <c r="O47" s="153">
        <v>222</v>
      </c>
      <c r="P47" s="153">
        <v>222</v>
      </c>
      <c r="Q47" s="153">
        <v>397</v>
      </c>
      <c r="R47" s="152">
        <v>0</v>
      </c>
      <c r="S47" s="153">
        <v>111</v>
      </c>
      <c r="T47" s="153">
        <v>677</v>
      </c>
      <c r="U47" s="153">
        <v>101</v>
      </c>
      <c r="V47" s="153">
        <v>293</v>
      </c>
    </row>
    <row r="48" spans="1:22" s="151" customFormat="1" ht="18.2" customHeight="1">
      <c r="A48" s="156"/>
      <c r="D48" s="155" t="s">
        <v>15</v>
      </c>
      <c r="F48" s="176">
        <v>2572</v>
      </c>
      <c r="G48" s="153">
        <v>314</v>
      </c>
      <c r="H48" s="153">
        <v>224</v>
      </c>
      <c r="I48" s="153">
        <v>398</v>
      </c>
      <c r="J48" s="153">
        <v>149</v>
      </c>
      <c r="K48" s="153">
        <v>127</v>
      </c>
      <c r="L48" s="153">
        <v>123</v>
      </c>
      <c r="M48" s="153">
        <v>88</v>
      </c>
      <c r="N48" s="153">
        <v>70</v>
      </c>
      <c r="O48" s="153">
        <v>50</v>
      </c>
      <c r="P48" s="153">
        <v>132</v>
      </c>
      <c r="Q48" s="153">
        <v>51</v>
      </c>
      <c r="R48" s="153">
        <v>86</v>
      </c>
      <c r="S48" s="152">
        <v>0</v>
      </c>
      <c r="T48" s="153">
        <v>129</v>
      </c>
      <c r="U48" s="153">
        <v>497</v>
      </c>
      <c r="V48" s="153">
        <v>134</v>
      </c>
    </row>
    <row r="49" spans="1:22" s="151" customFormat="1" ht="15.2" customHeight="1">
      <c r="A49" s="156"/>
      <c r="D49" s="155" t="s">
        <v>16</v>
      </c>
      <c r="F49" s="176">
        <v>3430</v>
      </c>
      <c r="G49" s="153">
        <v>129</v>
      </c>
      <c r="H49" s="153">
        <v>75</v>
      </c>
      <c r="I49" s="153">
        <v>141</v>
      </c>
      <c r="J49" s="153">
        <v>138</v>
      </c>
      <c r="K49" s="153">
        <v>141</v>
      </c>
      <c r="L49" s="153">
        <v>118</v>
      </c>
      <c r="M49" s="153">
        <v>155</v>
      </c>
      <c r="N49" s="153">
        <v>253</v>
      </c>
      <c r="O49" s="153">
        <v>139</v>
      </c>
      <c r="P49" s="153">
        <v>194</v>
      </c>
      <c r="Q49" s="153">
        <v>190</v>
      </c>
      <c r="R49" s="153">
        <v>537</v>
      </c>
      <c r="S49" s="153">
        <v>138</v>
      </c>
      <c r="T49" s="152">
        <v>0</v>
      </c>
      <c r="U49" s="153">
        <v>247</v>
      </c>
      <c r="V49" s="153">
        <v>835</v>
      </c>
    </row>
    <row r="50" spans="1:22" s="151" customFormat="1" ht="15.2" customHeight="1">
      <c r="A50" s="156"/>
      <c r="D50" s="155" t="s">
        <v>17</v>
      </c>
      <c r="F50" s="176">
        <v>3202</v>
      </c>
      <c r="G50" s="153">
        <v>698</v>
      </c>
      <c r="H50" s="153">
        <v>150</v>
      </c>
      <c r="I50" s="153">
        <v>186</v>
      </c>
      <c r="J50" s="153">
        <v>146</v>
      </c>
      <c r="K50" s="153">
        <v>141</v>
      </c>
      <c r="L50" s="153">
        <v>173</v>
      </c>
      <c r="M50" s="153">
        <v>187</v>
      </c>
      <c r="N50" s="153">
        <v>99</v>
      </c>
      <c r="O50" s="153">
        <v>45</v>
      </c>
      <c r="P50" s="153">
        <v>163</v>
      </c>
      <c r="Q50" s="153">
        <v>54</v>
      </c>
      <c r="R50" s="153">
        <v>72</v>
      </c>
      <c r="S50" s="153">
        <v>435</v>
      </c>
      <c r="T50" s="153">
        <v>211</v>
      </c>
      <c r="U50" s="152">
        <v>0</v>
      </c>
      <c r="V50" s="153">
        <v>442</v>
      </c>
    </row>
    <row r="51" spans="1:22" s="151" customFormat="1" ht="15.2" customHeight="1">
      <c r="A51" s="156"/>
      <c r="D51" s="155" t="s">
        <v>18</v>
      </c>
      <c r="F51" s="176">
        <v>3705</v>
      </c>
      <c r="G51" s="153">
        <v>331</v>
      </c>
      <c r="H51" s="153">
        <v>107</v>
      </c>
      <c r="I51" s="153">
        <v>116</v>
      </c>
      <c r="J51" s="153">
        <v>132</v>
      </c>
      <c r="K51" s="153">
        <v>132</v>
      </c>
      <c r="L51" s="153">
        <v>185</v>
      </c>
      <c r="M51" s="153">
        <v>376</v>
      </c>
      <c r="N51" s="153">
        <v>317</v>
      </c>
      <c r="O51" s="153">
        <v>77</v>
      </c>
      <c r="P51" s="153">
        <v>146</v>
      </c>
      <c r="Q51" s="153">
        <v>88</v>
      </c>
      <c r="R51" s="153">
        <v>217</v>
      </c>
      <c r="S51" s="153">
        <v>133</v>
      </c>
      <c r="T51" s="153">
        <v>912</v>
      </c>
      <c r="U51" s="153">
        <v>436</v>
      </c>
      <c r="V51" s="152">
        <v>0</v>
      </c>
    </row>
    <row r="52" spans="1:22" ht="6" customHeight="1">
      <c r="A52" s="148"/>
      <c r="B52" s="148"/>
      <c r="C52" s="148"/>
      <c r="D52" s="148"/>
      <c r="E52" s="150"/>
      <c r="F52" s="149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</row>
    <row r="53" spans="1:22" ht="10.5" customHeight="1">
      <c r="A53" s="147" t="s">
        <v>50</v>
      </c>
    </row>
    <row r="54" spans="1:22" ht="10.5" customHeight="1">
      <c r="A54" s="146" t="s">
        <v>2</v>
      </c>
    </row>
  </sheetData>
  <mergeCells count="13">
    <mergeCell ref="B17:D17"/>
    <mergeCell ref="B32:D32"/>
    <mergeCell ref="B35:D35"/>
    <mergeCell ref="J34:R34"/>
    <mergeCell ref="B30:D30"/>
    <mergeCell ref="B31:D31"/>
    <mergeCell ref="B24:D24"/>
    <mergeCell ref="B29:D29"/>
    <mergeCell ref="B12:D12"/>
    <mergeCell ref="B13:D13"/>
    <mergeCell ref="J9:R9"/>
    <mergeCell ref="B10:D10"/>
    <mergeCell ref="B11:D11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9"/>
  <dimension ref="A1:V54"/>
  <sheetViews>
    <sheetView showGridLines="0" zoomScale="125" zoomScaleNormal="125" workbookViewId="0"/>
  </sheetViews>
  <sheetFormatPr defaultColWidth="11.375" defaultRowHeight="10.5"/>
  <cols>
    <col min="1" max="2" width="0.875" style="146" customWidth="1"/>
    <col min="3" max="3" width="0.625" style="146" customWidth="1"/>
    <col min="4" max="4" width="6.375" style="146" customWidth="1"/>
    <col min="5" max="5" width="0.875" style="146" customWidth="1"/>
    <col min="6" max="6" width="5.125" style="146" customWidth="1"/>
    <col min="7" max="16" width="4.5" style="146" customWidth="1"/>
    <col min="17" max="18" width="4.375" style="146" customWidth="1"/>
    <col min="19" max="20" width="4.5" style="146" customWidth="1"/>
    <col min="21" max="21" width="5.125" style="146" customWidth="1"/>
    <col min="22" max="22" width="4.5" style="146" customWidth="1"/>
    <col min="23" max="16384" width="11.375" style="146"/>
  </cols>
  <sheetData>
    <row r="1" spans="1:22" ht="13.5">
      <c r="A1" s="173" t="s">
        <v>85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12" customHeight="1"/>
    <row r="3" spans="1:22">
      <c r="V3" s="171" t="s">
        <v>86</v>
      </c>
    </row>
    <row r="4" spans="1:22" ht="1.5" customHeight="1"/>
    <row r="5" spans="1:22">
      <c r="A5" s="165"/>
      <c r="B5" s="165"/>
      <c r="C5" s="165"/>
      <c r="D5" s="165"/>
      <c r="E5" s="170" t="s">
        <v>31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5"/>
    </row>
    <row r="6" spans="1:22">
      <c r="F6" s="168" t="s">
        <v>32</v>
      </c>
      <c r="G6" s="168" t="s">
        <v>33</v>
      </c>
      <c r="H6" s="168" t="s">
        <v>34</v>
      </c>
      <c r="I6" s="168" t="s">
        <v>35</v>
      </c>
      <c r="J6" s="168" t="s">
        <v>36</v>
      </c>
      <c r="K6" s="168" t="s">
        <v>37</v>
      </c>
      <c r="L6" s="168" t="s">
        <v>38</v>
      </c>
      <c r="M6" s="168" t="s">
        <v>1</v>
      </c>
      <c r="N6" s="168" t="s">
        <v>39</v>
      </c>
      <c r="O6" s="168" t="s">
        <v>40</v>
      </c>
      <c r="P6" s="168" t="s">
        <v>41</v>
      </c>
      <c r="Q6" s="168" t="s">
        <v>42</v>
      </c>
      <c r="R6" s="168" t="s">
        <v>43</v>
      </c>
      <c r="S6" s="168" t="s">
        <v>44</v>
      </c>
      <c r="T6" s="168" t="s">
        <v>45</v>
      </c>
      <c r="U6" s="168" t="s">
        <v>46</v>
      </c>
      <c r="V6" s="167" t="s">
        <v>47</v>
      </c>
    </row>
    <row r="7" spans="1:22">
      <c r="A7" s="148" t="s">
        <v>48</v>
      </c>
      <c r="B7" s="148"/>
      <c r="C7" s="148"/>
      <c r="D7" s="148"/>
      <c r="E7" s="148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48"/>
    </row>
    <row r="8" spans="1:22" ht="9.75" customHeight="1">
      <c r="B8" s="165"/>
      <c r="C8" s="165"/>
      <c r="D8" s="165"/>
      <c r="E8" s="164"/>
    </row>
    <row r="9" spans="1:22" ht="13.5" customHeight="1">
      <c r="E9" s="163"/>
      <c r="J9" s="305" t="s">
        <v>53</v>
      </c>
      <c r="K9" s="305"/>
      <c r="L9" s="305"/>
      <c r="M9" s="305"/>
      <c r="N9" s="305"/>
      <c r="O9" s="305"/>
      <c r="P9" s="305"/>
      <c r="Q9" s="305"/>
      <c r="R9" s="305"/>
    </row>
    <row r="10" spans="1:22" s="151" customFormat="1" ht="18.2" customHeight="1">
      <c r="A10" s="156"/>
      <c r="B10" s="303" t="s">
        <v>54</v>
      </c>
      <c r="C10" s="303"/>
      <c r="D10" s="303"/>
      <c r="F10" s="177">
        <v>94301</v>
      </c>
      <c r="G10" s="157">
        <v>8793</v>
      </c>
      <c r="H10" s="157">
        <v>4288</v>
      </c>
      <c r="I10" s="157">
        <v>5276</v>
      </c>
      <c r="J10" s="157">
        <v>6229</v>
      </c>
      <c r="K10" s="157">
        <v>6883</v>
      </c>
      <c r="L10" s="157">
        <v>7372</v>
      </c>
      <c r="M10" s="157">
        <v>5463</v>
      </c>
      <c r="N10" s="157">
        <v>3266</v>
      </c>
      <c r="O10" s="157">
        <v>2664</v>
      </c>
      <c r="P10" s="157">
        <v>6788</v>
      </c>
      <c r="Q10" s="157">
        <v>3867</v>
      </c>
      <c r="R10" s="157">
        <v>4263</v>
      </c>
      <c r="S10" s="157">
        <v>5842</v>
      </c>
      <c r="T10" s="157">
        <v>7853</v>
      </c>
      <c r="U10" s="157">
        <v>9164</v>
      </c>
      <c r="V10" s="157">
        <v>6290</v>
      </c>
    </row>
    <row r="11" spans="1:22" s="151" customFormat="1" ht="18.2" customHeight="1">
      <c r="A11" s="156"/>
      <c r="B11" s="302" t="s">
        <v>55</v>
      </c>
      <c r="C11" s="302"/>
      <c r="D11" s="302"/>
      <c r="F11" s="176">
        <v>1083</v>
      </c>
      <c r="G11" s="175">
        <v>134</v>
      </c>
      <c r="H11" s="175">
        <v>62</v>
      </c>
      <c r="I11" s="175">
        <v>49</v>
      </c>
      <c r="J11" s="175">
        <v>57</v>
      </c>
      <c r="K11" s="175">
        <v>59</v>
      </c>
      <c r="L11" s="175">
        <v>96</v>
      </c>
      <c r="M11" s="175">
        <v>53</v>
      </c>
      <c r="N11" s="175">
        <v>43</v>
      </c>
      <c r="O11" s="175">
        <v>33</v>
      </c>
      <c r="P11" s="175">
        <v>87</v>
      </c>
      <c r="Q11" s="175">
        <v>63</v>
      </c>
      <c r="R11" s="175">
        <v>38</v>
      </c>
      <c r="S11" s="175">
        <v>53</v>
      </c>
      <c r="T11" s="175">
        <v>67</v>
      </c>
      <c r="U11" s="175">
        <v>98</v>
      </c>
      <c r="V11" s="175">
        <v>91</v>
      </c>
    </row>
    <row r="12" spans="1:22" s="151" customFormat="1" ht="18.2" customHeight="1">
      <c r="A12" s="156"/>
      <c r="B12" s="302" t="s">
        <v>56</v>
      </c>
      <c r="C12" s="302"/>
      <c r="D12" s="302"/>
      <c r="F12" s="176">
        <v>1353</v>
      </c>
      <c r="G12" s="153">
        <v>151</v>
      </c>
      <c r="H12" s="153">
        <v>68</v>
      </c>
      <c r="I12" s="153">
        <v>54</v>
      </c>
      <c r="J12" s="153">
        <v>98</v>
      </c>
      <c r="K12" s="153">
        <v>53</v>
      </c>
      <c r="L12" s="153">
        <v>92</v>
      </c>
      <c r="M12" s="153">
        <v>72</v>
      </c>
      <c r="N12" s="153">
        <v>56</v>
      </c>
      <c r="O12" s="153">
        <v>38</v>
      </c>
      <c r="P12" s="153">
        <v>82</v>
      </c>
      <c r="Q12" s="153">
        <v>65</v>
      </c>
      <c r="R12" s="153">
        <v>85</v>
      </c>
      <c r="S12" s="153">
        <v>75</v>
      </c>
      <c r="T12" s="153">
        <v>95</v>
      </c>
      <c r="U12" s="153">
        <v>168</v>
      </c>
      <c r="V12" s="153">
        <v>101</v>
      </c>
    </row>
    <row r="13" spans="1:22" s="151" customFormat="1" ht="18.2" customHeight="1">
      <c r="A13" s="156"/>
      <c r="B13" s="302" t="s">
        <v>57</v>
      </c>
      <c r="C13" s="302"/>
      <c r="D13" s="302"/>
      <c r="F13" s="176">
        <v>16385</v>
      </c>
      <c r="G13" s="153">
        <v>2391</v>
      </c>
      <c r="H13" s="153">
        <v>970</v>
      </c>
      <c r="I13" s="153">
        <v>859</v>
      </c>
      <c r="J13" s="153">
        <v>1059</v>
      </c>
      <c r="K13" s="153">
        <v>1088</v>
      </c>
      <c r="L13" s="153">
        <v>1651</v>
      </c>
      <c r="M13" s="153">
        <v>1054</v>
      </c>
      <c r="N13" s="153">
        <v>618</v>
      </c>
      <c r="O13" s="153">
        <v>396</v>
      </c>
      <c r="P13" s="153">
        <v>815</v>
      </c>
      <c r="Q13" s="153">
        <v>437</v>
      </c>
      <c r="R13" s="153">
        <v>420</v>
      </c>
      <c r="S13" s="153">
        <v>694</v>
      </c>
      <c r="T13" s="153">
        <v>811</v>
      </c>
      <c r="U13" s="153">
        <v>2070</v>
      </c>
      <c r="V13" s="153">
        <v>1052</v>
      </c>
    </row>
    <row r="14" spans="1:22" s="151" customFormat="1" ht="15.2" customHeight="1">
      <c r="A14" s="156"/>
      <c r="D14" s="155" t="s">
        <v>20</v>
      </c>
      <c r="F14" s="176">
        <v>7365</v>
      </c>
      <c r="G14" s="153">
        <v>1213</v>
      </c>
      <c r="H14" s="153">
        <v>541</v>
      </c>
      <c r="I14" s="153">
        <v>380</v>
      </c>
      <c r="J14" s="153">
        <v>506</v>
      </c>
      <c r="K14" s="153">
        <v>479</v>
      </c>
      <c r="L14" s="153">
        <v>935</v>
      </c>
      <c r="M14" s="153">
        <v>537</v>
      </c>
      <c r="N14" s="153">
        <v>276</v>
      </c>
      <c r="O14" s="153">
        <v>178</v>
      </c>
      <c r="P14" s="153">
        <v>334</v>
      </c>
      <c r="Q14" s="153">
        <v>128</v>
      </c>
      <c r="R14" s="153">
        <v>141</v>
      </c>
      <c r="S14" s="153">
        <v>235</v>
      </c>
      <c r="T14" s="153">
        <v>281</v>
      </c>
      <c r="U14" s="153">
        <v>801</v>
      </c>
      <c r="V14" s="153">
        <v>400</v>
      </c>
    </row>
    <row r="15" spans="1:22" s="151" customFormat="1" ht="15.2" customHeight="1">
      <c r="A15" s="156"/>
      <c r="D15" s="174" t="s">
        <v>21</v>
      </c>
      <c r="F15" s="176">
        <v>3826</v>
      </c>
      <c r="G15" s="153">
        <v>539</v>
      </c>
      <c r="H15" s="153">
        <v>191</v>
      </c>
      <c r="I15" s="153">
        <v>174</v>
      </c>
      <c r="J15" s="153">
        <v>220</v>
      </c>
      <c r="K15" s="153">
        <v>264</v>
      </c>
      <c r="L15" s="153">
        <v>322</v>
      </c>
      <c r="M15" s="153">
        <v>186</v>
      </c>
      <c r="N15" s="153">
        <v>154</v>
      </c>
      <c r="O15" s="153">
        <v>106</v>
      </c>
      <c r="P15" s="153">
        <v>182</v>
      </c>
      <c r="Q15" s="153">
        <v>108</v>
      </c>
      <c r="R15" s="153">
        <v>116</v>
      </c>
      <c r="S15" s="153">
        <v>197</v>
      </c>
      <c r="T15" s="153">
        <v>222</v>
      </c>
      <c r="U15" s="153">
        <v>598</v>
      </c>
      <c r="V15" s="153">
        <v>247</v>
      </c>
    </row>
    <row r="16" spans="1:22" s="151" customFormat="1" ht="15.2" customHeight="1">
      <c r="A16" s="156"/>
      <c r="D16" s="155" t="s">
        <v>49</v>
      </c>
      <c r="F16" s="176">
        <v>5194</v>
      </c>
      <c r="G16" s="153">
        <v>639</v>
      </c>
      <c r="H16" s="153">
        <v>238</v>
      </c>
      <c r="I16" s="153">
        <v>305</v>
      </c>
      <c r="J16" s="153">
        <v>333</v>
      </c>
      <c r="K16" s="153">
        <v>345</v>
      </c>
      <c r="L16" s="153">
        <v>394</v>
      </c>
      <c r="M16" s="153">
        <v>331</v>
      </c>
      <c r="N16" s="153">
        <v>188</v>
      </c>
      <c r="O16" s="153">
        <v>112</v>
      </c>
      <c r="P16" s="153">
        <v>299</v>
      </c>
      <c r="Q16" s="153">
        <v>201</v>
      </c>
      <c r="R16" s="153">
        <v>163</v>
      </c>
      <c r="S16" s="153">
        <v>262</v>
      </c>
      <c r="T16" s="153">
        <v>308</v>
      </c>
      <c r="U16" s="153">
        <v>671</v>
      </c>
      <c r="V16" s="153">
        <v>405</v>
      </c>
    </row>
    <row r="17" spans="1:22" s="151" customFormat="1" ht="18.2" customHeight="1">
      <c r="A17" s="156"/>
      <c r="B17" s="302" t="s">
        <v>58</v>
      </c>
      <c r="C17" s="302"/>
      <c r="D17" s="302"/>
      <c r="F17" s="176">
        <v>47988</v>
      </c>
      <c r="G17" s="153">
        <v>3256</v>
      </c>
      <c r="H17" s="153">
        <v>1933</v>
      </c>
      <c r="I17" s="153">
        <v>3063</v>
      </c>
      <c r="J17" s="153">
        <v>3421</v>
      </c>
      <c r="K17" s="153">
        <v>3458</v>
      </c>
      <c r="L17" s="153">
        <v>3175</v>
      </c>
      <c r="M17" s="153">
        <v>2314</v>
      </c>
      <c r="N17" s="153">
        <v>1561</v>
      </c>
      <c r="O17" s="153">
        <v>1304</v>
      </c>
      <c r="P17" s="153">
        <v>4037</v>
      </c>
      <c r="Q17" s="153">
        <v>2175</v>
      </c>
      <c r="R17" s="153">
        <v>2271</v>
      </c>
      <c r="S17" s="153">
        <v>3688</v>
      </c>
      <c r="T17" s="153">
        <v>5017</v>
      </c>
      <c r="U17" s="153">
        <v>4028</v>
      </c>
      <c r="V17" s="153">
        <v>3287</v>
      </c>
    </row>
    <row r="18" spans="1:22" s="151" customFormat="1" ht="15.2" customHeight="1">
      <c r="A18" s="156"/>
      <c r="D18" s="155" t="s">
        <v>22</v>
      </c>
      <c r="F18" s="176">
        <v>1234</v>
      </c>
      <c r="G18" s="153">
        <v>108</v>
      </c>
      <c r="H18" s="153">
        <v>52</v>
      </c>
      <c r="I18" s="153">
        <v>89</v>
      </c>
      <c r="J18" s="153">
        <v>83</v>
      </c>
      <c r="K18" s="153">
        <v>94</v>
      </c>
      <c r="L18" s="153">
        <v>91</v>
      </c>
      <c r="M18" s="153">
        <v>76</v>
      </c>
      <c r="N18" s="153">
        <v>66</v>
      </c>
      <c r="O18" s="153">
        <v>24</v>
      </c>
      <c r="P18" s="153">
        <v>90</v>
      </c>
      <c r="Q18" s="153">
        <v>47</v>
      </c>
      <c r="R18" s="153">
        <v>42</v>
      </c>
      <c r="S18" s="153">
        <v>87</v>
      </c>
      <c r="T18" s="153">
        <v>74</v>
      </c>
      <c r="U18" s="153">
        <v>125</v>
      </c>
      <c r="V18" s="153">
        <v>86</v>
      </c>
    </row>
    <row r="19" spans="1:22" s="151" customFormat="1" ht="15.2" customHeight="1">
      <c r="A19" s="156"/>
      <c r="D19" s="155" t="s">
        <v>23</v>
      </c>
      <c r="F19" s="176">
        <v>5604</v>
      </c>
      <c r="G19" s="153">
        <v>424</v>
      </c>
      <c r="H19" s="153">
        <v>281</v>
      </c>
      <c r="I19" s="153">
        <v>404</v>
      </c>
      <c r="J19" s="153">
        <v>465</v>
      </c>
      <c r="K19" s="153">
        <v>478</v>
      </c>
      <c r="L19" s="153">
        <v>512</v>
      </c>
      <c r="M19" s="153">
        <v>318</v>
      </c>
      <c r="N19" s="153">
        <v>187</v>
      </c>
      <c r="O19" s="153">
        <v>162</v>
      </c>
      <c r="P19" s="153">
        <v>461</v>
      </c>
      <c r="Q19" s="153">
        <v>229</v>
      </c>
      <c r="R19" s="153">
        <v>253</v>
      </c>
      <c r="S19" s="153">
        <v>462</v>
      </c>
      <c r="T19" s="153">
        <v>288</v>
      </c>
      <c r="U19" s="153">
        <v>379</v>
      </c>
      <c r="V19" s="153">
        <v>301</v>
      </c>
    </row>
    <row r="20" spans="1:22" s="151" customFormat="1" ht="15.2" customHeight="1">
      <c r="A20" s="156"/>
      <c r="D20" s="155" t="s">
        <v>24</v>
      </c>
      <c r="F20" s="176">
        <v>3524</v>
      </c>
      <c r="G20" s="153">
        <v>329</v>
      </c>
      <c r="H20" s="153">
        <v>151</v>
      </c>
      <c r="I20" s="153">
        <v>162</v>
      </c>
      <c r="J20" s="153">
        <v>229</v>
      </c>
      <c r="K20" s="153">
        <v>245</v>
      </c>
      <c r="L20" s="153">
        <v>241</v>
      </c>
      <c r="M20" s="153">
        <v>235</v>
      </c>
      <c r="N20" s="153">
        <v>138</v>
      </c>
      <c r="O20" s="153">
        <v>95</v>
      </c>
      <c r="P20" s="153">
        <v>228</v>
      </c>
      <c r="Q20" s="153">
        <v>151</v>
      </c>
      <c r="R20" s="153">
        <v>158</v>
      </c>
      <c r="S20" s="153">
        <v>180</v>
      </c>
      <c r="T20" s="153">
        <v>259</v>
      </c>
      <c r="U20" s="153">
        <v>433</v>
      </c>
      <c r="V20" s="153">
        <v>290</v>
      </c>
    </row>
    <row r="21" spans="1:22" s="151" customFormat="1" ht="15.2" customHeight="1">
      <c r="A21" s="156"/>
      <c r="D21" s="155" t="s">
        <v>25</v>
      </c>
      <c r="F21" s="176">
        <v>30516</v>
      </c>
      <c r="G21" s="153">
        <v>1771</v>
      </c>
      <c r="H21" s="153">
        <v>1134</v>
      </c>
      <c r="I21" s="153">
        <v>1986</v>
      </c>
      <c r="J21" s="153">
        <v>2193</v>
      </c>
      <c r="K21" s="153">
        <v>2068</v>
      </c>
      <c r="L21" s="153">
        <v>1854</v>
      </c>
      <c r="M21" s="153">
        <v>1291</v>
      </c>
      <c r="N21" s="153">
        <v>936</v>
      </c>
      <c r="O21" s="153">
        <v>790</v>
      </c>
      <c r="P21" s="153">
        <v>2583</v>
      </c>
      <c r="Q21" s="153">
        <v>1354</v>
      </c>
      <c r="R21" s="153">
        <v>1522</v>
      </c>
      <c r="S21" s="153">
        <v>2497</v>
      </c>
      <c r="T21" s="153">
        <v>3931</v>
      </c>
      <c r="U21" s="153">
        <v>2468</v>
      </c>
      <c r="V21" s="153">
        <v>2138</v>
      </c>
    </row>
    <row r="22" spans="1:22" s="151" customFormat="1" ht="15.2" customHeight="1">
      <c r="A22" s="156"/>
      <c r="D22" s="155" t="s">
        <v>26</v>
      </c>
      <c r="F22" s="176">
        <v>4402</v>
      </c>
      <c r="G22" s="153">
        <v>325</v>
      </c>
      <c r="H22" s="153">
        <v>193</v>
      </c>
      <c r="I22" s="153">
        <v>245</v>
      </c>
      <c r="J22" s="153">
        <v>300</v>
      </c>
      <c r="K22" s="153">
        <v>391</v>
      </c>
      <c r="L22" s="153">
        <v>282</v>
      </c>
      <c r="M22" s="153">
        <v>212</v>
      </c>
      <c r="N22" s="153">
        <v>141</v>
      </c>
      <c r="O22" s="153">
        <v>145</v>
      </c>
      <c r="P22" s="153">
        <v>497</v>
      </c>
      <c r="Q22" s="153">
        <v>312</v>
      </c>
      <c r="R22" s="153">
        <v>184</v>
      </c>
      <c r="S22" s="153">
        <v>275</v>
      </c>
      <c r="T22" s="153">
        <v>324</v>
      </c>
      <c r="U22" s="153">
        <v>304</v>
      </c>
      <c r="V22" s="153">
        <v>272</v>
      </c>
    </row>
    <row r="23" spans="1:22" s="151" customFormat="1" ht="15.2" customHeight="1">
      <c r="A23" s="156"/>
      <c r="D23" s="155" t="s">
        <v>49</v>
      </c>
      <c r="F23" s="176">
        <v>2708</v>
      </c>
      <c r="G23" s="153">
        <v>299</v>
      </c>
      <c r="H23" s="153">
        <v>122</v>
      </c>
      <c r="I23" s="153">
        <v>177</v>
      </c>
      <c r="J23" s="153">
        <v>151</v>
      </c>
      <c r="K23" s="153">
        <v>182</v>
      </c>
      <c r="L23" s="153">
        <v>195</v>
      </c>
      <c r="M23" s="153">
        <v>182</v>
      </c>
      <c r="N23" s="153">
        <v>93</v>
      </c>
      <c r="O23" s="153">
        <v>88</v>
      </c>
      <c r="P23" s="153">
        <v>178</v>
      </c>
      <c r="Q23" s="153">
        <v>82</v>
      </c>
      <c r="R23" s="153">
        <v>112</v>
      </c>
      <c r="S23" s="153">
        <v>187</v>
      </c>
      <c r="T23" s="153">
        <v>141</v>
      </c>
      <c r="U23" s="153">
        <v>319</v>
      </c>
      <c r="V23" s="153">
        <v>200</v>
      </c>
    </row>
    <row r="24" spans="1:22" s="151" customFormat="1" ht="18.2" customHeight="1">
      <c r="A24" s="156"/>
      <c r="B24" s="302" t="s">
        <v>59</v>
      </c>
      <c r="C24" s="302"/>
      <c r="D24" s="302"/>
      <c r="F24" s="176">
        <v>9320</v>
      </c>
      <c r="G24" s="153">
        <v>977</v>
      </c>
      <c r="H24" s="153">
        <v>494</v>
      </c>
      <c r="I24" s="153">
        <v>476</v>
      </c>
      <c r="J24" s="153">
        <v>603</v>
      </c>
      <c r="K24" s="153">
        <v>643</v>
      </c>
      <c r="L24" s="153">
        <v>767</v>
      </c>
      <c r="M24" s="153">
        <v>579</v>
      </c>
      <c r="N24" s="153">
        <v>349</v>
      </c>
      <c r="O24" s="153">
        <v>256</v>
      </c>
      <c r="P24" s="153">
        <v>588</v>
      </c>
      <c r="Q24" s="153">
        <v>310</v>
      </c>
      <c r="R24" s="153">
        <v>288</v>
      </c>
      <c r="S24" s="153">
        <v>543</v>
      </c>
      <c r="T24" s="153">
        <v>590</v>
      </c>
      <c r="U24" s="153">
        <v>1177</v>
      </c>
      <c r="V24" s="153">
        <v>680</v>
      </c>
    </row>
    <row r="25" spans="1:22" s="151" customFormat="1" ht="15.2" customHeight="1">
      <c r="A25" s="156"/>
      <c r="D25" s="155" t="s">
        <v>27</v>
      </c>
      <c r="F25" s="176">
        <v>1255</v>
      </c>
      <c r="G25" s="153">
        <v>155</v>
      </c>
      <c r="H25" s="153">
        <v>48</v>
      </c>
      <c r="I25" s="153">
        <v>69</v>
      </c>
      <c r="J25" s="153">
        <v>71</v>
      </c>
      <c r="K25" s="153">
        <v>103</v>
      </c>
      <c r="L25" s="153">
        <v>121</v>
      </c>
      <c r="M25" s="153">
        <v>104</v>
      </c>
      <c r="N25" s="153">
        <v>54</v>
      </c>
      <c r="O25" s="153">
        <v>30</v>
      </c>
      <c r="P25" s="153">
        <v>68</v>
      </c>
      <c r="Q25" s="153">
        <v>43</v>
      </c>
      <c r="R25" s="153">
        <v>26</v>
      </c>
      <c r="S25" s="153">
        <v>67</v>
      </c>
      <c r="T25" s="153">
        <v>83</v>
      </c>
      <c r="U25" s="153">
        <v>150</v>
      </c>
      <c r="V25" s="153">
        <v>63</v>
      </c>
    </row>
    <row r="26" spans="1:22" s="151" customFormat="1" ht="15.2" customHeight="1">
      <c r="A26" s="156"/>
      <c r="D26" s="155" t="s">
        <v>28</v>
      </c>
      <c r="F26" s="176">
        <v>4369</v>
      </c>
      <c r="G26" s="153">
        <v>478</v>
      </c>
      <c r="H26" s="153">
        <v>241</v>
      </c>
      <c r="I26" s="153">
        <v>225</v>
      </c>
      <c r="J26" s="153">
        <v>293</v>
      </c>
      <c r="K26" s="153">
        <v>300</v>
      </c>
      <c r="L26" s="153">
        <v>379</v>
      </c>
      <c r="M26" s="153">
        <v>278</v>
      </c>
      <c r="N26" s="153">
        <v>157</v>
      </c>
      <c r="O26" s="153">
        <v>125</v>
      </c>
      <c r="P26" s="153">
        <v>278</v>
      </c>
      <c r="Q26" s="153">
        <v>103</v>
      </c>
      <c r="R26" s="153">
        <v>136</v>
      </c>
      <c r="S26" s="153">
        <v>168</v>
      </c>
      <c r="T26" s="153">
        <v>271</v>
      </c>
      <c r="U26" s="153">
        <v>574</v>
      </c>
      <c r="V26" s="153">
        <v>363</v>
      </c>
    </row>
    <row r="27" spans="1:22" s="151" customFormat="1" ht="15.2" customHeight="1">
      <c r="A27" s="156"/>
      <c r="D27" s="155" t="s">
        <v>29</v>
      </c>
      <c r="F27" s="176">
        <v>2120</v>
      </c>
      <c r="G27" s="153">
        <v>238</v>
      </c>
      <c r="H27" s="153">
        <v>122</v>
      </c>
      <c r="I27" s="153">
        <v>105</v>
      </c>
      <c r="J27" s="153">
        <v>124</v>
      </c>
      <c r="K27" s="153">
        <v>142</v>
      </c>
      <c r="L27" s="153">
        <v>163</v>
      </c>
      <c r="M27" s="153">
        <v>114</v>
      </c>
      <c r="N27" s="153">
        <v>77</v>
      </c>
      <c r="O27" s="153">
        <v>60</v>
      </c>
      <c r="P27" s="153">
        <v>125</v>
      </c>
      <c r="Q27" s="153">
        <v>98</v>
      </c>
      <c r="R27" s="153">
        <v>69</v>
      </c>
      <c r="S27" s="153">
        <v>145</v>
      </c>
      <c r="T27" s="153">
        <v>123</v>
      </c>
      <c r="U27" s="153">
        <v>273</v>
      </c>
      <c r="V27" s="153">
        <v>142</v>
      </c>
    </row>
    <row r="28" spans="1:22" s="151" customFormat="1" ht="15.2" customHeight="1">
      <c r="A28" s="156"/>
      <c r="D28" s="155" t="s">
        <v>49</v>
      </c>
      <c r="F28" s="176">
        <v>1576</v>
      </c>
      <c r="G28" s="153">
        <v>106</v>
      </c>
      <c r="H28" s="153">
        <v>83</v>
      </c>
      <c r="I28" s="153">
        <v>77</v>
      </c>
      <c r="J28" s="153">
        <v>115</v>
      </c>
      <c r="K28" s="153">
        <v>98</v>
      </c>
      <c r="L28" s="153">
        <v>104</v>
      </c>
      <c r="M28" s="153">
        <v>83</v>
      </c>
      <c r="N28" s="153">
        <v>61</v>
      </c>
      <c r="O28" s="153">
        <v>41</v>
      </c>
      <c r="P28" s="153">
        <v>117</v>
      </c>
      <c r="Q28" s="153">
        <v>66</v>
      </c>
      <c r="R28" s="153">
        <v>57</v>
      </c>
      <c r="S28" s="153">
        <v>163</v>
      </c>
      <c r="T28" s="153">
        <v>113</v>
      </c>
      <c r="U28" s="153">
        <v>180</v>
      </c>
      <c r="V28" s="153">
        <v>112</v>
      </c>
    </row>
    <row r="29" spans="1:22" s="151" customFormat="1" ht="18.2" customHeight="1">
      <c r="A29" s="156"/>
      <c r="B29" s="302" t="s">
        <v>60</v>
      </c>
      <c r="C29" s="302"/>
      <c r="D29" s="302"/>
      <c r="F29" s="176">
        <v>1969</v>
      </c>
      <c r="G29" s="153">
        <v>205</v>
      </c>
      <c r="H29" s="153">
        <v>73</v>
      </c>
      <c r="I29" s="153">
        <v>69</v>
      </c>
      <c r="J29" s="153">
        <v>141</v>
      </c>
      <c r="K29" s="153">
        <v>131</v>
      </c>
      <c r="L29" s="153">
        <v>124</v>
      </c>
      <c r="M29" s="153">
        <v>141</v>
      </c>
      <c r="N29" s="153">
        <v>68</v>
      </c>
      <c r="O29" s="153">
        <v>48</v>
      </c>
      <c r="P29" s="153">
        <v>137</v>
      </c>
      <c r="Q29" s="153">
        <v>53</v>
      </c>
      <c r="R29" s="153">
        <v>81</v>
      </c>
      <c r="S29" s="153">
        <v>127</v>
      </c>
      <c r="T29" s="153">
        <v>137</v>
      </c>
      <c r="U29" s="153">
        <v>281</v>
      </c>
      <c r="V29" s="153">
        <v>153</v>
      </c>
    </row>
    <row r="30" spans="1:22" s="151" customFormat="1" ht="18.2" customHeight="1">
      <c r="A30" s="156"/>
      <c r="B30" s="302" t="s">
        <v>61</v>
      </c>
      <c r="C30" s="302"/>
      <c r="D30" s="302"/>
      <c r="F30" s="176">
        <v>969</v>
      </c>
      <c r="G30" s="153">
        <v>96</v>
      </c>
      <c r="H30" s="153">
        <v>48</v>
      </c>
      <c r="I30" s="153">
        <v>39</v>
      </c>
      <c r="J30" s="153">
        <v>62</v>
      </c>
      <c r="K30" s="153">
        <v>61</v>
      </c>
      <c r="L30" s="153">
        <v>57</v>
      </c>
      <c r="M30" s="153">
        <v>69</v>
      </c>
      <c r="N30" s="153">
        <v>53</v>
      </c>
      <c r="O30" s="153">
        <v>11</v>
      </c>
      <c r="P30" s="153">
        <v>57</v>
      </c>
      <c r="Q30" s="153">
        <v>30</v>
      </c>
      <c r="R30" s="153">
        <v>49</v>
      </c>
      <c r="S30" s="153">
        <v>50</v>
      </c>
      <c r="T30" s="153">
        <v>75</v>
      </c>
      <c r="U30" s="153">
        <v>115</v>
      </c>
      <c r="V30" s="153">
        <v>97</v>
      </c>
    </row>
    <row r="31" spans="1:22" s="151" customFormat="1" ht="18.2" customHeight="1">
      <c r="A31" s="156"/>
      <c r="B31" s="302" t="s">
        <v>62</v>
      </c>
      <c r="C31" s="302"/>
      <c r="D31" s="302"/>
      <c r="F31" s="176">
        <v>4494</v>
      </c>
      <c r="G31" s="153">
        <v>404</v>
      </c>
      <c r="H31" s="153">
        <v>178</v>
      </c>
      <c r="I31" s="153">
        <v>188</v>
      </c>
      <c r="J31" s="153">
        <v>271</v>
      </c>
      <c r="K31" s="153">
        <v>339</v>
      </c>
      <c r="L31" s="153">
        <v>367</v>
      </c>
      <c r="M31" s="153">
        <v>278</v>
      </c>
      <c r="N31" s="153">
        <v>158</v>
      </c>
      <c r="O31" s="153">
        <v>156</v>
      </c>
      <c r="P31" s="153">
        <v>371</v>
      </c>
      <c r="Q31" s="153">
        <v>255</v>
      </c>
      <c r="R31" s="153">
        <v>202</v>
      </c>
      <c r="S31" s="153">
        <v>253</v>
      </c>
      <c r="T31" s="153">
        <v>319</v>
      </c>
      <c r="U31" s="153">
        <v>475</v>
      </c>
      <c r="V31" s="153">
        <v>280</v>
      </c>
    </row>
    <row r="32" spans="1:22" s="151" customFormat="1" ht="18.2" customHeight="1">
      <c r="A32" s="156"/>
      <c r="B32" s="302" t="s">
        <v>63</v>
      </c>
      <c r="C32" s="302"/>
      <c r="D32" s="302"/>
      <c r="F32" s="176">
        <v>10740</v>
      </c>
      <c r="G32" s="153">
        <v>1179</v>
      </c>
      <c r="H32" s="153">
        <v>462</v>
      </c>
      <c r="I32" s="153">
        <v>479</v>
      </c>
      <c r="J32" s="153">
        <v>517</v>
      </c>
      <c r="K32" s="153">
        <v>1051</v>
      </c>
      <c r="L32" s="153">
        <v>1043</v>
      </c>
      <c r="M32" s="153">
        <v>903</v>
      </c>
      <c r="N32" s="153">
        <v>360</v>
      </c>
      <c r="O32" s="153">
        <v>422</v>
      </c>
      <c r="P32" s="153">
        <v>614</v>
      </c>
      <c r="Q32" s="153">
        <v>479</v>
      </c>
      <c r="R32" s="153">
        <v>829</v>
      </c>
      <c r="S32" s="153">
        <v>359</v>
      </c>
      <c r="T32" s="153">
        <v>742</v>
      </c>
      <c r="U32" s="153">
        <v>752</v>
      </c>
      <c r="V32" s="153">
        <v>549</v>
      </c>
    </row>
    <row r="33" spans="1:22" ht="6" customHeight="1">
      <c r="A33" s="161"/>
      <c r="F33" s="160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</row>
    <row r="34" spans="1:22" ht="13.5" customHeight="1">
      <c r="A34" s="161"/>
      <c r="F34" s="160"/>
      <c r="G34" s="159"/>
      <c r="H34" s="159"/>
      <c r="I34" s="159"/>
      <c r="J34" s="305" t="s">
        <v>64</v>
      </c>
      <c r="K34" s="305"/>
      <c r="L34" s="305"/>
      <c r="M34" s="305"/>
      <c r="N34" s="305"/>
      <c r="O34" s="305"/>
      <c r="P34" s="305"/>
      <c r="Q34" s="305"/>
      <c r="R34" s="305"/>
      <c r="S34" s="159"/>
      <c r="T34" s="159"/>
      <c r="U34" s="159"/>
      <c r="V34" s="159"/>
    </row>
    <row r="35" spans="1:22" s="151" customFormat="1" ht="18" customHeight="1">
      <c r="A35" s="156"/>
      <c r="B35" s="303" t="s">
        <v>65</v>
      </c>
      <c r="C35" s="303"/>
      <c r="D35" s="303"/>
      <c r="F35" s="177">
        <v>55624</v>
      </c>
      <c r="G35" s="157">
        <v>4652</v>
      </c>
      <c r="H35" s="157">
        <v>3163</v>
      </c>
      <c r="I35" s="157">
        <v>3435</v>
      </c>
      <c r="J35" s="157">
        <v>3030</v>
      </c>
      <c r="K35" s="157">
        <v>3292</v>
      </c>
      <c r="L35" s="157">
        <v>3948</v>
      </c>
      <c r="M35" s="157">
        <v>3486</v>
      </c>
      <c r="N35" s="157">
        <v>2915</v>
      </c>
      <c r="O35" s="157">
        <v>2322</v>
      </c>
      <c r="P35" s="157">
        <v>4666</v>
      </c>
      <c r="Q35" s="157">
        <v>2977</v>
      </c>
      <c r="R35" s="157">
        <v>2674</v>
      </c>
      <c r="S35" s="157">
        <v>3059</v>
      </c>
      <c r="T35" s="157">
        <v>4053</v>
      </c>
      <c r="U35" s="157">
        <v>3888</v>
      </c>
      <c r="V35" s="157">
        <v>4064</v>
      </c>
    </row>
    <row r="36" spans="1:22" s="151" customFormat="1" ht="15.2" customHeight="1">
      <c r="A36" s="156"/>
      <c r="D36" s="155" t="s">
        <v>3</v>
      </c>
      <c r="F36" s="176">
        <v>4751</v>
      </c>
      <c r="G36" s="152">
        <v>0</v>
      </c>
      <c r="H36" s="153">
        <v>506</v>
      </c>
      <c r="I36" s="153">
        <v>325</v>
      </c>
      <c r="J36" s="153">
        <v>151</v>
      </c>
      <c r="K36" s="153">
        <v>216</v>
      </c>
      <c r="L36" s="153">
        <v>436</v>
      </c>
      <c r="M36" s="153">
        <v>658</v>
      </c>
      <c r="N36" s="153">
        <v>173</v>
      </c>
      <c r="O36" s="153">
        <v>95</v>
      </c>
      <c r="P36" s="153">
        <v>193</v>
      </c>
      <c r="Q36" s="153">
        <v>68</v>
      </c>
      <c r="R36" s="153">
        <v>98</v>
      </c>
      <c r="S36" s="153">
        <v>418</v>
      </c>
      <c r="T36" s="153">
        <v>197</v>
      </c>
      <c r="U36" s="153">
        <v>891</v>
      </c>
      <c r="V36" s="153">
        <v>326</v>
      </c>
    </row>
    <row r="37" spans="1:22" s="151" customFormat="1" ht="15.2" customHeight="1">
      <c r="A37" s="156"/>
      <c r="D37" s="155" t="s">
        <v>4</v>
      </c>
      <c r="F37" s="176">
        <v>2877</v>
      </c>
      <c r="G37" s="153">
        <v>508</v>
      </c>
      <c r="H37" s="152">
        <v>0</v>
      </c>
      <c r="I37" s="153">
        <v>424</v>
      </c>
      <c r="J37" s="153">
        <v>187</v>
      </c>
      <c r="K37" s="153">
        <v>139</v>
      </c>
      <c r="L37" s="153">
        <v>486</v>
      </c>
      <c r="M37" s="153">
        <v>123</v>
      </c>
      <c r="N37" s="153">
        <v>93</v>
      </c>
      <c r="O37" s="153">
        <v>44</v>
      </c>
      <c r="P37" s="153">
        <v>102</v>
      </c>
      <c r="Q37" s="153">
        <v>42</v>
      </c>
      <c r="R37" s="153">
        <v>61</v>
      </c>
      <c r="S37" s="153">
        <v>268</v>
      </c>
      <c r="T37" s="153">
        <v>120</v>
      </c>
      <c r="U37" s="153">
        <v>180</v>
      </c>
      <c r="V37" s="153">
        <v>100</v>
      </c>
    </row>
    <row r="38" spans="1:22" s="151" customFormat="1" ht="15.2" customHeight="1">
      <c r="A38" s="156"/>
      <c r="D38" s="155" t="s">
        <v>5</v>
      </c>
      <c r="F38" s="176">
        <v>3565</v>
      </c>
      <c r="G38" s="153">
        <v>352</v>
      </c>
      <c r="H38" s="153">
        <v>461</v>
      </c>
      <c r="I38" s="152">
        <v>0</v>
      </c>
      <c r="J38" s="153">
        <v>600</v>
      </c>
      <c r="K38" s="153">
        <v>164</v>
      </c>
      <c r="L38" s="153">
        <v>286</v>
      </c>
      <c r="M38" s="153">
        <v>199</v>
      </c>
      <c r="N38" s="153">
        <v>101</v>
      </c>
      <c r="O38" s="153">
        <v>81</v>
      </c>
      <c r="P38" s="153">
        <v>170</v>
      </c>
      <c r="Q38" s="153">
        <v>82</v>
      </c>
      <c r="R38" s="153">
        <v>92</v>
      </c>
      <c r="S38" s="153">
        <v>473</v>
      </c>
      <c r="T38" s="153">
        <v>129</v>
      </c>
      <c r="U38" s="153">
        <v>200</v>
      </c>
      <c r="V38" s="153">
        <v>175</v>
      </c>
    </row>
    <row r="39" spans="1:22" s="151" customFormat="1" ht="15.2" customHeight="1">
      <c r="A39" s="156"/>
      <c r="D39" s="155" t="s">
        <v>6</v>
      </c>
      <c r="F39" s="176">
        <v>2976</v>
      </c>
      <c r="G39" s="153">
        <v>192</v>
      </c>
      <c r="H39" s="153">
        <v>167</v>
      </c>
      <c r="I39" s="153">
        <v>581</v>
      </c>
      <c r="J39" s="152">
        <v>0</v>
      </c>
      <c r="K39" s="153">
        <v>447</v>
      </c>
      <c r="L39" s="153">
        <v>330</v>
      </c>
      <c r="M39" s="153">
        <v>117</v>
      </c>
      <c r="N39" s="153">
        <v>78</v>
      </c>
      <c r="O39" s="153">
        <v>62</v>
      </c>
      <c r="P39" s="153">
        <v>239</v>
      </c>
      <c r="Q39" s="153">
        <v>111</v>
      </c>
      <c r="R39" s="153">
        <v>71</v>
      </c>
      <c r="S39" s="153">
        <v>168</v>
      </c>
      <c r="T39" s="153">
        <v>144</v>
      </c>
      <c r="U39" s="153">
        <v>135</v>
      </c>
      <c r="V39" s="153">
        <v>134</v>
      </c>
    </row>
    <row r="40" spans="1:22" s="151" customFormat="1" ht="15.2" customHeight="1">
      <c r="A40" s="156"/>
      <c r="D40" s="155" t="s">
        <v>7</v>
      </c>
      <c r="F40" s="176">
        <v>3864</v>
      </c>
      <c r="G40" s="153">
        <v>243</v>
      </c>
      <c r="H40" s="153">
        <v>220</v>
      </c>
      <c r="I40" s="153">
        <v>201</v>
      </c>
      <c r="J40" s="153">
        <v>448</v>
      </c>
      <c r="K40" s="152">
        <v>0</v>
      </c>
      <c r="L40" s="153">
        <v>403</v>
      </c>
      <c r="M40" s="153">
        <v>188</v>
      </c>
      <c r="N40" s="153">
        <v>121</v>
      </c>
      <c r="O40" s="153">
        <v>142</v>
      </c>
      <c r="P40" s="153">
        <v>934</v>
      </c>
      <c r="Q40" s="153">
        <v>182</v>
      </c>
      <c r="R40" s="153">
        <v>114</v>
      </c>
      <c r="S40" s="153">
        <v>145</v>
      </c>
      <c r="T40" s="153">
        <v>203</v>
      </c>
      <c r="U40" s="153">
        <v>186</v>
      </c>
      <c r="V40" s="153">
        <v>134</v>
      </c>
    </row>
    <row r="41" spans="1:22" s="151" customFormat="1" ht="15.2" customHeight="1">
      <c r="A41" s="156"/>
      <c r="D41" s="155" t="s">
        <v>8</v>
      </c>
      <c r="F41" s="176">
        <v>4557</v>
      </c>
      <c r="G41" s="153">
        <v>533</v>
      </c>
      <c r="H41" s="153">
        <v>614</v>
      </c>
      <c r="I41" s="153">
        <v>349</v>
      </c>
      <c r="J41" s="153">
        <v>354</v>
      </c>
      <c r="K41" s="153">
        <v>382</v>
      </c>
      <c r="L41" s="152">
        <v>0</v>
      </c>
      <c r="M41" s="153">
        <v>430</v>
      </c>
      <c r="N41" s="153">
        <v>191</v>
      </c>
      <c r="O41" s="153">
        <v>234</v>
      </c>
      <c r="P41" s="153">
        <v>431</v>
      </c>
      <c r="Q41" s="153">
        <v>153</v>
      </c>
      <c r="R41" s="153">
        <v>133</v>
      </c>
      <c r="S41" s="153">
        <v>175</v>
      </c>
      <c r="T41" s="153">
        <v>175</v>
      </c>
      <c r="U41" s="153">
        <v>189</v>
      </c>
      <c r="V41" s="153">
        <v>214</v>
      </c>
    </row>
    <row r="42" spans="1:22" s="151" customFormat="1" ht="18.2" customHeight="1">
      <c r="A42" s="156"/>
      <c r="D42" s="155" t="s">
        <v>9</v>
      </c>
      <c r="F42" s="176">
        <v>3375</v>
      </c>
      <c r="G42" s="153">
        <v>626</v>
      </c>
      <c r="H42" s="153">
        <v>152</v>
      </c>
      <c r="I42" s="153">
        <v>137</v>
      </c>
      <c r="J42" s="153">
        <v>123</v>
      </c>
      <c r="K42" s="153">
        <v>142</v>
      </c>
      <c r="L42" s="153">
        <v>323</v>
      </c>
      <c r="M42" s="152">
        <v>0</v>
      </c>
      <c r="N42" s="153">
        <v>421</v>
      </c>
      <c r="O42" s="153">
        <v>117</v>
      </c>
      <c r="P42" s="153">
        <v>137</v>
      </c>
      <c r="Q42" s="153">
        <v>50</v>
      </c>
      <c r="R42" s="153">
        <v>143</v>
      </c>
      <c r="S42" s="153">
        <v>125</v>
      </c>
      <c r="T42" s="153">
        <v>190</v>
      </c>
      <c r="U42" s="153">
        <v>244</v>
      </c>
      <c r="V42" s="153">
        <v>445</v>
      </c>
    </row>
    <row r="43" spans="1:22" s="151" customFormat="1" ht="15.2" customHeight="1">
      <c r="A43" s="156"/>
      <c r="D43" s="155" t="s">
        <v>10</v>
      </c>
      <c r="F43" s="176">
        <v>2870</v>
      </c>
      <c r="G43" s="153">
        <v>196</v>
      </c>
      <c r="H43" s="153">
        <v>103</v>
      </c>
      <c r="I43" s="153">
        <v>97</v>
      </c>
      <c r="J43" s="153">
        <v>84</v>
      </c>
      <c r="K43" s="153">
        <v>87</v>
      </c>
      <c r="L43" s="153">
        <v>141</v>
      </c>
      <c r="M43" s="153">
        <v>364</v>
      </c>
      <c r="N43" s="152">
        <v>0</v>
      </c>
      <c r="O43" s="153">
        <v>202</v>
      </c>
      <c r="P43" s="153">
        <v>139</v>
      </c>
      <c r="Q43" s="153">
        <v>119</v>
      </c>
      <c r="R43" s="153">
        <v>383</v>
      </c>
      <c r="S43" s="153">
        <v>77</v>
      </c>
      <c r="T43" s="153">
        <v>279</v>
      </c>
      <c r="U43" s="153">
        <v>162</v>
      </c>
      <c r="V43" s="153">
        <v>437</v>
      </c>
    </row>
    <row r="44" spans="1:22" s="151" customFormat="1" ht="15.2" customHeight="1">
      <c r="A44" s="156"/>
      <c r="D44" s="155" t="s">
        <v>11</v>
      </c>
      <c r="F44" s="176">
        <v>2145</v>
      </c>
      <c r="G44" s="153">
        <v>101</v>
      </c>
      <c r="H44" s="153">
        <v>54</v>
      </c>
      <c r="I44" s="153">
        <v>101</v>
      </c>
      <c r="J44" s="153">
        <v>83</v>
      </c>
      <c r="K44" s="153">
        <v>105</v>
      </c>
      <c r="L44" s="153">
        <v>190</v>
      </c>
      <c r="M44" s="153">
        <v>116</v>
      </c>
      <c r="N44" s="153">
        <v>200</v>
      </c>
      <c r="O44" s="152">
        <v>0</v>
      </c>
      <c r="P44" s="153">
        <v>363</v>
      </c>
      <c r="Q44" s="153">
        <v>300</v>
      </c>
      <c r="R44" s="153">
        <v>164</v>
      </c>
      <c r="S44" s="153">
        <v>41</v>
      </c>
      <c r="T44" s="153">
        <v>155</v>
      </c>
      <c r="U44" s="153">
        <v>63</v>
      </c>
      <c r="V44" s="153">
        <v>109</v>
      </c>
    </row>
    <row r="45" spans="1:22" s="151" customFormat="1" ht="15.2" customHeight="1">
      <c r="A45" s="156"/>
      <c r="D45" s="155" t="s">
        <v>12</v>
      </c>
      <c r="F45" s="176">
        <v>5099</v>
      </c>
      <c r="G45" s="153">
        <v>219</v>
      </c>
      <c r="H45" s="153">
        <v>139</v>
      </c>
      <c r="I45" s="153">
        <v>217</v>
      </c>
      <c r="J45" s="153">
        <v>278</v>
      </c>
      <c r="K45" s="153">
        <v>790</v>
      </c>
      <c r="L45" s="153">
        <v>358</v>
      </c>
      <c r="M45" s="153">
        <v>190</v>
      </c>
      <c r="N45" s="153">
        <v>191</v>
      </c>
      <c r="O45" s="153">
        <v>456</v>
      </c>
      <c r="P45" s="152">
        <v>0</v>
      </c>
      <c r="Q45" s="153">
        <v>1108</v>
      </c>
      <c r="R45" s="153">
        <v>215</v>
      </c>
      <c r="S45" s="153">
        <v>200</v>
      </c>
      <c r="T45" s="153">
        <v>295</v>
      </c>
      <c r="U45" s="153">
        <v>220</v>
      </c>
      <c r="V45" s="153">
        <v>223</v>
      </c>
    </row>
    <row r="46" spans="1:22" s="151" customFormat="1" ht="15.2" customHeight="1">
      <c r="A46" s="156"/>
      <c r="D46" s="155" t="s">
        <v>13</v>
      </c>
      <c r="F46" s="176">
        <v>3380</v>
      </c>
      <c r="G46" s="153">
        <v>115</v>
      </c>
      <c r="H46" s="153">
        <v>58</v>
      </c>
      <c r="I46" s="153">
        <v>125</v>
      </c>
      <c r="J46" s="153">
        <v>83</v>
      </c>
      <c r="K46" s="153">
        <v>169</v>
      </c>
      <c r="L46" s="153">
        <v>143</v>
      </c>
      <c r="M46" s="153">
        <v>87</v>
      </c>
      <c r="N46" s="153">
        <v>136</v>
      </c>
      <c r="O46" s="153">
        <v>346</v>
      </c>
      <c r="P46" s="153">
        <v>1120</v>
      </c>
      <c r="Q46" s="152">
        <v>0</v>
      </c>
      <c r="R46" s="153">
        <v>388</v>
      </c>
      <c r="S46" s="153">
        <v>84</v>
      </c>
      <c r="T46" s="153">
        <v>263</v>
      </c>
      <c r="U46" s="153">
        <v>94</v>
      </c>
      <c r="V46" s="153">
        <v>169</v>
      </c>
    </row>
    <row r="47" spans="1:22" s="151" customFormat="1" ht="15.2" customHeight="1">
      <c r="A47" s="156"/>
      <c r="D47" s="155" t="s">
        <v>14</v>
      </c>
      <c r="F47" s="176">
        <v>3175</v>
      </c>
      <c r="G47" s="153">
        <v>104</v>
      </c>
      <c r="H47" s="153">
        <v>61</v>
      </c>
      <c r="I47" s="153">
        <v>105</v>
      </c>
      <c r="J47" s="153">
        <v>109</v>
      </c>
      <c r="K47" s="153">
        <v>118</v>
      </c>
      <c r="L47" s="153">
        <v>158</v>
      </c>
      <c r="M47" s="153">
        <v>146</v>
      </c>
      <c r="N47" s="153">
        <v>484</v>
      </c>
      <c r="O47" s="153">
        <v>245</v>
      </c>
      <c r="P47" s="153">
        <v>235</v>
      </c>
      <c r="Q47" s="153">
        <v>360</v>
      </c>
      <c r="R47" s="152">
        <v>0</v>
      </c>
      <c r="S47" s="153">
        <v>103</v>
      </c>
      <c r="T47" s="153">
        <v>595</v>
      </c>
      <c r="U47" s="153">
        <v>93</v>
      </c>
      <c r="V47" s="153">
        <v>259</v>
      </c>
    </row>
    <row r="48" spans="1:22" s="151" customFormat="1" ht="18.2" customHeight="1">
      <c r="A48" s="156"/>
      <c r="D48" s="155" t="s">
        <v>15</v>
      </c>
      <c r="F48" s="176">
        <v>2736</v>
      </c>
      <c r="G48" s="153">
        <v>372</v>
      </c>
      <c r="H48" s="153">
        <v>242</v>
      </c>
      <c r="I48" s="153">
        <v>387</v>
      </c>
      <c r="J48" s="153">
        <v>137</v>
      </c>
      <c r="K48" s="153">
        <v>108</v>
      </c>
      <c r="L48" s="153">
        <v>140</v>
      </c>
      <c r="M48" s="153">
        <v>80</v>
      </c>
      <c r="N48" s="153">
        <v>79</v>
      </c>
      <c r="O48" s="153">
        <v>47</v>
      </c>
      <c r="P48" s="153">
        <v>143</v>
      </c>
      <c r="Q48" s="153">
        <v>81</v>
      </c>
      <c r="R48" s="153">
        <v>60</v>
      </c>
      <c r="S48" s="152">
        <v>0</v>
      </c>
      <c r="T48" s="153">
        <v>160</v>
      </c>
      <c r="U48" s="153">
        <v>555</v>
      </c>
      <c r="V48" s="153">
        <v>145</v>
      </c>
    </row>
    <row r="49" spans="1:22" s="151" customFormat="1" ht="15.2" customHeight="1">
      <c r="A49" s="156"/>
      <c r="D49" s="155" t="s">
        <v>16</v>
      </c>
      <c r="F49" s="176">
        <v>3175</v>
      </c>
      <c r="G49" s="153">
        <v>146</v>
      </c>
      <c r="H49" s="153">
        <v>92</v>
      </c>
      <c r="I49" s="153">
        <v>115</v>
      </c>
      <c r="J49" s="153">
        <v>116</v>
      </c>
      <c r="K49" s="153">
        <v>146</v>
      </c>
      <c r="L49" s="153">
        <v>137</v>
      </c>
      <c r="M49" s="153">
        <v>185</v>
      </c>
      <c r="N49" s="153">
        <v>236</v>
      </c>
      <c r="O49" s="153">
        <v>90</v>
      </c>
      <c r="P49" s="153">
        <v>200</v>
      </c>
      <c r="Q49" s="153">
        <v>149</v>
      </c>
      <c r="R49" s="153">
        <v>472</v>
      </c>
      <c r="S49" s="153">
        <v>140</v>
      </c>
      <c r="T49" s="152">
        <v>0</v>
      </c>
      <c r="U49" s="153">
        <v>203</v>
      </c>
      <c r="V49" s="153">
        <v>748</v>
      </c>
    </row>
    <row r="50" spans="1:22" s="151" customFormat="1" ht="15.2" customHeight="1">
      <c r="A50" s="156"/>
      <c r="D50" s="155" t="s">
        <v>17</v>
      </c>
      <c r="F50" s="176">
        <v>3267</v>
      </c>
      <c r="G50" s="153">
        <v>669</v>
      </c>
      <c r="H50" s="153">
        <v>173</v>
      </c>
      <c r="I50" s="153">
        <v>165</v>
      </c>
      <c r="J50" s="153">
        <v>117</v>
      </c>
      <c r="K50" s="153">
        <v>139</v>
      </c>
      <c r="L50" s="153">
        <v>171</v>
      </c>
      <c r="M50" s="153">
        <v>236</v>
      </c>
      <c r="N50" s="153">
        <v>111</v>
      </c>
      <c r="O50" s="153">
        <v>75</v>
      </c>
      <c r="P50" s="153">
        <v>117</v>
      </c>
      <c r="Q50" s="153">
        <v>68</v>
      </c>
      <c r="R50" s="153">
        <v>59</v>
      </c>
      <c r="S50" s="153">
        <v>508</v>
      </c>
      <c r="T50" s="153">
        <v>213</v>
      </c>
      <c r="U50" s="152">
        <v>0</v>
      </c>
      <c r="V50" s="153">
        <v>446</v>
      </c>
    </row>
    <row r="51" spans="1:22" s="151" customFormat="1" ht="15.2" customHeight="1">
      <c r="A51" s="156"/>
      <c r="D51" s="155" t="s">
        <v>18</v>
      </c>
      <c r="F51" s="176">
        <v>3812</v>
      </c>
      <c r="G51" s="153">
        <v>276</v>
      </c>
      <c r="H51" s="153">
        <v>121</v>
      </c>
      <c r="I51" s="153">
        <v>106</v>
      </c>
      <c r="J51" s="153">
        <v>160</v>
      </c>
      <c r="K51" s="153">
        <v>140</v>
      </c>
      <c r="L51" s="153">
        <v>246</v>
      </c>
      <c r="M51" s="153">
        <v>367</v>
      </c>
      <c r="N51" s="153">
        <v>300</v>
      </c>
      <c r="O51" s="153">
        <v>86</v>
      </c>
      <c r="P51" s="153">
        <v>143</v>
      </c>
      <c r="Q51" s="153">
        <v>104</v>
      </c>
      <c r="R51" s="153">
        <v>221</v>
      </c>
      <c r="S51" s="153">
        <v>134</v>
      </c>
      <c r="T51" s="153">
        <v>935</v>
      </c>
      <c r="U51" s="153">
        <v>473</v>
      </c>
      <c r="V51" s="152">
        <v>0</v>
      </c>
    </row>
    <row r="52" spans="1:22" ht="6" customHeight="1">
      <c r="A52" s="148"/>
      <c r="B52" s="148"/>
      <c r="C52" s="148"/>
      <c r="D52" s="148"/>
      <c r="E52" s="150"/>
      <c r="F52" s="149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</row>
    <row r="53" spans="1:22" ht="10.5" customHeight="1">
      <c r="A53" s="147" t="s">
        <v>50</v>
      </c>
    </row>
    <row r="54" spans="1:22" ht="10.5" customHeight="1">
      <c r="A54" s="146" t="s">
        <v>2</v>
      </c>
    </row>
  </sheetData>
  <mergeCells count="13">
    <mergeCell ref="B24:D24"/>
    <mergeCell ref="B29:D29"/>
    <mergeCell ref="B12:D12"/>
    <mergeCell ref="B13:D13"/>
    <mergeCell ref="J9:R9"/>
    <mergeCell ref="B10:D10"/>
    <mergeCell ref="B11:D11"/>
    <mergeCell ref="B17:D17"/>
    <mergeCell ref="B32:D32"/>
    <mergeCell ref="B35:D35"/>
    <mergeCell ref="J34:R34"/>
    <mergeCell ref="B30:D30"/>
    <mergeCell ref="B31:D31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0"/>
  <dimension ref="A1:V54"/>
  <sheetViews>
    <sheetView showGridLines="0" zoomScale="125" zoomScaleNormal="125" workbookViewId="0"/>
  </sheetViews>
  <sheetFormatPr defaultColWidth="11.375" defaultRowHeight="10.5"/>
  <cols>
    <col min="1" max="2" width="0.875" style="146" customWidth="1"/>
    <col min="3" max="3" width="0.625" style="146" customWidth="1"/>
    <col min="4" max="4" width="6.375" style="146" customWidth="1"/>
    <col min="5" max="5" width="0.875" style="146" customWidth="1"/>
    <col min="6" max="6" width="5.125" style="146" customWidth="1"/>
    <col min="7" max="16" width="4.5" style="146" customWidth="1"/>
    <col min="17" max="18" width="4.375" style="146" customWidth="1"/>
    <col min="19" max="20" width="4.5" style="146" customWidth="1"/>
    <col min="21" max="21" width="5.125" style="146" customWidth="1"/>
    <col min="22" max="22" width="4.5" style="146" customWidth="1"/>
    <col min="23" max="16384" width="11.375" style="146"/>
  </cols>
  <sheetData>
    <row r="1" spans="1:22" ht="13.5">
      <c r="A1" s="173" t="s">
        <v>85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12" customHeight="1"/>
    <row r="3" spans="1:22">
      <c r="V3" s="171" t="s">
        <v>84</v>
      </c>
    </row>
    <row r="4" spans="1:22" ht="1.5" customHeight="1"/>
    <row r="5" spans="1:22">
      <c r="A5" s="165"/>
      <c r="B5" s="165"/>
      <c r="C5" s="165"/>
      <c r="D5" s="165"/>
      <c r="E5" s="170" t="s">
        <v>31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5"/>
    </row>
    <row r="6" spans="1:22">
      <c r="F6" s="168" t="s">
        <v>32</v>
      </c>
      <c r="G6" s="168" t="s">
        <v>33</v>
      </c>
      <c r="H6" s="168" t="s">
        <v>34</v>
      </c>
      <c r="I6" s="168" t="s">
        <v>35</v>
      </c>
      <c r="J6" s="168" t="s">
        <v>36</v>
      </c>
      <c r="K6" s="168" t="s">
        <v>37</v>
      </c>
      <c r="L6" s="168" t="s">
        <v>38</v>
      </c>
      <c r="M6" s="168" t="s">
        <v>1</v>
      </c>
      <c r="N6" s="168" t="s">
        <v>39</v>
      </c>
      <c r="O6" s="168" t="s">
        <v>40</v>
      </c>
      <c r="P6" s="168" t="s">
        <v>41</v>
      </c>
      <c r="Q6" s="168" t="s">
        <v>42</v>
      </c>
      <c r="R6" s="168" t="s">
        <v>43</v>
      </c>
      <c r="S6" s="168" t="s">
        <v>44</v>
      </c>
      <c r="T6" s="168" t="s">
        <v>45</v>
      </c>
      <c r="U6" s="168" t="s">
        <v>46</v>
      </c>
      <c r="V6" s="167" t="s">
        <v>47</v>
      </c>
    </row>
    <row r="7" spans="1:22">
      <c r="A7" s="148" t="s">
        <v>48</v>
      </c>
      <c r="B7" s="148"/>
      <c r="C7" s="148"/>
      <c r="D7" s="148"/>
      <c r="E7" s="148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48"/>
    </row>
    <row r="8" spans="1:22" ht="9.75" customHeight="1">
      <c r="B8" s="165"/>
      <c r="C8" s="165"/>
      <c r="D8" s="165"/>
      <c r="E8" s="164"/>
    </row>
    <row r="9" spans="1:22" ht="13.5" customHeight="1">
      <c r="E9" s="163"/>
      <c r="J9" s="305" t="s">
        <v>53</v>
      </c>
      <c r="K9" s="305"/>
      <c r="L9" s="305"/>
      <c r="M9" s="305"/>
      <c r="N9" s="305"/>
      <c r="O9" s="305"/>
      <c r="P9" s="305"/>
      <c r="Q9" s="305"/>
      <c r="R9" s="305"/>
    </row>
    <row r="10" spans="1:22" s="151" customFormat="1" ht="18.2" customHeight="1">
      <c r="A10" s="156"/>
      <c r="B10" s="303" t="s">
        <v>54</v>
      </c>
      <c r="C10" s="303"/>
      <c r="D10" s="303"/>
      <c r="F10" s="177">
        <v>93265</v>
      </c>
      <c r="G10" s="157">
        <v>8974</v>
      </c>
      <c r="H10" s="157">
        <v>4269</v>
      </c>
      <c r="I10" s="157">
        <v>5258</v>
      </c>
      <c r="J10" s="157">
        <v>6235</v>
      </c>
      <c r="K10" s="157">
        <v>6642</v>
      </c>
      <c r="L10" s="157">
        <v>7367</v>
      </c>
      <c r="M10" s="157">
        <v>5224</v>
      </c>
      <c r="N10" s="157">
        <v>3324</v>
      </c>
      <c r="O10" s="157">
        <v>2831</v>
      </c>
      <c r="P10" s="157">
        <v>6670</v>
      </c>
      <c r="Q10" s="157">
        <v>3601</v>
      </c>
      <c r="R10" s="157">
        <v>4204</v>
      </c>
      <c r="S10" s="157">
        <v>6165</v>
      </c>
      <c r="T10" s="157">
        <v>7167</v>
      </c>
      <c r="U10" s="157">
        <v>8825</v>
      </c>
      <c r="V10" s="157">
        <v>6509</v>
      </c>
    </row>
    <row r="11" spans="1:22" s="151" customFormat="1" ht="18.2" customHeight="1">
      <c r="A11" s="156"/>
      <c r="B11" s="302" t="s">
        <v>55</v>
      </c>
      <c r="C11" s="302"/>
      <c r="D11" s="302"/>
      <c r="F11" s="176">
        <v>1228</v>
      </c>
      <c r="G11" s="175">
        <v>135</v>
      </c>
      <c r="H11" s="175">
        <v>56</v>
      </c>
      <c r="I11" s="175">
        <v>48</v>
      </c>
      <c r="J11" s="175">
        <v>45</v>
      </c>
      <c r="K11" s="175">
        <v>88</v>
      </c>
      <c r="L11" s="175">
        <v>108</v>
      </c>
      <c r="M11" s="175">
        <v>49</v>
      </c>
      <c r="N11" s="175">
        <v>48</v>
      </c>
      <c r="O11" s="175">
        <v>34</v>
      </c>
      <c r="P11" s="175">
        <v>81</v>
      </c>
      <c r="Q11" s="175">
        <v>64</v>
      </c>
      <c r="R11" s="175">
        <v>61</v>
      </c>
      <c r="S11" s="175">
        <v>58</v>
      </c>
      <c r="T11" s="175">
        <v>84</v>
      </c>
      <c r="U11" s="175">
        <v>161</v>
      </c>
      <c r="V11" s="175">
        <v>108</v>
      </c>
    </row>
    <row r="12" spans="1:22" s="151" customFormat="1" ht="18.2" customHeight="1">
      <c r="A12" s="156"/>
      <c r="B12" s="302" t="s">
        <v>56</v>
      </c>
      <c r="C12" s="302"/>
      <c r="D12" s="302"/>
      <c r="F12" s="176">
        <v>1435</v>
      </c>
      <c r="G12" s="153">
        <v>155</v>
      </c>
      <c r="H12" s="153">
        <v>54</v>
      </c>
      <c r="I12" s="153">
        <v>75</v>
      </c>
      <c r="J12" s="153">
        <v>80</v>
      </c>
      <c r="K12" s="153">
        <v>78</v>
      </c>
      <c r="L12" s="153">
        <v>101</v>
      </c>
      <c r="M12" s="153">
        <v>100</v>
      </c>
      <c r="N12" s="153">
        <v>40</v>
      </c>
      <c r="O12" s="153">
        <v>48</v>
      </c>
      <c r="P12" s="153">
        <v>86</v>
      </c>
      <c r="Q12" s="153">
        <v>53</v>
      </c>
      <c r="R12" s="153">
        <v>49</v>
      </c>
      <c r="S12" s="153">
        <v>87</v>
      </c>
      <c r="T12" s="153">
        <v>84</v>
      </c>
      <c r="U12" s="153">
        <v>214</v>
      </c>
      <c r="V12" s="153">
        <v>131</v>
      </c>
    </row>
    <row r="13" spans="1:22" s="151" customFormat="1" ht="18.2" customHeight="1">
      <c r="A13" s="156"/>
      <c r="B13" s="302" t="s">
        <v>57</v>
      </c>
      <c r="C13" s="302"/>
      <c r="D13" s="302"/>
      <c r="F13" s="176">
        <v>16511</v>
      </c>
      <c r="G13" s="153">
        <v>2457</v>
      </c>
      <c r="H13" s="153">
        <v>981</v>
      </c>
      <c r="I13" s="153">
        <v>870</v>
      </c>
      <c r="J13" s="153">
        <v>978</v>
      </c>
      <c r="K13" s="153">
        <v>1072</v>
      </c>
      <c r="L13" s="153">
        <v>1599</v>
      </c>
      <c r="M13" s="153">
        <v>998</v>
      </c>
      <c r="N13" s="153">
        <v>644</v>
      </c>
      <c r="O13" s="153">
        <v>436</v>
      </c>
      <c r="P13" s="153">
        <v>796</v>
      </c>
      <c r="Q13" s="153">
        <v>420</v>
      </c>
      <c r="R13" s="153">
        <v>428</v>
      </c>
      <c r="S13" s="153">
        <v>721</v>
      </c>
      <c r="T13" s="153">
        <v>822</v>
      </c>
      <c r="U13" s="153">
        <v>2203</v>
      </c>
      <c r="V13" s="153">
        <v>1086</v>
      </c>
    </row>
    <row r="14" spans="1:22" s="151" customFormat="1" ht="15.2" customHeight="1">
      <c r="A14" s="156"/>
      <c r="D14" s="155" t="s">
        <v>20</v>
      </c>
      <c r="F14" s="176">
        <v>7430</v>
      </c>
      <c r="G14" s="153">
        <v>1290</v>
      </c>
      <c r="H14" s="153">
        <v>516</v>
      </c>
      <c r="I14" s="153">
        <v>415</v>
      </c>
      <c r="J14" s="153">
        <v>418</v>
      </c>
      <c r="K14" s="153">
        <v>477</v>
      </c>
      <c r="L14" s="153">
        <v>891</v>
      </c>
      <c r="M14" s="153">
        <v>461</v>
      </c>
      <c r="N14" s="153">
        <v>306</v>
      </c>
      <c r="O14" s="153">
        <v>187</v>
      </c>
      <c r="P14" s="153">
        <v>325</v>
      </c>
      <c r="Q14" s="153">
        <v>142</v>
      </c>
      <c r="R14" s="153">
        <v>179</v>
      </c>
      <c r="S14" s="153">
        <v>258</v>
      </c>
      <c r="T14" s="153">
        <v>320</v>
      </c>
      <c r="U14" s="153">
        <v>811</v>
      </c>
      <c r="V14" s="153">
        <v>434</v>
      </c>
    </row>
    <row r="15" spans="1:22" s="151" customFormat="1" ht="15.2" customHeight="1">
      <c r="A15" s="156"/>
      <c r="D15" s="174" t="s">
        <v>21</v>
      </c>
      <c r="F15" s="176">
        <v>3840</v>
      </c>
      <c r="G15" s="153">
        <v>567</v>
      </c>
      <c r="H15" s="153">
        <v>203</v>
      </c>
      <c r="I15" s="153">
        <v>154</v>
      </c>
      <c r="J15" s="153">
        <v>245</v>
      </c>
      <c r="K15" s="153">
        <v>264</v>
      </c>
      <c r="L15" s="153">
        <v>295</v>
      </c>
      <c r="M15" s="153">
        <v>230</v>
      </c>
      <c r="N15" s="153">
        <v>141</v>
      </c>
      <c r="O15" s="153">
        <v>114</v>
      </c>
      <c r="P15" s="153">
        <v>183</v>
      </c>
      <c r="Q15" s="153">
        <v>100</v>
      </c>
      <c r="R15" s="153">
        <v>101</v>
      </c>
      <c r="S15" s="153">
        <v>184</v>
      </c>
      <c r="T15" s="153">
        <v>191</v>
      </c>
      <c r="U15" s="153">
        <v>576</v>
      </c>
      <c r="V15" s="153">
        <v>292</v>
      </c>
    </row>
    <row r="16" spans="1:22" s="151" customFormat="1" ht="15.2" customHeight="1">
      <c r="A16" s="156"/>
      <c r="D16" s="155" t="s">
        <v>49</v>
      </c>
      <c r="F16" s="176">
        <v>5241</v>
      </c>
      <c r="G16" s="153">
        <v>600</v>
      </c>
      <c r="H16" s="153">
        <v>262</v>
      </c>
      <c r="I16" s="153">
        <v>301</v>
      </c>
      <c r="J16" s="153">
        <v>315</v>
      </c>
      <c r="K16" s="153">
        <v>331</v>
      </c>
      <c r="L16" s="153">
        <v>413</v>
      </c>
      <c r="M16" s="153">
        <v>307</v>
      </c>
      <c r="N16" s="153">
        <v>197</v>
      </c>
      <c r="O16" s="153">
        <v>135</v>
      </c>
      <c r="P16" s="153">
        <v>288</v>
      </c>
      <c r="Q16" s="153">
        <v>178</v>
      </c>
      <c r="R16" s="153">
        <v>148</v>
      </c>
      <c r="S16" s="153">
        <v>279</v>
      </c>
      <c r="T16" s="153">
        <v>311</v>
      </c>
      <c r="U16" s="153">
        <v>816</v>
      </c>
      <c r="V16" s="153">
        <v>360</v>
      </c>
    </row>
    <row r="17" spans="1:22" s="151" customFormat="1" ht="18.2" customHeight="1">
      <c r="A17" s="156"/>
      <c r="B17" s="302" t="s">
        <v>58</v>
      </c>
      <c r="C17" s="302"/>
      <c r="D17" s="302"/>
      <c r="F17" s="176">
        <v>47557</v>
      </c>
      <c r="G17" s="153">
        <v>3464</v>
      </c>
      <c r="H17" s="153">
        <v>1837</v>
      </c>
      <c r="I17" s="153">
        <v>2977</v>
      </c>
      <c r="J17" s="153">
        <v>3580</v>
      </c>
      <c r="K17" s="153">
        <v>3416</v>
      </c>
      <c r="L17" s="153">
        <v>3223</v>
      </c>
      <c r="M17" s="153">
        <v>2282</v>
      </c>
      <c r="N17" s="153">
        <v>1693</v>
      </c>
      <c r="O17" s="153">
        <v>1309</v>
      </c>
      <c r="P17" s="153">
        <v>4106</v>
      </c>
      <c r="Q17" s="153">
        <v>1985</v>
      </c>
      <c r="R17" s="153">
        <v>2221</v>
      </c>
      <c r="S17" s="153">
        <v>3925</v>
      </c>
      <c r="T17" s="153">
        <v>4549</v>
      </c>
      <c r="U17" s="153">
        <v>3646</v>
      </c>
      <c r="V17" s="153">
        <v>3344</v>
      </c>
    </row>
    <row r="18" spans="1:22" s="151" customFormat="1" ht="15.2" customHeight="1">
      <c r="A18" s="156"/>
      <c r="D18" s="155" t="s">
        <v>22</v>
      </c>
      <c r="F18" s="176">
        <v>1215</v>
      </c>
      <c r="G18" s="153">
        <v>128</v>
      </c>
      <c r="H18" s="153">
        <v>57</v>
      </c>
      <c r="I18" s="153">
        <v>63</v>
      </c>
      <c r="J18" s="153">
        <v>62</v>
      </c>
      <c r="K18" s="153">
        <v>103</v>
      </c>
      <c r="L18" s="153">
        <v>93</v>
      </c>
      <c r="M18" s="153">
        <v>58</v>
      </c>
      <c r="N18" s="153">
        <v>31</v>
      </c>
      <c r="O18" s="153">
        <v>48</v>
      </c>
      <c r="P18" s="153">
        <v>91</v>
      </c>
      <c r="Q18" s="153">
        <v>44</v>
      </c>
      <c r="R18" s="153">
        <v>77</v>
      </c>
      <c r="S18" s="153">
        <v>97</v>
      </c>
      <c r="T18" s="153">
        <v>57</v>
      </c>
      <c r="U18" s="153">
        <v>96</v>
      </c>
      <c r="V18" s="153">
        <v>110</v>
      </c>
    </row>
    <row r="19" spans="1:22" s="151" customFormat="1" ht="15.2" customHeight="1">
      <c r="A19" s="156"/>
      <c r="D19" s="155" t="s">
        <v>23</v>
      </c>
      <c r="F19" s="176">
        <v>5643</v>
      </c>
      <c r="G19" s="153">
        <v>454</v>
      </c>
      <c r="H19" s="153">
        <v>264</v>
      </c>
      <c r="I19" s="153">
        <v>358</v>
      </c>
      <c r="J19" s="153">
        <v>460</v>
      </c>
      <c r="K19" s="153">
        <v>508</v>
      </c>
      <c r="L19" s="153">
        <v>535</v>
      </c>
      <c r="M19" s="153">
        <v>391</v>
      </c>
      <c r="N19" s="153">
        <v>193</v>
      </c>
      <c r="O19" s="153">
        <v>157</v>
      </c>
      <c r="P19" s="153">
        <v>450</v>
      </c>
      <c r="Q19" s="153">
        <v>207</v>
      </c>
      <c r="R19" s="153">
        <v>245</v>
      </c>
      <c r="S19" s="153">
        <v>444</v>
      </c>
      <c r="T19" s="153">
        <v>283</v>
      </c>
      <c r="U19" s="153">
        <v>367</v>
      </c>
      <c r="V19" s="153">
        <v>327</v>
      </c>
    </row>
    <row r="20" spans="1:22" s="151" customFormat="1" ht="15.2" customHeight="1">
      <c r="A20" s="156"/>
      <c r="D20" s="155" t="s">
        <v>24</v>
      </c>
      <c r="F20" s="176">
        <v>3571</v>
      </c>
      <c r="G20" s="153">
        <v>357</v>
      </c>
      <c r="H20" s="153">
        <v>159</v>
      </c>
      <c r="I20" s="153">
        <v>210</v>
      </c>
      <c r="J20" s="153">
        <v>237</v>
      </c>
      <c r="K20" s="153">
        <v>267</v>
      </c>
      <c r="L20" s="153">
        <v>233</v>
      </c>
      <c r="M20" s="153">
        <v>197</v>
      </c>
      <c r="N20" s="153">
        <v>163</v>
      </c>
      <c r="O20" s="153">
        <v>98</v>
      </c>
      <c r="P20" s="153">
        <v>264</v>
      </c>
      <c r="Q20" s="153">
        <v>125</v>
      </c>
      <c r="R20" s="153">
        <v>145</v>
      </c>
      <c r="S20" s="153">
        <v>208</v>
      </c>
      <c r="T20" s="153">
        <v>234</v>
      </c>
      <c r="U20" s="153">
        <v>386</v>
      </c>
      <c r="V20" s="153">
        <v>288</v>
      </c>
    </row>
    <row r="21" spans="1:22" s="151" customFormat="1" ht="15.2" customHeight="1">
      <c r="A21" s="156"/>
      <c r="D21" s="155" t="s">
        <v>25</v>
      </c>
      <c r="F21" s="176">
        <v>29898</v>
      </c>
      <c r="G21" s="153">
        <v>1831</v>
      </c>
      <c r="H21" s="153">
        <v>1054</v>
      </c>
      <c r="I21" s="153">
        <v>1980</v>
      </c>
      <c r="J21" s="153">
        <v>2308</v>
      </c>
      <c r="K21" s="153">
        <v>1996</v>
      </c>
      <c r="L21" s="153">
        <v>1880</v>
      </c>
      <c r="M21" s="153">
        <v>1173</v>
      </c>
      <c r="N21" s="153">
        <v>1025</v>
      </c>
      <c r="O21" s="153">
        <v>797</v>
      </c>
      <c r="P21" s="153">
        <v>2564</v>
      </c>
      <c r="Q21" s="153">
        <v>1270</v>
      </c>
      <c r="R21" s="153">
        <v>1461</v>
      </c>
      <c r="S21" s="153">
        <v>2732</v>
      </c>
      <c r="T21" s="153">
        <v>3560</v>
      </c>
      <c r="U21" s="153">
        <v>2146</v>
      </c>
      <c r="V21" s="153">
        <v>2121</v>
      </c>
    </row>
    <row r="22" spans="1:22" s="151" customFormat="1" ht="15.2" customHeight="1">
      <c r="A22" s="156"/>
      <c r="D22" s="155" t="s">
        <v>26</v>
      </c>
      <c r="F22" s="176">
        <v>4529</v>
      </c>
      <c r="G22" s="153">
        <v>379</v>
      </c>
      <c r="H22" s="153">
        <v>179</v>
      </c>
      <c r="I22" s="153">
        <v>206</v>
      </c>
      <c r="J22" s="153">
        <v>328</v>
      </c>
      <c r="K22" s="153">
        <v>372</v>
      </c>
      <c r="L22" s="153">
        <v>330</v>
      </c>
      <c r="M22" s="153">
        <v>260</v>
      </c>
      <c r="N22" s="153">
        <v>173</v>
      </c>
      <c r="O22" s="153">
        <v>130</v>
      </c>
      <c r="P22" s="153">
        <v>551</v>
      </c>
      <c r="Q22" s="153">
        <v>246</v>
      </c>
      <c r="R22" s="153">
        <v>206</v>
      </c>
      <c r="S22" s="153">
        <v>262</v>
      </c>
      <c r="T22" s="153">
        <v>293</v>
      </c>
      <c r="U22" s="153">
        <v>316</v>
      </c>
      <c r="V22" s="153">
        <v>298</v>
      </c>
    </row>
    <row r="23" spans="1:22" s="151" customFormat="1" ht="15.2" customHeight="1">
      <c r="A23" s="156"/>
      <c r="D23" s="155" t="s">
        <v>49</v>
      </c>
      <c r="F23" s="176">
        <v>2701</v>
      </c>
      <c r="G23" s="153">
        <v>315</v>
      </c>
      <c r="H23" s="153">
        <v>124</v>
      </c>
      <c r="I23" s="153">
        <v>160</v>
      </c>
      <c r="J23" s="153">
        <v>185</v>
      </c>
      <c r="K23" s="153">
        <v>170</v>
      </c>
      <c r="L23" s="153">
        <v>152</v>
      </c>
      <c r="M23" s="153">
        <v>203</v>
      </c>
      <c r="N23" s="153">
        <v>108</v>
      </c>
      <c r="O23" s="153">
        <v>79</v>
      </c>
      <c r="P23" s="153">
        <v>186</v>
      </c>
      <c r="Q23" s="153">
        <v>93</v>
      </c>
      <c r="R23" s="153">
        <v>87</v>
      </c>
      <c r="S23" s="153">
        <v>182</v>
      </c>
      <c r="T23" s="153">
        <v>122</v>
      </c>
      <c r="U23" s="153">
        <v>335</v>
      </c>
      <c r="V23" s="153">
        <v>200</v>
      </c>
    </row>
    <row r="24" spans="1:22" s="151" customFormat="1" ht="18.2" customHeight="1">
      <c r="A24" s="156"/>
      <c r="B24" s="302" t="s">
        <v>59</v>
      </c>
      <c r="C24" s="302"/>
      <c r="D24" s="302"/>
      <c r="F24" s="176">
        <v>9461</v>
      </c>
      <c r="G24" s="153">
        <v>1040</v>
      </c>
      <c r="H24" s="153">
        <v>489</v>
      </c>
      <c r="I24" s="153">
        <v>448</v>
      </c>
      <c r="J24" s="153">
        <v>608</v>
      </c>
      <c r="K24" s="153">
        <v>637</v>
      </c>
      <c r="L24" s="153">
        <v>814</v>
      </c>
      <c r="M24" s="153">
        <v>531</v>
      </c>
      <c r="N24" s="153">
        <v>397</v>
      </c>
      <c r="O24" s="153">
        <v>294</v>
      </c>
      <c r="P24" s="153">
        <v>598</v>
      </c>
      <c r="Q24" s="153">
        <v>295</v>
      </c>
      <c r="R24" s="153">
        <v>351</v>
      </c>
      <c r="S24" s="153">
        <v>586</v>
      </c>
      <c r="T24" s="153">
        <v>525</v>
      </c>
      <c r="U24" s="153">
        <v>1131</v>
      </c>
      <c r="V24" s="153">
        <v>717</v>
      </c>
    </row>
    <row r="25" spans="1:22" s="151" customFormat="1" ht="15.2" customHeight="1">
      <c r="A25" s="156"/>
      <c r="D25" s="155" t="s">
        <v>27</v>
      </c>
      <c r="F25" s="176">
        <v>1290</v>
      </c>
      <c r="G25" s="153">
        <v>152</v>
      </c>
      <c r="H25" s="153">
        <v>72</v>
      </c>
      <c r="I25" s="153">
        <v>51</v>
      </c>
      <c r="J25" s="153">
        <v>80</v>
      </c>
      <c r="K25" s="153">
        <v>106</v>
      </c>
      <c r="L25" s="153">
        <v>80</v>
      </c>
      <c r="M25" s="153">
        <v>97</v>
      </c>
      <c r="N25" s="153">
        <v>57</v>
      </c>
      <c r="O25" s="153">
        <v>27</v>
      </c>
      <c r="P25" s="153">
        <v>95</v>
      </c>
      <c r="Q25" s="153">
        <v>39</v>
      </c>
      <c r="R25" s="153">
        <v>49</v>
      </c>
      <c r="S25" s="153">
        <v>71</v>
      </c>
      <c r="T25" s="153">
        <v>60</v>
      </c>
      <c r="U25" s="153">
        <v>149</v>
      </c>
      <c r="V25" s="153">
        <v>105</v>
      </c>
    </row>
    <row r="26" spans="1:22" s="151" customFormat="1" ht="15.2" customHeight="1">
      <c r="A26" s="156"/>
      <c r="D26" s="155" t="s">
        <v>28</v>
      </c>
      <c r="F26" s="176">
        <v>4332</v>
      </c>
      <c r="G26" s="153">
        <v>485</v>
      </c>
      <c r="H26" s="153">
        <v>225</v>
      </c>
      <c r="I26" s="153">
        <v>192</v>
      </c>
      <c r="J26" s="153">
        <v>291</v>
      </c>
      <c r="K26" s="153">
        <v>312</v>
      </c>
      <c r="L26" s="153">
        <v>460</v>
      </c>
      <c r="M26" s="153">
        <v>235</v>
      </c>
      <c r="N26" s="153">
        <v>186</v>
      </c>
      <c r="O26" s="153">
        <v>103</v>
      </c>
      <c r="P26" s="153">
        <v>271</v>
      </c>
      <c r="Q26" s="153">
        <v>121</v>
      </c>
      <c r="R26" s="153">
        <v>131</v>
      </c>
      <c r="S26" s="153">
        <v>223</v>
      </c>
      <c r="T26" s="153">
        <v>228</v>
      </c>
      <c r="U26" s="153">
        <v>549</v>
      </c>
      <c r="V26" s="153">
        <v>320</v>
      </c>
    </row>
    <row r="27" spans="1:22" s="151" customFormat="1" ht="15.2" customHeight="1">
      <c r="A27" s="156"/>
      <c r="D27" s="155" t="s">
        <v>29</v>
      </c>
      <c r="F27" s="176">
        <v>2289</v>
      </c>
      <c r="G27" s="153">
        <v>272</v>
      </c>
      <c r="H27" s="153">
        <v>116</v>
      </c>
      <c r="I27" s="153">
        <v>136</v>
      </c>
      <c r="J27" s="153">
        <v>143</v>
      </c>
      <c r="K27" s="153">
        <v>123</v>
      </c>
      <c r="L27" s="153">
        <v>166</v>
      </c>
      <c r="M27" s="153">
        <v>137</v>
      </c>
      <c r="N27" s="153">
        <v>83</v>
      </c>
      <c r="O27" s="153">
        <v>107</v>
      </c>
      <c r="P27" s="153">
        <v>117</v>
      </c>
      <c r="Q27" s="153">
        <v>75</v>
      </c>
      <c r="R27" s="153">
        <v>89</v>
      </c>
      <c r="S27" s="153">
        <v>139</v>
      </c>
      <c r="T27" s="153">
        <v>128</v>
      </c>
      <c r="U27" s="153">
        <v>280</v>
      </c>
      <c r="V27" s="153">
        <v>178</v>
      </c>
    </row>
    <row r="28" spans="1:22" s="151" customFormat="1" ht="15.2" customHeight="1">
      <c r="A28" s="156"/>
      <c r="D28" s="155" t="s">
        <v>49</v>
      </c>
      <c r="F28" s="176">
        <v>1550</v>
      </c>
      <c r="G28" s="153">
        <v>131</v>
      </c>
      <c r="H28" s="153">
        <v>76</v>
      </c>
      <c r="I28" s="153">
        <v>69</v>
      </c>
      <c r="J28" s="153">
        <v>94</v>
      </c>
      <c r="K28" s="153">
        <v>96</v>
      </c>
      <c r="L28" s="153">
        <v>108</v>
      </c>
      <c r="M28" s="153">
        <v>62</v>
      </c>
      <c r="N28" s="153">
        <v>71</v>
      </c>
      <c r="O28" s="153">
        <v>57</v>
      </c>
      <c r="P28" s="153">
        <v>115</v>
      </c>
      <c r="Q28" s="153">
        <v>60</v>
      </c>
      <c r="R28" s="153">
        <v>82</v>
      </c>
      <c r="S28" s="153">
        <v>153</v>
      </c>
      <c r="T28" s="153">
        <v>109</v>
      </c>
      <c r="U28" s="153">
        <v>153</v>
      </c>
      <c r="V28" s="153">
        <v>114</v>
      </c>
    </row>
    <row r="29" spans="1:22" s="151" customFormat="1" ht="18.2" customHeight="1">
      <c r="A29" s="156"/>
      <c r="B29" s="302" t="s">
        <v>60</v>
      </c>
      <c r="C29" s="302"/>
      <c r="D29" s="302"/>
      <c r="F29" s="176">
        <v>1925</v>
      </c>
      <c r="G29" s="153">
        <v>211</v>
      </c>
      <c r="H29" s="153">
        <v>100</v>
      </c>
      <c r="I29" s="153">
        <v>109</v>
      </c>
      <c r="J29" s="153">
        <v>130</v>
      </c>
      <c r="K29" s="153">
        <v>125</v>
      </c>
      <c r="L29" s="153">
        <v>172</v>
      </c>
      <c r="M29" s="153">
        <v>113</v>
      </c>
      <c r="N29" s="153">
        <v>56</v>
      </c>
      <c r="O29" s="153">
        <v>55</v>
      </c>
      <c r="P29" s="153">
        <v>117</v>
      </c>
      <c r="Q29" s="153">
        <v>69</v>
      </c>
      <c r="R29" s="153">
        <v>77</v>
      </c>
      <c r="S29" s="153">
        <v>90</v>
      </c>
      <c r="T29" s="153">
        <v>139</v>
      </c>
      <c r="U29" s="153">
        <v>223</v>
      </c>
      <c r="V29" s="153">
        <v>139</v>
      </c>
    </row>
    <row r="30" spans="1:22" s="151" customFormat="1" ht="18.2" customHeight="1">
      <c r="A30" s="156"/>
      <c r="B30" s="302" t="s">
        <v>61</v>
      </c>
      <c r="C30" s="302"/>
      <c r="D30" s="302"/>
      <c r="F30" s="176">
        <v>928</v>
      </c>
      <c r="G30" s="153">
        <v>113</v>
      </c>
      <c r="H30" s="153">
        <v>37</v>
      </c>
      <c r="I30" s="153">
        <v>28</v>
      </c>
      <c r="J30" s="153">
        <v>61</v>
      </c>
      <c r="K30" s="153">
        <v>50</v>
      </c>
      <c r="L30" s="153">
        <v>73</v>
      </c>
      <c r="M30" s="153">
        <v>75</v>
      </c>
      <c r="N30" s="153">
        <v>51</v>
      </c>
      <c r="O30" s="153">
        <v>25</v>
      </c>
      <c r="P30" s="153">
        <v>49</v>
      </c>
      <c r="Q30" s="153">
        <v>49</v>
      </c>
      <c r="R30" s="153">
        <v>31</v>
      </c>
      <c r="S30" s="153">
        <v>65</v>
      </c>
      <c r="T30" s="153">
        <v>50</v>
      </c>
      <c r="U30" s="153">
        <v>97</v>
      </c>
      <c r="V30" s="153">
        <v>74</v>
      </c>
    </row>
    <row r="31" spans="1:22" s="151" customFormat="1" ht="18.2" customHeight="1">
      <c r="A31" s="156"/>
      <c r="B31" s="302" t="s">
        <v>62</v>
      </c>
      <c r="C31" s="302"/>
      <c r="D31" s="302"/>
      <c r="F31" s="176">
        <v>4732</v>
      </c>
      <c r="G31" s="153">
        <v>409</v>
      </c>
      <c r="H31" s="153">
        <v>242</v>
      </c>
      <c r="I31" s="153">
        <v>222</v>
      </c>
      <c r="J31" s="153">
        <v>301</v>
      </c>
      <c r="K31" s="153">
        <v>303</v>
      </c>
      <c r="L31" s="153">
        <v>403</v>
      </c>
      <c r="M31" s="153">
        <v>230</v>
      </c>
      <c r="N31" s="153">
        <v>132</v>
      </c>
      <c r="O31" s="153">
        <v>197</v>
      </c>
      <c r="P31" s="153">
        <v>375</v>
      </c>
      <c r="Q31" s="153">
        <v>271</v>
      </c>
      <c r="R31" s="153">
        <v>270</v>
      </c>
      <c r="S31" s="153">
        <v>306</v>
      </c>
      <c r="T31" s="153">
        <v>247</v>
      </c>
      <c r="U31" s="153">
        <v>496</v>
      </c>
      <c r="V31" s="153">
        <v>328</v>
      </c>
    </row>
    <row r="32" spans="1:22" s="151" customFormat="1" ht="18.2" customHeight="1">
      <c r="A32" s="156"/>
      <c r="B32" s="302" t="s">
        <v>63</v>
      </c>
      <c r="C32" s="302"/>
      <c r="D32" s="302"/>
      <c r="F32" s="176">
        <v>9485</v>
      </c>
      <c r="G32" s="153">
        <v>990</v>
      </c>
      <c r="H32" s="153">
        <v>473</v>
      </c>
      <c r="I32" s="153">
        <v>481</v>
      </c>
      <c r="J32" s="153">
        <v>452</v>
      </c>
      <c r="K32" s="153">
        <v>872</v>
      </c>
      <c r="L32" s="153">
        <v>874</v>
      </c>
      <c r="M32" s="153">
        <v>846</v>
      </c>
      <c r="N32" s="153">
        <v>263</v>
      </c>
      <c r="O32" s="153">
        <v>433</v>
      </c>
      <c r="P32" s="153">
        <v>462</v>
      </c>
      <c r="Q32" s="153">
        <v>395</v>
      </c>
      <c r="R32" s="153">
        <v>716</v>
      </c>
      <c r="S32" s="153">
        <v>327</v>
      </c>
      <c r="T32" s="153">
        <v>667</v>
      </c>
      <c r="U32" s="153">
        <v>652</v>
      </c>
      <c r="V32" s="153">
        <v>582</v>
      </c>
    </row>
    <row r="33" spans="1:22" ht="6" customHeight="1">
      <c r="A33" s="161"/>
      <c r="F33" s="160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</row>
    <row r="34" spans="1:22" ht="13.5" customHeight="1">
      <c r="A34" s="161"/>
      <c r="F34" s="160"/>
      <c r="G34" s="159"/>
      <c r="H34" s="159"/>
      <c r="I34" s="159"/>
      <c r="J34" s="305" t="s">
        <v>64</v>
      </c>
      <c r="K34" s="305"/>
      <c r="L34" s="305"/>
      <c r="M34" s="305"/>
      <c r="N34" s="305"/>
      <c r="O34" s="305"/>
      <c r="P34" s="305"/>
      <c r="Q34" s="305"/>
      <c r="R34" s="305"/>
      <c r="S34" s="159"/>
      <c r="T34" s="159"/>
      <c r="U34" s="159"/>
      <c r="V34" s="159"/>
    </row>
    <row r="35" spans="1:22" s="151" customFormat="1" ht="18" customHeight="1">
      <c r="A35" s="156"/>
      <c r="B35" s="303" t="s">
        <v>65</v>
      </c>
      <c r="C35" s="303"/>
      <c r="D35" s="303"/>
      <c r="F35" s="177">
        <v>55048</v>
      </c>
      <c r="G35" s="157">
        <v>5105</v>
      </c>
      <c r="H35" s="157">
        <v>2856</v>
      </c>
      <c r="I35" s="157">
        <v>3711</v>
      </c>
      <c r="J35" s="157">
        <v>3069</v>
      </c>
      <c r="K35" s="157">
        <v>3467</v>
      </c>
      <c r="L35" s="157">
        <v>4210</v>
      </c>
      <c r="M35" s="157">
        <v>3344</v>
      </c>
      <c r="N35" s="157">
        <v>2844</v>
      </c>
      <c r="O35" s="157">
        <v>1930</v>
      </c>
      <c r="P35" s="157">
        <v>4662</v>
      </c>
      <c r="Q35" s="157">
        <v>2912</v>
      </c>
      <c r="R35" s="157">
        <v>2764</v>
      </c>
      <c r="S35" s="157">
        <v>3098</v>
      </c>
      <c r="T35" s="157">
        <v>3930</v>
      </c>
      <c r="U35" s="157">
        <v>3270</v>
      </c>
      <c r="V35" s="157">
        <v>3876</v>
      </c>
    </row>
    <row r="36" spans="1:22" s="151" customFormat="1" ht="15.2" customHeight="1">
      <c r="A36" s="156"/>
      <c r="D36" s="155" t="s">
        <v>3</v>
      </c>
      <c r="F36" s="176">
        <v>4504</v>
      </c>
      <c r="G36" s="152">
        <v>0</v>
      </c>
      <c r="H36" s="153">
        <v>481</v>
      </c>
      <c r="I36" s="153">
        <v>326</v>
      </c>
      <c r="J36" s="153">
        <v>195</v>
      </c>
      <c r="K36" s="153">
        <v>219</v>
      </c>
      <c r="L36" s="153">
        <v>497</v>
      </c>
      <c r="M36" s="153">
        <v>577</v>
      </c>
      <c r="N36" s="153">
        <v>215</v>
      </c>
      <c r="O36" s="153">
        <v>107</v>
      </c>
      <c r="P36" s="153">
        <v>144</v>
      </c>
      <c r="Q36" s="153">
        <v>75</v>
      </c>
      <c r="R36" s="153">
        <v>85</v>
      </c>
      <c r="S36" s="153">
        <v>373</v>
      </c>
      <c r="T36" s="153">
        <v>171</v>
      </c>
      <c r="U36" s="153">
        <v>711</v>
      </c>
      <c r="V36" s="153">
        <v>328</v>
      </c>
    </row>
    <row r="37" spans="1:22" s="151" customFormat="1" ht="15.2" customHeight="1">
      <c r="A37" s="156"/>
      <c r="D37" s="155" t="s">
        <v>4</v>
      </c>
      <c r="F37" s="176">
        <v>3103</v>
      </c>
      <c r="G37" s="153">
        <v>606</v>
      </c>
      <c r="H37" s="152">
        <v>0</v>
      </c>
      <c r="I37" s="153">
        <v>546</v>
      </c>
      <c r="J37" s="153">
        <v>167</v>
      </c>
      <c r="K37" s="153">
        <v>153</v>
      </c>
      <c r="L37" s="153">
        <v>500</v>
      </c>
      <c r="M37" s="153">
        <v>133</v>
      </c>
      <c r="N37" s="153">
        <v>83</v>
      </c>
      <c r="O37" s="153">
        <v>42</v>
      </c>
      <c r="P37" s="153">
        <v>99</v>
      </c>
      <c r="Q37" s="153">
        <v>37</v>
      </c>
      <c r="R37" s="153">
        <v>72</v>
      </c>
      <c r="S37" s="153">
        <v>325</v>
      </c>
      <c r="T37" s="153">
        <v>85</v>
      </c>
      <c r="U37" s="153">
        <v>161</v>
      </c>
      <c r="V37" s="153">
        <v>94</v>
      </c>
    </row>
    <row r="38" spans="1:22" s="151" customFormat="1" ht="15.2" customHeight="1">
      <c r="A38" s="156"/>
      <c r="D38" s="155" t="s">
        <v>5</v>
      </c>
      <c r="F38" s="176">
        <v>3532</v>
      </c>
      <c r="G38" s="153">
        <v>320</v>
      </c>
      <c r="H38" s="153">
        <v>448</v>
      </c>
      <c r="I38" s="152">
        <v>0</v>
      </c>
      <c r="J38" s="153">
        <v>651</v>
      </c>
      <c r="K38" s="153">
        <v>230</v>
      </c>
      <c r="L38" s="153">
        <v>243</v>
      </c>
      <c r="M38" s="153">
        <v>153</v>
      </c>
      <c r="N38" s="153">
        <v>96</v>
      </c>
      <c r="O38" s="153">
        <v>64</v>
      </c>
      <c r="P38" s="153">
        <v>172</v>
      </c>
      <c r="Q38" s="153">
        <v>76</v>
      </c>
      <c r="R38" s="153">
        <v>89</v>
      </c>
      <c r="S38" s="153">
        <v>527</v>
      </c>
      <c r="T38" s="153">
        <v>166</v>
      </c>
      <c r="U38" s="153">
        <v>154</v>
      </c>
      <c r="V38" s="153">
        <v>143</v>
      </c>
    </row>
    <row r="39" spans="1:22" s="151" customFormat="1" ht="15.2" customHeight="1">
      <c r="A39" s="156"/>
      <c r="D39" s="155" t="s">
        <v>6</v>
      </c>
      <c r="F39" s="176">
        <v>2928</v>
      </c>
      <c r="G39" s="153">
        <v>221</v>
      </c>
      <c r="H39" s="153">
        <v>136</v>
      </c>
      <c r="I39" s="153">
        <v>680</v>
      </c>
      <c r="J39" s="152">
        <v>0</v>
      </c>
      <c r="K39" s="153">
        <v>412</v>
      </c>
      <c r="L39" s="153">
        <v>301</v>
      </c>
      <c r="M39" s="153">
        <v>102</v>
      </c>
      <c r="N39" s="153">
        <v>103</v>
      </c>
      <c r="O39" s="153">
        <v>57</v>
      </c>
      <c r="P39" s="153">
        <v>235</v>
      </c>
      <c r="Q39" s="153">
        <v>77</v>
      </c>
      <c r="R39" s="153">
        <v>74</v>
      </c>
      <c r="S39" s="153">
        <v>142</v>
      </c>
      <c r="T39" s="153">
        <v>129</v>
      </c>
      <c r="U39" s="153">
        <v>141</v>
      </c>
      <c r="V39" s="153">
        <v>118</v>
      </c>
    </row>
    <row r="40" spans="1:22" s="151" customFormat="1" ht="15.2" customHeight="1">
      <c r="A40" s="156"/>
      <c r="D40" s="155" t="s">
        <v>7</v>
      </c>
      <c r="F40" s="176">
        <v>3801</v>
      </c>
      <c r="G40" s="153">
        <v>310</v>
      </c>
      <c r="H40" s="153">
        <v>173</v>
      </c>
      <c r="I40" s="153">
        <v>220</v>
      </c>
      <c r="J40" s="153">
        <v>440</v>
      </c>
      <c r="K40" s="152">
        <v>0</v>
      </c>
      <c r="L40" s="153">
        <v>439</v>
      </c>
      <c r="M40" s="153">
        <v>181</v>
      </c>
      <c r="N40" s="153">
        <v>110</v>
      </c>
      <c r="O40" s="153">
        <v>101</v>
      </c>
      <c r="P40" s="153">
        <v>889</v>
      </c>
      <c r="Q40" s="153">
        <v>183</v>
      </c>
      <c r="R40" s="153">
        <v>124</v>
      </c>
      <c r="S40" s="153">
        <v>116</v>
      </c>
      <c r="T40" s="153">
        <v>186</v>
      </c>
      <c r="U40" s="153">
        <v>151</v>
      </c>
      <c r="V40" s="153">
        <v>178</v>
      </c>
    </row>
    <row r="41" spans="1:22" s="151" customFormat="1" ht="15.2" customHeight="1">
      <c r="A41" s="156"/>
      <c r="D41" s="155" t="s">
        <v>8</v>
      </c>
      <c r="F41" s="176">
        <v>4280</v>
      </c>
      <c r="G41" s="153">
        <v>474</v>
      </c>
      <c r="H41" s="153">
        <v>591</v>
      </c>
      <c r="I41" s="153">
        <v>360</v>
      </c>
      <c r="J41" s="153">
        <v>323</v>
      </c>
      <c r="K41" s="153">
        <v>373</v>
      </c>
      <c r="L41" s="152">
        <v>0</v>
      </c>
      <c r="M41" s="153">
        <v>434</v>
      </c>
      <c r="N41" s="153">
        <v>171</v>
      </c>
      <c r="O41" s="153">
        <v>207</v>
      </c>
      <c r="P41" s="153">
        <v>438</v>
      </c>
      <c r="Q41" s="153">
        <v>117</v>
      </c>
      <c r="R41" s="153">
        <v>119</v>
      </c>
      <c r="S41" s="153">
        <v>148</v>
      </c>
      <c r="T41" s="153">
        <v>127</v>
      </c>
      <c r="U41" s="153">
        <v>192</v>
      </c>
      <c r="V41" s="153">
        <v>206</v>
      </c>
    </row>
    <row r="42" spans="1:22" s="151" customFormat="1" ht="18.2" customHeight="1">
      <c r="A42" s="156"/>
      <c r="D42" s="155" t="s">
        <v>9</v>
      </c>
      <c r="F42" s="176">
        <v>3456</v>
      </c>
      <c r="G42" s="153">
        <v>618</v>
      </c>
      <c r="H42" s="153">
        <v>145</v>
      </c>
      <c r="I42" s="153">
        <v>141</v>
      </c>
      <c r="J42" s="153">
        <v>137</v>
      </c>
      <c r="K42" s="153">
        <v>117</v>
      </c>
      <c r="L42" s="153">
        <v>435</v>
      </c>
      <c r="M42" s="152">
        <v>0</v>
      </c>
      <c r="N42" s="153">
        <v>466</v>
      </c>
      <c r="O42" s="153">
        <v>83</v>
      </c>
      <c r="P42" s="153">
        <v>178</v>
      </c>
      <c r="Q42" s="153">
        <v>57</v>
      </c>
      <c r="R42" s="153">
        <v>124</v>
      </c>
      <c r="S42" s="153">
        <v>125</v>
      </c>
      <c r="T42" s="153">
        <v>171</v>
      </c>
      <c r="U42" s="153">
        <v>227</v>
      </c>
      <c r="V42" s="153">
        <v>432</v>
      </c>
    </row>
    <row r="43" spans="1:22" s="151" customFormat="1" ht="15.2" customHeight="1">
      <c r="A43" s="156"/>
      <c r="D43" s="155" t="s">
        <v>10</v>
      </c>
      <c r="F43" s="176">
        <v>2919</v>
      </c>
      <c r="G43" s="153">
        <v>239</v>
      </c>
      <c r="H43" s="153">
        <v>85</v>
      </c>
      <c r="I43" s="153">
        <v>104</v>
      </c>
      <c r="J43" s="153">
        <v>84</v>
      </c>
      <c r="K43" s="153">
        <v>103</v>
      </c>
      <c r="L43" s="153">
        <v>182</v>
      </c>
      <c r="M43" s="153">
        <v>400</v>
      </c>
      <c r="N43" s="152">
        <v>0</v>
      </c>
      <c r="O43" s="153">
        <v>151</v>
      </c>
      <c r="P43" s="153">
        <v>139</v>
      </c>
      <c r="Q43" s="153">
        <v>107</v>
      </c>
      <c r="R43" s="153">
        <v>448</v>
      </c>
      <c r="S43" s="153">
        <v>69</v>
      </c>
      <c r="T43" s="153">
        <v>300</v>
      </c>
      <c r="U43" s="153">
        <v>99</v>
      </c>
      <c r="V43" s="153">
        <v>409</v>
      </c>
    </row>
    <row r="44" spans="1:22" s="151" customFormat="1" ht="15.2" customHeight="1">
      <c r="A44" s="156"/>
      <c r="D44" s="155" t="s">
        <v>11</v>
      </c>
      <c r="F44" s="176">
        <v>2150</v>
      </c>
      <c r="G44" s="153">
        <v>107</v>
      </c>
      <c r="H44" s="153">
        <v>54</v>
      </c>
      <c r="I44" s="153">
        <v>83</v>
      </c>
      <c r="J44" s="153">
        <v>93</v>
      </c>
      <c r="K44" s="153">
        <v>124</v>
      </c>
      <c r="L44" s="153">
        <v>250</v>
      </c>
      <c r="M44" s="153">
        <v>114</v>
      </c>
      <c r="N44" s="153">
        <v>177</v>
      </c>
      <c r="O44" s="152">
        <v>0</v>
      </c>
      <c r="P44" s="153">
        <v>357</v>
      </c>
      <c r="Q44" s="153">
        <v>255</v>
      </c>
      <c r="R44" s="153">
        <v>175</v>
      </c>
      <c r="S44" s="153">
        <v>59</v>
      </c>
      <c r="T44" s="153">
        <v>154</v>
      </c>
      <c r="U44" s="153">
        <v>51</v>
      </c>
      <c r="V44" s="153">
        <v>97</v>
      </c>
    </row>
    <row r="45" spans="1:22" s="151" customFormat="1" ht="15.2" customHeight="1">
      <c r="A45" s="156"/>
      <c r="D45" s="155" t="s">
        <v>12</v>
      </c>
      <c r="F45" s="176">
        <v>4993</v>
      </c>
      <c r="G45" s="153">
        <v>256</v>
      </c>
      <c r="H45" s="153">
        <v>113</v>
      </c>
      <c r="I45" s="153">
        <v>201</v>
      </c>
      <c r="J45" s="153">
        <v>273</v>
      </c>
      <c r="K45" s="153">
        <v>924</v>
      </c>
      <c r="L45" s="153">
        <v>388</v>
      </c>
      <c r="M45" s="153">
        <v>177</v>
      </c>
      <c r="N45" s="153">
        <v>194</v>
      </c>
      <c r="O45" s="153">
        <v>367</v>
      </c>
      <c r="P45" s="152">
        <v>0</v>
      </c>
      <c r="Q45" s="153">
        <v>1040</v>
      </c>
      <c r="R45" s="153">
        <v>217</v>
      </c>
      <c r="S45" s="153">
        <v>177</v>
      </c>
      <c r="T45" s="153">
        <v>283</v>
      </c>
      <c r="U45" s="153">
        <v>183</v>
      </c>
      <c r="V45" s="153">
        <v>200</v>
      </c>
    </row>
    <row r="46" spans="1:22" s="151" customFormat="1" ht="15.2" customHeight="1">
      <c r="A46" s="156"/>
      <c r="D46" s="155" t="s">
        <v>13</v>
      </c>
      <c r="F46" s="176">
        <v>3283</v>
      </c>
      <c r="G46" s="153">
        <v>102</v>
      </c>
      <c r="H46" s="153">
        <v>64</v>
      </c>
      <c r="I46" s="153">
        <v>92</v>
      </c>
      <c r="J46" s="153">
        <v>133</v>
      </c>
      <c r="K46" s="153">
        <v>183</v>
      </c>
      <c r="L46" s="153">
        <v>139</v>
      </c>
      <c r="M46" s="153">
        <v>88</v>
      </c>
      <c r="N46" s="153">
        <v>94</v>
      </c>
      <c r="O46" s="153">
        <v>321</v>
      </c>
      <c r="P46" s="153">
        <v>1093</v>
      </c>
      <c r="Q46" s="152">
        <v>0</v>
      </c>
      <c r="R46" s="153">
        <v>330</v>
      </c>
      <c r="S46" s="153">
        <v>128</v>
      </c>
      <c r="T46" s="153">
        <v>294</v>
      </c>
      <c r="U46" s="153">
        <v>87</v>
      </c>
      <c r="V46" s="153">
        <v>135</v>
      </c>
    </row>
    <row r="47" spans="1:22" s="151" customFormat="1" ht="15.2" customHeight="1">
      <c r="A47" s="156"/>
      <c r="D47" s="155" t="s">
        <v>14</v>
      </c>
      <c r="F47" s="176">
        <v>3288</v>
      </c>
      <c r="G47" s="153">
        <v>134</v>
      </c>
      <c r="H47" s="153">
        <v>54</v>
      </c>
      <c r="I47" s="153">
        <v>129</v>
      </c>
      <c r="J47" s="153">
        <v>67</v>
      </c>
      <c r="K47" s="153">
        <v>147</v>
      </c>
      <c r="L47" s="153">
        <v>137</v>
      </c>
      <c r="M47" s="153">
        <v>123</v>
      </c>
      <c r="N47" s="153">
        <v>414</v>
      </c>
      <c r="O47" s="153">
        <v>159</v>
      </c>
      <c r="P47" s="153">
        <v>292</v>
      </c>
      <c r="Q47" s="153">
        <v>470</v>
      </c>
      <c r="R47" s="152">
        <v>0</v>
      </c>
      <c r="S47" s="153">
        <v>74</v>
      </c>
      <c r="T47" s="153">
        <v>726</v>
      </c>
      <c r="U47" s="153">
        <v>92</v>
      </c>
      <c r="V47" s="153">
        <v>270</v>
      </c>
    </row>
    <row r="48" spans="1:22" s="151" customFormat="1" ht="18.2" customHeight="1">
      <c r="A48" s="156"/>
      <c r="D48" s="155" t="s">
        <v>15</v>
      </c>
      <c r="F48" s="176">
        <v>2531</v>
      </c>
      <c r="G48" s="153">
        <v>426</v>
      </c>
      <c r="H48" s="153">
        <v>169</v>
      </c>
      <c r="I48" s="153">
        <v>414</v>
      </c>
      <c r="J48" s="153">
        <v>131</v>
      </c>
      <c r="K48" s="153">
        <v>91</v>
      </c>
      <c r="L48" s="153">
        <v>107</v>
      </c>
      <c r="M48" s="153">
        <v>86</v>
      </c>
      <c r="N48" s="153">
        <v>74</v>
      </c>
      <c r="O48" s="153">
        <v>41</v>
      </c>
      <c r="P48" s="153">
        <v>140</v>
      </c>
      <c r="Q48" s="153">
        <v>73</v>
      </c>
      <c r="R48" s="153">
        <v>78</v>
      </c>
      <c r="S48" s="152">
        <v>0</v>
      </c>
      <c r="T48" s="153">
        <v>137</v>
      </c>
      <c r="U48" s="153">
        <v>460</v>
      </c>
      <c r="V48" s="153">
        <v>104</v>
      </c>
    </row>
    <row r="49" spans="1:22" s="151" customFormat="1" ht="15.2" customHeight="1">
      <c r="A49" s="156"/>
      <c r="D49" s="155" t="s">
        <v>16</v>
      </c>
      <c r="F49" s="176">
        <v>3191</v>
      </c>
      <c r="G49" s="153">
        <v>202</v>
      </c>
      <c r="H49" s="153">
        <v>76</v>
      </c>
      <c r="I49" s="153">
        <v>122</v>
      </c>
      <c r="J49" s="153">
        <v>117</v>
      </c>
      <c r="K49" s="153">
        <v>105</v>
      </c>
      <c r="L49" s="153">
        <v>150</v>
      </c>
      <c r="M49" s="153">
        <v>138</v>
      </c>
      <c r="N49" s="153">
        <v>238</v>
      </c>
      <c r="O49" s="153">
        <v>102</v>
      </c>
      <c r="P49" s="153">
        <v>172</v>
      </c>
      <c r="Q49" s="153">
        <v>176</v>
      </c>
      <c r="R49" s="153">
        <v>509</v>
      </c>
      <c r="S49" s="153">
        <v>147</v>
      </c>
      <c r="T49" s="152">
        <v>0</v>
      </c>
      <c r="U49" s="153">
        <v>177</v>
      </c>
      <c r="V49" s="153">
        <v>760</v>
      </c>
    </row>
    <row r="50" spans="1:22" s="151" customFormat="1" ht="15.2" customHeight="1">
      <c r="A50" s="156"/>
      <c r="D50" s="155" t="s">
        <v>17</v>
      </c>
      <c r="F50" s="176">
        <v>3312</v>
      </c>
      <c r="G50" s="153">
        <v>772</v>
      </c>
      <c r="H50" s="153">
        <v>151</v>
      </c>
      <c r="I50" s="153">
        <v>162</v>
      </c>
      <c r="J50" s="153">
        <v>124</v>
      </c>
      <c r="K50" s="153">
        <v>144</v>
      </c>
      <c r="L50" s="153">
        <v>213</v>
      </c>
      <c r="M50" s="153">
        <v>203</v>
      </c>
      <c r="N50" s="153">
        <v>113</v>
      </c>
      <c r="O50" s="153">
        <v>55</v>
      </c>
      <c r="P50" s="153">
        <v>140</v>
      </c>
      <c r="Q50" s="153">
        <v>62</v>
      </c>
      <c r="R50" s="153">
        <v>85</v>
      </c>
      <c r="S50" s="153">
        <v>509</v>
      </c>
      <c r="T50" s="153">
        <v>177</v>
      </c>
      <c r="U50" s="152">
        <v>0</v>
      </c>
      <c r="V50" s="153">
        <v>402</v>
      </c>
    </row>
    <row r="51" spans="1:22" s="151" customFormat="1" ht="15.2" customHeight="1">
      <c r="A51" s="156"/>
      <c r="D51" s="155" t="s">
        <v>18</v>
      </c>
      <c r="F51" s="176">
        <v>3777</v>
      </c>
      <c r="G51" s="153">
        <v>318</v>
      </c>
      <c r="H51" s="153">
        <v>116</v>
      </c>
      <c r="I51" s="153">
        <v>131</v>
      </c>
      <c r="J51" s="153">
        <v>134</v>
      </c>
      <c r="K51" s="153">
        <v>142</v>
      </c>
      <c r="L51" s="153">
        <v>229</v>
      </c>
      <c r="M51" s="153">
        <v>435</v>
      </c>
      <c r="N51" s="153">
        <v>296</v>
      </c>
      <c r="O51" s="153">
        <v>73</v>
      </c>
      <c r="P51" s="153">
        <v>174</v>
      </c>
      <c r="Q51" s="153">
        <v>107</v>
      </c>
      <c r="R51" s="153">
        <v>235</v>
      </c>
      <c r="S51" s="153">
        <v>179</v>
      </c>
      <c r="T51" s="153">
        <v>824</v>
      </c>
      <c r="U51" s="153">
        <v>384</v>
      </c>
      <c r="V51" s="152">
        <v>0</v>
      </c>
    </row>
    <row r="52" spans="1:22" ht="6" customHeight="1">
      <c r="A52" s="148"/>
      <c r="B52" s="148"/>
      <c r="C52" s="148"/>
      <c r="D52" s="148"/>
      <c r="E52" s="150"/>
      <c r="F52" s="149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</row>
    <row r="53" spans="1:22" ht="10.5" customHeight="1">
      <c r="A53" s="147" t="s">
        <v>50</v>
      </c>
    </row>
    <row r="54" spans="1:22" ht="10.5" customHeight="1">
      <c r="A54" s="146" t="s">
        <v>2</v>
      </c>
    </row>
  </sheetData>
  <mergeCells count="13">
    <mergeCell ref="B24:D24"/>
    <mergeCell ref="B29:D29"/>
    <mergeCell ref="B12:D12"/>
    <mergeCell ref="B13:D13"/>
    <mergeCell ref="J9:R9"/>
    <mergeCell ref="B10:D10"/>
    <mergeCell ref="B11:D11"/>
    <mergeCell ref="B17:D17"/>
    <mergeCell ref="B32:D32"/>
    <mergeCell ref="B35:D35"/>
    <mergeCell ref="J34:R34"/>
    <mergeCell ref="B30:D30"/>
    <mergeCell ref="B31:D31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1"/>
  <dimension ref="A1:V54"/>
  <sheetViews>
    <sheetView showGridLines="0" zoomScale="125" zoomScaleNormal="125" workbookViewId="0"/>
  </sheetViews>
  <sheetFormatPr defaultColWidth="11.375" defaultRowHeight="10.5"/>
  <cols>
    <col min="1" max="2" width="0.875" style="146" customWidth="1"/>
    <col min="3" max="3" width="0.625" style="146" customWidth="1"/>
    <col min="4" max="4" width="6.375" style="146" customWidth="1"/>
    <col min="5" max="5" width="0.875" style="146" customWidth="1"/>
    <col min="6" max="6" width="5.125" style="146" customWidth="1"/>
    <col min="7" max="16" width="4.5" style="146" customWidth="1"/>
    <col min="17" max="18" width="4.375" style="146" customWidth="1"/>
    <col min="19" max="20" width="4.5" style="146" customWidth="1"/>
    <col min="21" max="21" width="5.125" style="146" customWidth="1"/>
    <col min="22" max="22" width="4.5" style="146" customWidth="1"/>
    <col min="23" max="16384" width="11.375" style="146"/>
  </cols>
  <sheetData>
    <row r="1" spans="1:22" ht="13.5">
      <c r="A1" s="173" t="s">
        <v>30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12" customHeight="1"/>
    <row r="3" spans="1:22">
      <c r="V3" s="171" t="s">
        <v>83</v>
      </c>
    </row>
    <row r="4" spans="1:22" ht="1.5" customHeight="1"/>
    <row r="5" spans="1:22">
      <c r="A5" s="165"/>
      <c r="B5" s="165"/>
      <c r="C5" s="165"/>
      <c r="D5" s="165"/>
      <c r="E5" s="170" t="s">
        <v>31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5"/>
    </row>
    <row r="6" spans="1:22">
      <c r="F6" s="168" t="s">
        <v>32</v>
      </c>
      <c r="G6" s="168" t="s">
        <v>33</v>
      </c>
      <c r="H6" s="168" t="s">
        <v>34</v>
      </c>
      <c r="I6" s="168" t="s">
        <v>35</v>
      </c>
      <c r="J6" s="168" t="s">
        <v>36</v>
      </c>
      <c r="K6" s="168" t="s">
        <v>37</v>
      </c>
      <c r="L6" s="168" t="s">
        <v>38</v>
      </c>
      <c r="M6" s="168" t="s">
        <v>1</v>
      </c>
      <c r="N6" s="168" t="s">
        <v>39</v>
      </c>
      <c r="O6" s="168" t="s">
        <v>40</v>
      </c>
      <c r="P6" s="168" t="s">
        <v>41</v>
      </c>
      <c r="Q6" s="168" t="s">
        <v>42</v>
      </c>
      <c r="R6" s="168" t="s">
        <v>43</v>
      </c>
      <c r="S6" s="168" t="s">
        <v>44</v>
      </c>
      <c r="T6" s="168" t="s">
        <v>45</v>
      </c>
      <c r="U6" s="168" t="s">
        <v>46</v>
      </c>
      <c r="V6" s="167" t="s">
        <v>47</v>
      </c>
    </row>
    <row r="7" spans="1:22">
      <c r="A7" s="148" t="s">
        <v>48</v>
      </c>
      <c r="B7" s="148"/>
      <c r="C7" s="148"/>
      <c r="D7" s="148"/>
      <c r="E7" s="148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48"/>
    </row>
    <row r="8" spans="1:22" ht="9.75" customHeight="1">
      <c r="B8" s="165"/>
      <c r="C8" s="165"/>
      <c r="D8" s="165"/>
      <c r="E8" s="164"/>
    </row>
    <row r="9" spans="1:22" ht="13.5" customHeight="1">
      <c r="E9" s="163"/>
      <c r="J9" s="305" t="s">
        <v>53</v>
      </c>
      <c r="K9" s="305"/>
      <c r="L9" s="305"/>
      <c r="M9" s="305"/>
      <c r="N9" s="305"/>
      <c r="O9" s="305"/>
      <c r="P9" s="305"/>
      <c r="Q9" s="305"/>
      <c r="R9" s="305"/>
    </row>
    <row r="10" spans="1:22" s="151" customFormat="1" ht="18.2" customHeight="1">
      <c r="A10" s="156"/>
      <c r="B10" s="303" t="s">
        <v>54</v>
      </c>
      <c r="C10" s="303"/>
      <c r="D10" s="303"/>
      <c r="F10" s="158">
        <v>91257</v>
      </c>
      <c r="G10" s="157">
        <v>8851</v>
      </c>
      <c r="H10" s="157">
        <v>4093</v>
      </c>
      <c r="I10" s="157">
        <v>5141</v>
      </c>
      <c r="J10" s="157">
        <v>5955</v>
      </c>
      <c r="K10" s="157">
        <v>6304</v>
      </c>
      <c r="L10" s="157">
        <v>7325</v>
      </c>
      <c r="M10" s="157">
        <v>5213</v>
      </c>
      <c r="N10" s="157">
        <v>3474</v>
      </c>
      <c r="O10" s="157">
        <v>2627</v>
      </c>
      <c r="P10" s="157">
        <v>6455</v>
      </c>
      <c r="Q10" s="157">
        <v>3629</v>
      </c>
      <c r="R10" s="157">
        <v>3968</v>
      </c>
      <c r="S10" s="157">
        <v>5943</v>
      </c>
      <c r="T10" s="157">
        <v>7561</v>
      </c>
      <c r="U10" s="157">
        <v>8649</v>
      </c>
      <c r="V10" s="157">
        <v>6069</v>
      </c>
    </row>
    <row r="11" spans="1:22" s="151" customFormat="1" ht="18.2" customHeight="1">
      <c r="A11" s="156"/>
      <c r="B11" s="302" t="s">
        <v>55</v>
      </c>
      <c r="C11" s="302"/>
      <c r="D11" s="302"/>
      <c r="F11" s="154">
        <v>1132</v>
      </c>
      <c r="G11" s="175">
        <v>145</v>
      </c>
      <c r="H11" s="175">
        <v>43</v>
      </c>
      <c r="I11" s="175">
        <v>55</v>
      </c>
      <c r="J11" s="175">
        <v>45</v>
      </c>
      <c r="K11" s="175">
        <v>66</v>
      </c>
      <c r="L11" s="175">
        <v>112</v>
      </c>
      <c r="M11" s="175">
        <v>76</v>
      </c>
      <c r="N11" s="175">
        <v>33</v>
      </c>
      <c r="O11" s="175">
        <v>28</v>
      </c>
      <c r="P11" s="175">
        <v>82</v>
      </c>
      <c r="Q11" s="175">
        <v>47</v>
      </c>
      <c r="R11" s="175">
        <v>50</v>
      </c>
      <c r="S11" s="175">
        <v>57</v>
      </c>
      <c r="T11" s="175">
        <v>64</v>
      </c>
      <c r="U11" s="175">
        <v>166</v>
      </c>
      <c r="V11" s="175">
        <v>63</v>
      </c>
    </row>
    <row r="12" spans="1:22" s="151" customFormat="1" ht="18.2" customHeight="1">
      <c r="A12" s="156"/>
      <c r="B12" s="302" t="s">
        <v>56</v>
      </c>
      <c r="C12" s="302"/>
      <c r="D12" s="302"/>
      <c r="F12" s="154">
        <v>1538</v>
      </c>
      <c r="G12" s="153">
        <v>164</v>
      </c>
      <c r="H12" s="153">
        <v>61</v>
      </c>
      <c r="I12" s="153">
        <v>83</v>
      </c>
      <c r="J12" s="153">
        <v>105</v>
      </c>
      <c r="K12" s="153">
        <v>108</v>
      </c>
      <c r="L12" s="153">
        <v>111</v>
      </c>
      <c r="M12" s="153">
        <v>81</v>
      </c>
      <c r="N12" s="153">
        <v>74</v>
      </c>
      <c r="O12" s="153">
        <v>42</v>
      </c>
      <c r="P12" s="153">
        <v>87</v>
      </c>
      <c r="Q12" s="153">
        <v>60</v>
      </c>
      <c r="R12" s="153">
        <v>76</v>
      </c>
      <c r="S12" s="153">
        <v>87</v>
      </c>
      <c r="T12" s="153">
        <v>122</v>
      </c>
      <c r="U12" s="153">
        <v>158</v>
      </c>
      <c r="V12" s="153">
        <v>119</v>
      </c>
    </row>
    <row r="13" spans="1:22" s="151" customFormat="1" ht="18.2" customHeight="1">
      <c r="A13" s="156"/>
      <c r="B13" s="302" t="s">
        <v>57</v>
      </c>
      <c r="C13" s="302"/>
      <c r="D13" s="302"/>
      <c r="F13" s="154">
        <v>16909</v>
      </c>
      <c r="G13" s="153">
        <v>2592</v>
      </c>
      <c r="H13" s="153">
        <v>971</v>
      </c>
      <c r="I13" s="153">
        <v>877</v>
      </c>
      <c r="J13" s="153">
        <v>987</v>
      </c>
      <c r="K13" s="153">
        <v>987</v>
      </c>
      <c r="L13" s="153">
        <v>1531</v>
      </c>
      <c r="M13" s="153">
        <v>1033</v>
      </c>
      <c r="N13" s="153">
        <v>739</v>
      </c>
      <c r="O13" s="153">
        <v>439</v>
      </c>
      <c r="P13" s="153">
        <v>856</v>
      </c>
      <c r="Q13" s="153">
        <v>412</v>
      </c>
      <c r="R13" s="153">
        <v>477</v>
      </c>
      <c r="S13" s="153">
        <v>767</v>
      </c>
      <c r="T13" s="153">
        <v>848</v>
      </c>
      <c r="U13" s="153">
        <v>2183</v>
      </c>
      <c r="V13" s="153">
        <v>1210</v>
      </c>
    </row>
    <row r="14" spans="1:22" s="151" customFormat="1" ht="15.2" customHeight="1">
      <c r="A14" s="156"/>
      <c r="D14" s="155" t="s">
        <v>20</v>
      </c>
      <c r="F14" s="154">
        <v>7712</v>
      </c>
      <c r="G14" s="153">
        <v>1378</v>
      </c>
      <c r="H14" s="153">
        <v>561</v>
      </c>
      <c r="I14" s="153">
        <v>433</v>
      </c>
      <c r="J14" s="153">
        <v>434</v>
      </c>
      <c r="K14" s="153">
        <v>467</v>
      </c>
      <c r="L14" s="153">
        <v>829</v>
      </c>
      <c r="M14" s="153">
        <v>477</v>
      </c>
      <c r="N14" s="153">
        <v>312</v>
      </c>
      <c r="O14" s="153">
        <v>165</v>
      </c>
      <c r="P14" s="153">
        <v>341</v>
      </c>
      <c r="Q14" s="153">
        <v>144</v>
      </c>
      <c r="R14" s="153">
        <v>170</v>
      </c>
      <c r="S14" s="153">
        <v>305</v>
      </c>
      <c r="T14" s="153">
        <v>311</v>
      </c>
      <c r="U14" s="153">
        <v>873</v>
      </c>
      <c r="V14" s="153">
        <v>512</v>
      </c>
    </row>
    <row r="15" spans="1:22" s="151" customFormat="1" ht="15.2" customHeight="1">
      <c r="A15" s="156"/>
      <c r="D15" s="174" t="s">
        <v>21</v>
      </c>
      <c r="F15" s="154">
        <v>3879</v>
      </c>
      <c r="G15" s="153">
        <v>553</v>
      </c>
      <c r="H15" s="153">
        <v>197</v>
      </c>
      <c r="I15" s="153">
        <v>171</v>
      </c>
      <c r="J15" s="153">
        <v>268</v>
      </c>
      <c r="K15" s="153">
        <v>219</v>
      </c>
      <c r="L15" s="153">
        <v>295</v>
      </c>
      <c r="M15" s="153">
        <v>223</v>
      </c>
      <c r="N15" s="153">
        <v>166</v>
      </c>
      <c r="O15" s="153">
        <v>118</v>
      </c>
      <c r="P15" s="153">
        <v>213</v>
      </c>
      <c r="Q15" s="153">
        <v>106</v>
      </c>
      <c r="R15" s="153">
        <v>130</v>
      </c>
      <c r="S15" s="153">
        <v>186</v>
      </c>
      <c r="T15" s="153">
        <v>203</v>
      </c>
      <c r="U15" s="153">
        <v>555</v>
      </c>
      <c r="V15" s="153">
        <v>276</v>
      </c>
    </row>
    <row r="16" spans="1:22" s="151" customFormat="1" ht="15.2" customHeight="1">
      <c r="A16" s="156"/>
      <c r="D16" s="155" t="s">
        <v>49</v>
      </c>
      <c r="F16" s="154">
        <v>5318</v>
      </c>
      <c r="G16" s="153">
        <v>661</v>
      </c>
      <c r="H16" s="153">
        <v>213</v>
      </c>
      <c r="I16" s="153">
        <v>273</v>
      </c>
      <c r="J16" s="153">
        <v>285</v>
      </c>
      <c r="K16" s="153">
        <v>301</v>
      </c>
      <c r="L16" s="153">
        <v>407</v>
      </c>
      <c r="M16" s="153">
        <v>333</v>
      </c>
      <c r="N16" s="153">
        <v>261</v>
      </c>
      <c r="O16" s="153">
        <v>156</v>
      </c>
      <c r="P16" s="153">
        <v>302</v>
      </c>
      <c r="Q16" s="153">
        <v>162</v>
      </c>
      <c r="R16" s="153">
        <v>177</v>
      </c>
      <c r="S16" s="153">
        <v>276</v>
      </c>
      <c r="T16" s="153">
        <v>334</v>
      </c>
      <c r="U16" s="153">
        <v>755</v>
      </c>
      <c r="V16" s="153">
        <v>422</v>
      </c>
    </row>
    <row r="17" spans="1:22" s="151" customFormat="1" ht="18.2" customHeight="1">
      <c r="A17" s="156"/>
      <c r="B17" s="302" t="s">
        <v>58</v>
      </c>
      <c r="C17" s="302"/>
      <c r="D17" s="302"/>
      <c r="F17" s="154">
        <v>46046</v>
      </c>
      <c r="G17" s="153">
        <v>3216</v>
      </c>
      <c r="H17" s="153">
        <v>1823</v>
      </c>
      <c r="I17" s="153">
        <v>2803</v>
      </c>
      <c r="J17" s="153">
        <v>3342</v>
      </c>
      <c r="K17" s="153">
        <v>3407</v>
      </c>
      <c r="L17" s="153">
        <v>3132</v>
      </c>
      <c r="M17" s="153">
        <v>2237</v>
      </c>
      <c r="N17" s="153">
        <v>1686</v>
      </c>
      <c r="O17" s="153">
        <v>1228</v>
      </c>
      <c r="P17" s="153">
        <v>3887</v>
      </c>
      <c r="Q17" s="153">
        <v>2029</v>
      </c>
      <c r="R17" s="153">
        <v>2065</v>
      </c>
      <c r="S17" s="153">
        <v>3612</v>
      </c>
      <c r="T17" s="153">
        <v>4936</v>
      </c>
      <c r="U17" s="153">
        <v>3674</v>
      </c>
      <c r="V17" s="153">
        <v>2969</v>
      </c>
    </row>
    <row r="18" spans="1:22" s="151" customFormat="1" ht="15.2" customHeight="1">
      <c r="A18" s="156"/>
      <c r="D18" s="155" t="s">
        <v>22</v>
      </c>
      <c r="F18" s="154">
        <v>1148</v>
      </c>
      <c r="G18" s="153">
        <v>97</v>
      </c>
      <c r="H18" s="153">
        <v>59</v>
      </c>
      <c r="I18" s="153">
        <v>55</v>
      </c>
      <c r="J18" s="153">
        <v>64</v>
      </c>
      <c r="K18" s="153">
        <v>103</v>
      </c>
      <c r="L18" s="153">
        <v>85</v>
      </c>
      <c r="M18" s="153">
        <v>63</v>
      </c>
      <c r="N18" s="153">
        <v>46</v>
      </c>
      <c r="O18" s="153">
        <v>24</v>
      </c>
      <c r="P18" s="153">
        <v>70</v>
      </c>
      <c r="Q18" s="153">
        <v>61</v>
      </c>
      <c r="R18" s="153">
        <v>37</v>
      </c>
      <c r="S18" s="153">
        <v>93</v>
      </c>
      <c r="T18" s="153">
        <v>92</v>
      </c>
      <c r="U18" s="153">
        <v>103</v>
      </c>
      <c r="V18" s="153">
        <v>96</v>
      </c>
    </row>
    <row r="19" spans="1:22" s="151" customFormat="1" ht="15.2" customHeight="1">
      <c r="A19" s="156"/>
      <c r="D19" s="155" t="s">
        <v>23</v>
      </c>
      <c r="F19" s="154">
        <v>5441</v>
      </c>
      <c r="G19" s="153">
        <v>460</v>
      </c>
      <c r="H19" s="153">
        <v>291</v>
      </c>
      <c r="I19" s="153">
        <v>385</v>
      </c>
      <c r="J19" s="153">
        <v>423</v>
      </c>
      <c r="K19" s="153">
        <v>493</v>
      </c>
      <c r="L19" s="153">
        <v>472</v>
      </c>
      <c r="M19" s="153">
        <v>321</v>
      </c>
      <c r="N19" s="153">
        <v>182</v>
      </c>
      <c r="O19" s="153">
        <v>150</v>
      </c>
      <c r="P19" s="153">
        <v>457</v>
      </c>
      <c r="Q19" s="153">
        <v>223</v>
      </c>
      <c r="R19" s="153">
        <v>194</v>
      </c>
      <c r="S19" s="153">
        <v>409</v>
      </c>
      <c r="T19" s="153">
        <v>306</v>
      </c>
      <c r="U19" s="153">
        <v>359</v>
      </c>
      <c r="V19" s="153">
        <v>316</v>
      </c>
    </row>
    <row r="20" spans="1:22" s="151" customFormat="1" ht="15.2" customHeight="1">
      <c r="A20" s="156"/>
      <c r="D20" s="155" t="s">
        <v>24</v>
      </c>
      <c r="F20" s="154">
        <v>3486</v>
      </c>
      <c r="G20" s="153">
        <v>329</v>
      </c>
      <c r="H20" s="153">
        <v>116</v>
      </c>
      <c r="I20" s="153">
        <v>210</v>
      </c>
      <c r="J20" s="153">
        <v>217</v>
      </c>
      <c r="K20" s="153">
        <v>260</v>
      </c>
      <c r="L20" s="153">
        <v>208</v>
      </c>
      <c r="M20" s="153">
        <v>209</v>
      </c>
      <c r="N20" s="153">
        <v>160</v>
      </c>
      <c r="O20" s="153">
        <v>105</v>
      </c>
      <c r="P20" s="153">
        <v>250</v>
      </c>
      <c r="Q20" s="153">
        <v>133</v>
      </c>
      <c r="R20" s="153">
        <v>140</v>
      </c>
      <c r="S20" s="153">
        <v>214</v>
      </c>
      <c r="T20" s="153">
        <v>243</v>
      </c>
      <c r="U20" s="153">
        <v>409</v>
      </c>
      <c r="V20" s="153">
        <v>283</v>
      </c>
    </row>
    <row r="21" spans="1:22" s="151" customFormat="1" ht="15.2" customHeight="1">
      <c r="A21" s="156"/>
      <c r="D21" s="155" t="s">
        <v>25</v>
      </c>
      <c r="F21" s="154">
        <v>29354</v>
      </c>
      <c r="G21" s="153">
        <v>1753</v>
      </c>
      <c r="H21" s="153">
        <v>1085</v>
      </c>
      <c r="I21" s="153">
        <v>1783</v>
      </c>
      <c r="J21" s="153">
        <v>2176</v>
      </c>
      <c r="K21" s="153">
        <v>1994</v>
      </c>
      <c r="L21" s="153">
        <v>1881</v>
      </c>
      <c r="M21" s="153">
        <v>1234</v>
      </c>
      <c r="N21" s="153">
        <v>1012</v>
      </c>
      <c r="O21" s="153">
        <v>705</v>
      </c>
      <c r="P21" s="153">
        <v>2509</v>
      </c>
      <c r="Q21" s="153">
        <v>1278</v>
      </c>
      <c r="R21" s="153">
        <v>1438</v>
      </c>
      <c r="S21" s="153">
        <v>2531</v>
      </c>
      <c r="T21" s="153">
        <v>3891</v>
      </c>
      <c r="U21" s="153">
        <v>2228</v>
      </c>
      <c r="V21" s="153">
        <v>1856</v>
      </c>
    </row>
    <row r="22" spans="1:22" s="151" customFormat="1" ht="15.2" customHeight="1">
      <c r="A22" s="156"/>
      <c r="D22" s="155" t="s">
        <v>26</v>
      </c>
      <c r="F22" s="154">
        <v>4031</v>
      </c>
      <c r="G22" s="153">
        <v>286</v>
      </c>
      <c r="H22" s="153">
        <v>159</v>
      </c>
      <c r="I22" s="153">
        <v>204</v>
      </c>
      <c r="J22" s="153">
        <v>275</v>
      </c>
      <c r="K22" s="153">
        <v>387</v>
      </c>
      <c r="L22" s="153">
        <v>324</v>
      </c>
      <c r="M22" s="153">
        <v>239</v>
      </c>
      <c r="N22" s="153">
        <v>178</v>
      </c>
      <c r="O22" s="153">
        <v>162</v>
      </c>
      <c r="P22" s="153">
        <v>441</v>
      </c>
      <c r="Q22" s="153">
        <v>260</v>
      </c>
      <c r="R22" s="153">
        <v>161</v>
      </c>
      <c r="S22" s="153">
        <v>201</v>
      </c>
      <c r="T22" s="153">
        <v>267</v>
      </c>
      <c r="U22" s="153">
        <v>273</v>
      </c>
      <c r="V22" s="153">
        <v>214</v>
      </c>
    </row>
    <row r="23" spans="1:22" s="151" customFormat="1" ht="15.2" customHeight="1">
      <c r="A23" s="156"/>
      <c r="D23" s="155" t="s">
        <v>49</v>
      </c>
      <c r="F23" s="154">
        <v>2586</v>
      </c>
      <c r="G23" s="153">
        <f t="shared" ref="G23:V23" si="0">G17-G18-G19-G20-G21-G22</f>
        <v>291</v>
      </c>
      <c r="H23" s="153">
        <f t="shared" si="0"/>
        <v>113</v>
      </c>
      <c r="I23" s="153">
        <f t="shared" si="0"/>
        <v>166</v>
      </c>
      <c r="J23" s="153">
        <f t="shared" si="0"/>
        <v>187</v>
      </c>
      <c r="K23" s="153">
        <f t="shared" si="0"/>
        <v>170</v>
      </c>
      <c r="L23" s="153">
        <f t="shared" si="0"/>
        <v>162</v>
      </c>
      <c r="M23" s="153">
        <f t="shared" si="0"/>
        <v>171</v>
      </c>
      <c r="N23" s="153">
        <f t="shared" si="0"/>
        <v>108</v>
      </c>
      <c r="O23" s="153">
        <f t="shared" si="0"/>
        <v>82</v>
      </c>
      <c r="P23" s="153">
        <f t="shared" si="0"/>
        <v>160</v>
      </c>
      <c r="Q23" s="153">
        <f t="shared" si="0"/>
        <v>74</v>
      </c>
      <c r="R23" s="153">
        <f t="shared" si="0"/>
        <v>95</v>
      </c>
      <c r="S23" s="153">
        <f t="shared" si="0"/>
        <v>164</v>
      </c>
      <c r="T23" s="153">
        <f t="shared" si="0"/>
        <v>137</v>
      </c>
      <c r="U23" s="153">
        <f t="shared" si="0"/>
        <v>302</v>
      </c>
      <c r="V23" s="153">
        <f t="shared" si="0"/>
        <v>204</v>
      </c>
    </row>
    <row r="24" spans="1:22" s="151" customFormat="1" ht="18.2" customHeight="1">
      <c r="A24" s="156"/>
      <c r="B24" s="302" t="s">
        <v>59</v>
      </c>
      <c r="C24" s="302"/>
      <c r="D24" s="302"/>
      <c r="F24" s="154">
        <v>8947</v>
      </c>
      <c r="G24" s="153">
        <v>1018</v>
      </c>
      <c r="H24" s="153">
        <v>460</v>
      </c>
      <c r="I24" s="153">
        <v>481</v>
      </c>
      <c r="J24" s="153">
        <v>550</v>
      </c>
      <c r="K24" s="153">
        <v>625</v>
      </c>
      <c r="L24" s="153">
        <v>885</v>
      </c>
      <c r="M24" s="153">
        <v>509</v>
      </c>
      <c r="N24" s="153">
        <v>358</v>
      </c>
      <c r="O24" s="153">
        <v>245</v>
      </c>
      <c r="P24" s="153">
        <v>637</v>
      </c>
      <c r="Q24" s="153">
        <v>285</v>
      </c>
      <c r="R24" s="153">
        <v>283</v>
      </c>
      <c r="S24" s="153">
        <v>456</v>
      </c>
      <c r="T24" s="153">
        <v>504</v>
      </c>
      <c r="U24" s="153">
        <v>1009</v>
      </c>
      <c r="V24" s="153">
        <v>642</v>
      </c>
    </row>
    <row r="25" spans="1:22" s="151" customFormat="1" ht="15.2" customHeight="1">
      <c r="A25" s="156"/>
      <c r="D25" s="155" t="s">
        <v>27</v>
      </c>
      <c r="F25" s="154">
        <v>1158</v>
      </c>
      <c r="G25" s="153">
        <v>143</v>
      </c>
      <c r="H25" s="153">
        <v>48</v>
      </c>
      <c r="I25" s="153">
        <v>59</v>
      </c>
      <c r="J25" s="153">
        <v>75</v>
      </c>
      <c r="K25" s="153">
        <v>111</v>
      </c>
      <c r="L25" s="153">
        <v>90</v>
      </c>
      <c r="M25" s="153">
        <v>100</v>
      </c>
      <c r="N25" s="153">
        <v>46</v>
      </c>
      <c r="O25" s="153">
        <v>21</v>
      </c>
      <c r="P25" s="153">
        <v>94</v>
      </c>
      <c r="Q25" s="153">
        <v>36</v>
      </c>
      <c r="R25" s="153">
        <v>35</v>
      </c>
      <c r="S25" s="153">
        <v>53</v>
      </c>
      <c r="T25" s="153">
        <v>88</v>
      </c>
      <c r="U25" s="153">
        <v>98</v>
      </c>
      <c r="V25" s="153">
        <v>61</v>
      </c>
    </row>
    <row r="26" spans="1:22" s="151" customFormat="1" ht="15.2" customHeight="1">
      <c r="A26" s="156"/>
      <c r="D26" s="155" t="s">
        <v>28</v>
      </c>
      <c r="F26" s="154">
        <v>4331</v>
      </c>
      <c r="G26" s="153">
        <v>465</v>
      </c>
      <c r="H26" s="153">
        <v>232</v>
      </c>
      <c r="I26" s="153">
        <v>242</v>
      </c>
      <c r="J26" s="153">
        <v>261</v>
      </c>
      <c r="K26" s="153">
        <v>294</v>
      </c>
      <c r="L26" s="153">
        <v>517</v>
      </c>
      <c r="M26" s="153">
        <v>193</v>
      </c>
      <c r="N26" s="153">
        <v>145</v>
      </c>
      <c r="O26" s="153">
        <v>146</v>
      </c>
      <c r="P26" s="153">
        <v>333</v>
      </c>
      <c r="Q26" s="153">
        <v>131</v>
      </c>
      <c r="R26" s="153">
        <v>112</v>
      </c>
      <c r="S26" s="153">
        <v>187</v>
      </c>
      <c r="T26" s="153">
        <v>241</v>
      </c>
      <c r="U26" s="153">
        <v>505</v>
      </c>
      <c r="V26" s="153">
        <v>327</v>
      </c>
    </row>
    <row r="27" spans="1:22" s="151" customFormat="1" ht="15.2" customHeight="1">
      <c r="A27" s="156"/>
      <c r="D27" s="155" t="s">
        <v>29</v>
      </c>
      <c r="F27" s="154">
        <v>2128</v>
      </c>
      <c r="G27" s="153">
        <v>272</v>
      </c>
      <c r="H27" s="153">
        <v>115</v>
      </c>
      <c r="I27" s="153">
        <v>102</v>
      </c>
      <c r="J27" s="153">
        <v>122</v>
      </c>
      <c r="K27" s="153">
        <v>118</v>
      </c>
      <c r="L27" s="153">
        <v>195</v>
      </c>
      <c r="M27" s="153">
        <v>147</v>
      </c>
      <c r="N27" s="153">
        <v>102</v>
      </c>
      <c r="O27" s="153">
        <v>38</v>
      </c>
      <c r="P27" s="153">
        <v>125</v>
      </c>
      <c r="Q27" s="153">
        <v>80</v>
      </c>
      <c r="R27" s="153">
        <v>76</v>
      </c>
      <c r="S27" s="153">
        <v>111</v>
      </c>
      <c r="T27" s="153">
        <v>94</v>
      </c>
      <c r="U27" s="153">
        <v>281</v>
      </c>
      <c r="V27" s="153">
        <v>150</v>
      </c>
    </row>
    <row r="28" spans="1:22" s="151" customFormat="1" ht="15.2" customHeight="1">
      <c r="A28" s="156"/>
      <c r="D28" s="155" t="s">
        <v>49</v>
      </c>
      <c r="F28" s="154">
        <v>1330</v>
      </c>
      <c r="G28" s="153">
        <f t="shared" ref="G28:V28" si="1">G24-G25-G26-G27</f>
        <v>138</v>
      </c>
      <c r="H28" s="153">
        <f t="shared" si="1"/>
        <v>65</v>
      </c>
      <c r="I28" s="153">
        <f t="shared" si="1"/>
        <v>78</v>
      </c>
      <c r="J28" s="153">
        <f t="shared" si="1"/>
        <v>92</v>
      </c>
      <c r="K28" s="153">
        <f t="shared" si="1"/>
        <v>102</v>
      </c>
      <c r="L28" s="153">
        <f t="shared" si="1"/>
        <v>83</v>
      </c>
      <c r="M28" s="153">
        <f t="shared" si="1"/>
        <v>69</v>
      </c>
      <c r="N28" s="153">
        <f t="shared" si="1"/>
        <v>65</v>
      </c>
      <c r="O28" s="153">
        <f t="shared" si="1"/>
        <v>40</v>
      </c>
      <c r="P28" s="153">
        <f t="shared" si="1"/>
        <v>85</v>
      </c>
      <c r="Q28" s="153">
        <f t="shared" si="1"/>
        <v>38</v>
      </c>
      <c r="R28" s="153">
        <f t="shared" si="1"/>
        <v>60</v>
      </c>
      <c r="S28" s="153">
        <f t="shared" si="1"/>
        <v>105</v>
      </c>
      <c r="T28" s="153">
        <f t="shared" si="1"/>
        <v>81</v>
      </c>
      <c r="U28" s="153">
        <f t="shared" si="1"/>
        <v>125</v>
      </c>
      <c r="V28" s="153">
        <f t="shared" si="1"/>
        <v>104</v>
      </c>
    </row>
    <row r="29" spans="1:22" s="151" customFormat="1" ht="18.2" customHeight="1">
      <c r="A29" s="156"/>
      <c r="B29" s="302" t="s">
        <v>60</v>
      </c>
      <c r="C29" s="302"/>
      <c r="D29" s="302"/>
      <c r="F29" s="154">
        <v>2036</v>
      </c>
      <c r="G29" s="153">
        <v>209</v>
      </c>
      <c r="H29" s="153">
        <v>77</v>
      </c>
      <c r="I29" s="153">
        <v>94</v>
      </c>
      <c r="J29" s="153">
        <v>112</v>
      </c>
      <c r="K29" s="153">
        <v>124</v>
      </c>
      <c r="L29" s="153">
        <v>172</v>
      </c>
      <c r="M29" s="153">
        <v>136</v>
      </c>
      <c r="N29" s="153">
        <v>79</v>
      </c>
      <c r="O29" s="153">
        <v>63</v>
      </c>
      <c r="P29" s="153">
        <v>142</v>
      </c>
      <c r="Q29" s="153">
        <v>79</v>
      </c>
      <c r="R29" s="153">
        <v>55</v>
      </c>
      <c r="S29" s="153">
        <v>145</v>
      </c>
      <c r="T29" s="153">
        <v>184</v>
      </c>
      <c r="U29" s="153">
        <v>229</v>
      </c>
      <c r="V29" s="153">
        <v>136</v>
      </c>
    </row>
    <row r="30" spans="1:22" s="151" customFormat="1" ht="18.2" customHeight="1">
      <c r="A30" s="156"/>
      <c r="B30" s="302" t="s">
        <v>61</v>
      </c>
      <c r="C30" s="302"/>
      <c r="D30" s="302"/>
      <c r="F30" s="154">
        <v>900</v>
      </c>
      <c r="G30" s="153">
        <v>124</v>
      </c>
      <c r="H30" s="153">
        <v>46</v>
      </c>
      <c r="I30" s="153">
        <v>44</v>
      </c>
      <c r="J30" s="153">
        <v>32</v>
      </c>
      <c r="K30" s="153">
        <v>73</v>
      </c>
      <c r="L30" s="153">
        <v>63</v>
      </c>
      <c r="M30" s="153">
        <v>60</v>
      </c>
      <c r="N30" s="153">
        <v>31</v>
      </c>
      <c r="O30" s="153">
        <v>26</v>
      </c>
      <c r="P30" s="153">
        <v>39</v>
      </c>
      <c r="Q30" s="153">
        <v>22</v>
      </c>
      <c r="R30" s="153">
        <v>46</v>
      </c>
      <c r="S30" s="153">
        <v>60</v>
      </c>
      <c r="T30" s="153">
        <v>49</v>
      </c>
      <c r="U30" s="153">
        <v>103</v>
      </c>
      <c r="V30" s="153">
        <v>82</v>
      </c>
    </row>
    <row r="31" spans="1:22" s="151" customFormat="1" ht="18.2" customHeight="1">
      <c r="A31" s="156"/>
      <c r="B31" s="302" t="s">
        <v>62</v>
      </c>
      <c r="C31" s="302"/>
      <c r="D31" s="302"/>
      <c r="F31" s="154">
        <v>4344</v>
      </c>
      <c r="G31" s="153">
        <v>387</v>
      </c>
      <c r="H31" s="153">
        <v>177</v>
      </c>
      <c r="I31" s="153">
        <v>229</v>
      </c>
      <c r="J31" s="153">
        <v>304</v>
      </c>
      <c r="K31" s="153">
        <v>283</v>
      </c>
      <c r="L31" s="153">
        <v>361</v>
      </c>
      <c r="M31" s="153">
        <v>224</v>
      </c>
      <c r="N31" s="153">
        <v>166</v>
      </c>
      <c r="O31" s="153">
        <v>150</v>
      </c>
      <c r="P31" s="153">
        <v>298</v>
      </c>
      <c r="Q31" s="153">
        <v>248</v>
      </c>
      <c r="R31" s="153">
        <v>207</v>
      </c>
      <c r="S31" s="153">
        <v>284</v>
      </c>
      <c r="T31" s="153">
        <v>296</v>
      </c>
      <c r="U31" s="153">
        <v>453</v>
      </c>
      <c r="V31" s="153">
        <v>277</v>
      </c>
    </row>
    <row r="32" spans="1:22" s="151" customFormat="1" ht="18.2" customHeight="1">
      <c r="A32" s="156"/>
      <c r="B32" s="302" t="s">
        <v>63</v>
      </c>
      <c r="C32" s="302"/>
      <c r="D32" s="302"/>
      <c r="F32" s="154">
        <v>9400</v>
      </c>
      <c r="G32" s="153">
        <v>996</v>
      </c>
      <c r="H32" s="153">
        <v>435</v>
      </c>
      <c r="I32" s="153">
        <v>475</v>
      </c>
      <c r="J32" s="153">
        <v>478</v>
      </c>
      <c r="K32" s="153">
        <v>630</v>
      </c>
      <c r="L32" s="153">
        <v>958</v>
      </c>
      <c r="M32" s="153">
        <v>857</v>
      </c>
      <c r="N32" s="153">
        <v>307</v>
      </c>
      <c r="O32" s="153">
        <v>406</v>
      </c>
      <c r="P32" s="153">
        <v>427</v>
      </c>
      <c r="Q32" s="153">
        <v>447</v>
      </c>
      <c r="R32" s="153">
        <v>709</v>
      </c>
      <c r="S32" s="153">
        <v>475</v>
      </c>
      <c r="T32" s="153">
        <v>558</v>
      </c>
      <c r="U32" s="153">
        <v>672</v>
      </c>
      <c r="V32" s="153">
        <v>570</v>
      </c>
    </row>
    <row r="33" spans="1:22" ht="6" customHeight="1">
      <c r="A33" s="161"/>
      <c r="F33" s="160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</row>
    <row r="34" spans="1:22" ht="13.5" customHeight="1">
      <c r="A34" s="161"/>
      <c r="F34" s="160"/>
      <c r="G34" s="159"/>
      <c r="H34" s="159"/>
      <c r="I34" s="159"/>
      <c r="J34" s="305" t="s">
        <v>64</v>
      </c>
      <c r="K34" s="305"/>
      <c r="L34" s="305"/>
      <c r="M34" s="305"/>
      <c r="N34" s="305"/>
      <c r="O34" s="305"/>
      <c r="P34" s="305"/>
      <c r="Q34" s="305"/>
      <c r="R34" s="305"/>
      <c r="S34" s="159"/>
      <c r="T34" s="159"/>
      <c r="U34" s="159"/>
      <c r="V34" s="159"/>
    </row>
    <row r="35" spans="1:22" s="151" customFormat="1" ht="18" customHeight="1">
      <c r="A35" s="156"/>
      <c r="B35" s="303" t="s">
        <v>65</v>
      </c>
      <c r="C35" s="303"/>
      <c r="D35" s="303"/>
      <c r="F35" s="158">
        <v>54145</v>
      </c>
      <c r="G35" s="157">
        <v>4681</v>
      </c>
      <c r="H35" s="157">
        <v>3049</v>
      </c>
      <c r="I35" s="157">
        <v>3522</v>
      </c>
      <c r="J35" s="157">
        <v>2817</v>
      </c>
      <c r="K35" s="157">
        <v>3387</v>
      </c>
      <c r="L35" s="157">
        <v>4019</v>
      </c>
      <c r="M35" s="157">
        <v>3052</v>
      </c>
      <c r="N35" s="157">
        <v>2858</v>
      </c>
      <c r="O35" s="157">
        <v>2236</v>
      </c>
      <c r="P35" s="157">
        <v>4546</v>
      </c>
      <c r="Q35" s="157">
        <v>2741</v>
      </c>
      <c r="R35" s="157">
        <v>2812</v>
      </c>
      <c r="S35" s="157">
        <v>3052</v>
      </c>
      <c r="T35" s="157">
        <v>4066</v>
      </c>
      <c r="U35" s="157">
        <v>3452</v>
      </c>
      <c r="V35" s="157">
        <v>3855</v>
      </c>
    </row>
    <row r="36" spans="1:22" s="151" customFormat="1" ht="15.2" customHeight="1">
      <c r="A36" s="156"/>
      <c r="D36" s="155" t="s">
        <v>3</v>
      </c>
      <c r="F36" s="154">
        <v>4722</v>
      </c>
      <c r="G36" s="152">
        <v>0</v>
      </c>
      <c r="H36" s="153">
        <v>570</v>
      </c>
      <c r="I36" s="153">
        <v>343</v>
      </c>
      <c r="J36" s="153">
        <v>174</v>
      </c>
      <c r="K36" s="153">
        <v>221</v>
      </c>
      <c r="L36" s="153">
        <v>455</v>
      </c>
      <c r="M36" s="153">
        <v>543</v>
      </c>
      <c r="N36" s="153">
        <v>212</v>
      </c>
      <c r="O36" s="153">
        <v>93</v>
      </c>
      <c r="P36" s="153">
        <v>201</v>
      </c>
      <c r="Q36" s="153">
        <v>64</v>
      </c>
      <c r="R36" s="153">
        <v>81</v>
      </c>
      <c r="S36" s="153">
        <v>381</v>
      </c>
      <c r="T36" s="153">
        <v>217</v>
      </c>
      <c r="U36" s="153">
        <v>866</v>
      </c>
      <c r="V36" s="153">
        <v>301</v>
      </c>
    </row>
    <row r="37" spans="1:22" s="151" customFormat="1" ht="15.2" customHeight="1">
      <c r="A37" s="156"/>
      <c r="D37" s="155" t="s">
        <v>4</v>
      </c>
      <c r="F37" s="154">
        <v>3064</v>
      </c>
      <c r="G37" s="153">
        <v>649</v>
      </c>
      <c r="H37" s="152">
        <v>0</v>
      </c>
      <c r="I37" s="153">
        <v>471</v>
      </c>
      <c r="J37" s="153">
        <v>179</v>
      </c>
      <c r="K37" s="153">
        <v>134</v>
      </c>
      <c r="L37" s="153">
        <v>458</v>
      </c>
      <c r="M37" s="153">
        <v>160</v>
      </c>
      <c r="N37" s="153">
        <v>105</v>
      </c>
      <c r="O37" s="153">
        <v>34</v>
      </c>
      <c r="P37" s="153">
        <v>115</v>
      </c>
      <c r="Q37" s="153">
        <v>31</v>
      </c>
      <c r="R37" s="153">
        <v>91</v>
      </c>
      <c r="S37" s="153">
        <v>262</v>
      </c>
      <c r="T37" s="153">
        <v>95</v>
      </c>
      <c r="U37" s="153">
        <v>162</v>
      </c>
      <c r="V37" s="153">
        <v>118</v>
      </c>
    </row>
    <row r="38" spans="1:22" s="151" customFormat="1" ht="15.2" customHeight="1">
      <c r="A38" s="156"/>
      <c r="D38" s="155" t="s">
        <v>5</v>
      </c>
      <c r="F38" s="154">
        <v>3493</v>
      </c>
      <c r="G38" s="153">
        <v>337</v>
      </c>
      <c r="H38" s="153">
        <v>473</v>
      </c>
      <c r="I38" s="152">
        <v>0</v>
      </c>
      <c r="J38" s="153">
        <v>544</v>
      </c>
      <c r="K38" s="153">
        <v>219</v>
      </c>
      <c r="L38" s="153">
        <v>254</v>
      </c>
      <c r="M38" s="153">
        <v>124</v>
      </c>
      <c r="N38" s="153">
        <v>87</v>
      </c>
      <c r="O38" s="153">
        <v>82</v>
      </c>
      <c r="P38" s="153">
        <v>198</v>
      </c>
      <c r="Q38" s="153">
        <v>113</v>
      </c>
      <c r="R38" s="153">
        <v>108</v>
      </c>
      <c r="S38" s="153">
        <v>489</v>
      </c>
      <c r="T38" s="153">
        <v>157</v>
      </c>
      <c r="U38" s="153">
        <v>163</v>
      </c>
      <c r="V38" s="153">
        <v>145</v>
      </c>
    </row>
    <row r="39" spans="1:22" s="151" customFormat="1" ht="15.2" customHeight="1">
      <c r="A39" s="156"/>
      <c r="D39" s="155" t="s">
        <v>6</v>
      </c>
      <c r="F39" s="154">
        <v>2769</v>
      </c>
      <c r="G39" s="153">
        <v>174</v>
      </c>
      <c r="H39" s="153">
        <v>150</v>
      </c>
      <c r="I39" s="153">
        <v>579</v>
      </c>
      <c r="J39" s="152">
        <v>0</v>
      </c>
      <c r="K39" s="153">
        <v>408</v>
      </c>
      <c r="L39" s="153">
        <v>276</v>
      </c>
      <c r="M39" s="153">
        <v>122</v>
      </c>
      <c r="N39" s="153">
        <v>75</v>
      </c>
      <c r="O39" s="153">
        <v>56</v>
      </c>
      <c r="P39" s="153">
        <v>255</v>
      </c>
      <c r="Q39" s="153">
        <v>101</v>
      </c>
      <c r="R39" s="153">
        <v>70</v>
      </c>
      <c r="S39" s="153">
        <v>157</v>
      </c>
      <c r="T39" s="153">
        <v>120</v>
      </c>
      <c r="U39" s="153">
        <v>103</v>
      </c>
      <c r="V39" s="153">
        <v>123</v>
      </c>
    </row>
    <row r="40" spans="1:22" s="151" customFormat="1" ht="15.2" customHeight="1">
      <c r="A40" s="156"/>
      <c r="D40" s="155" t="s">
        <v>7</v>
      </c>
      <c r="F40" s="154">
        <v>3628</v>
      </c>
      <c r="G40" s="153">
        <v>259</v>
      </c>
      <c r="H40" s="153">
        <v>192</v>
      </c>
      <c r="I40" s="153">
        <v>229</v>
      </c>
      <c r="J40" s="153">
        <v>440</v>
      </c>
      <c r="K40" s="152">
        <v>0</v>
      </c>
      <c r="L40" s="153">
        <v>413</v>
      </c>
      <c r="M40" s="153">
        <v>153</v>
      </c>
      <c r="N40" s="153">
        <v>114</v>
      </c>
      <c r="O40" s="153">
        <v>100</v>
      </c>
      <c r="P40" s="153">
        <v>856</v>
      </c>
      <c r="Q40" s="153">
        <v>176</v>
      </c>
      <c r="R40" s="153">
        <v>115</v>
      </c>
      <c r="S40" s="153">
        <v>120</v>
      </c>
      <c r="T40" s="153">
        <v>157</v>
      </c>
      <c r="U40" s="153">
        <v>158</v>
      </c>
      <c r="V40" s="153">
        <v>146</v>
      </c>
    </row>
    <row r="41" spans="1:22" s="151" customFormat="1" ht="15.2" customHeight="1">
      <c r="A41" s="156"/>
      <c r="D41" s="155" t="s">
        <v>8</v>
      </c>
      <c r="F41" s="154">
        <v>4199</v>
      </c>
      <c r="G41" s="153">
        <v>512</v>
      </c>
      <c r="H41" s="153">
        <v>566</v>
      </c>
      <c r="I41" s="153">
        <v>346</v>
      </c>
      <c r="J41" s="153">
        <v>331</v>
      </c>
      <c r="K41" s="153">
        <v>386</v>
      </c>
      <c r="L41" s="152">
        <v>0</v>
      </c>
      <c r="M41" s="153">
        <v>308</v>
      </c>
      <c r="N41" s="153">
        <v>181</v>
      </c>
      <c r="O41" s="153">
        <v>213</v>
      </c>
      <c r="P41" s="153">
        <v>388</v>
      </c>
      <c r="Q41" s="153">
        <v>158</v>
      </c>
      <c r="R41" s="153">
        <v>121</v>
      </c>
      <c r="S41" s="153">
        <v>136</v>
      </c>
      <c r="T41" s="153">
        <v>182</v>
      </c>
      <c r="U41" s="153">
        <v>185</v>
      </c>
      <c r="V41" s="153">
        <v>186</v>
      </c>
    </row>
    <row r="42" spans="1:22" s="151" customFormat="1" ht="18.2" customHeight="1">
      <c r="A42" s="156"/>
      <c r="D42" s="155" t="s">
        <v>9</v>
      </c>
      <c r="F42" s="154">
        <v>3604</v>
      </c>
      <c r="G42" s="153">
        <v>630</v>
      </c>
      <c r="H42" s="153">
        <v>179</v>
      </c>
      <c r="I42" s="153">
        <v>164</v>
      </c>
      <c r="J42" s="153">
        <v>116</v>
      </c>
      <c r="K42" s="153">
        <v>151</v>
      </c>
      <c r="L42" s="153">
        <v>421</v>
      </c>
      <c r="M42" s="152">
        <v>0</v>
      </c>
      <c r="N42" s="153">
        <v>460</v>
      </c>
      <c r="O42" s="153">
        <v>90</v>
      </c>
      <c r="P42" s="153">
        <v>140</v>
      </c>
      <c r="Q42" s="153">
        <v>69</v>
      </c>
      <c r="R42" s="153">
        <v>120</v>
      </c>
      <c r="S42" s="153">
        <v>187</v>
      </c>
      <c r="T42" s="153">
        <v>163</v>
      </c>
      <c r="U42" s="153">
        <v>226</v>
      </c>
      <c r="V42" s="153">
        <v>488</v>
      </c>
    </row>
    <row r="43" spans="1:22" s="151" customFormat="1" ht="15.2" customHeight="1">
      <c r="A43" s="156"/>
      <c r="D43" s="155" t="s">
        <v>10</v>
      </c>
      <c r="F43" s="154">
        <v>2754</v>
      </c>
      <c r="G43" s="153">
        <v>208</v>
      </c>
      <c r="H43" s="153">
        <v>84</v>
      </c>
      <c r="I43" s="153">
        <v>110</v>
      </c>
      <c r="J43" s="153">
        <v>72</v>
      </c>
      <c r="K43" s="153">
        <v>68</v>
      </c>
      <c r="L43" s="153">
        <v>129</v>
      </c>
      <c r="M43" s="153">
        <v>402</v>
      </c>
      <c r="N43" s="152">
        <v>0</v>
      </c>
      <c r="O43" s="153">
        <v>179</v>
      </c>
      <c r="P43" s="153">
        <v>146</v>
      </c>
      <c r="Q43" s="153">
        <v>96</v>
      </c>
      <c r="R43" s="153">
        <v>434</v>
      </c>
      <c r="S43" s="153">
        <v>86</v>
      </c>
      <c r="T43" s="153">
        <v>270</v>
      </c>
      <c r="U43" s="153">
        <v>116</v>
      </c>
      <c r="V43" s="153">
        <v>354</v>
      </c>
    </row>
    <row r="44" spans="1:22" s="151" customFormat="1" ht="15.2" customHeight="1">
      <c r="A44" s="156"/>
      <c r="D44" s="155" t="s">
        <v>11</v>
      </c>
      <c r="F44" s="154">
        <v>2132</v>
      </c>
      <c r="G44" s="153">
        <v>94</v>
      </c>
      <c r="H44" s="153">
        <v>70</v>
      </c>
      <c r="I44" s="153">
        <v>86</v>
      </c>
      <c r="J44" s="153">
        <v>62</v>
      </c>
      <c r="K44" s="153">
        <v>110</v>
      </c>
      <c r="L44" s="153">
        <v>205</v>
      </c>
      <c r="M44" s="153">
        <v>167</v>
      </c>
      <c r="N44" s="153">
        <v>193</v>
      </c>
      <c r="O44" s="152">
        <v>0</v>
      </c>
      <c r="P44" s="153">
        <v>319</v>
      </c>
      <c r="Q44" s="153">
        <v>300</v>
      </c>
      <c r="R44" s="153">
        <v>194</v>
      </c>
      <c r="S44" s="153">
        <v>57</v>
      </c>
      <c r="T44" s="153">
        <v>118</v>
      </c>
      <c r="U44" s="153">
        <v>66</v>
      </c>
      <c r="V44" s="153">
        <v>91</v>
      </c>
    </row>
    <row r="45" spans="1:22" s="151" customFormat="1" ht="15.2" customHeight="1">
      <c r="A45" s="156"/>
      <c r="D45" s="155" t="s">
        <v>12</v>
      </c>
      <c r="F45" s="154">
        <v>4716</v>
      </c>
      <c r="G45" s="153">
        <v>218</v>
      </c>
      <c r="H45" s="153">
        <v>115</v>
      </c>
      <c r="I45" s="153">
        <v>210</v>
      </c>
      <c r="J45" s="153">
        <v>225</v>
      </c>
      <c r="K45" s="153">
        <v>879</v>
      </c>
      <c r="L45" s="153">
        <v>440</v>
      </c>
      <c r="M45" s="153">
        <v>160</v>
      </c>
      <c r="N45" s="153">
        <v>168</v>
      </c>
      <c r="O45" s="153">
        <v>436</v>
      </c>
      <c r="P45" s="152">
        <v>0</v>
      </c>
      <c r="Q45" s="153">
        <v>919</v>
      </c>
      <c r="R45" s="153">
        <v>194</v>
      </c>
      <c r="S45" s="153">
        <v>158</v>
      </c>
      <c r="T45" s="153">
        <v>286</v>
      </c>
      <c r="U45" s="153">
        <v>158</v>
      </c>
      <c r="V45" s="153">
        <v>150</v>
      </c>
    </row>
    <row r="46" spans="1:22" s="151" customFormat="1" ht="15.2" customHeight="1">
      <c r="A46" s="156"/>
      <c r="D46" s="155" t="s">
        <v>13</v>
      </c>
      <c r="F46" s="154">
        <v>3380</v>
      </c>
      <c r="G46" s="153">
        <v>97</v>
      </c>
      <c r="H46" s="153">
        <v>61</v>
      </c>
      <c r="I46" s="153">
        <v>118</v>
      </c>
      <c r="J46" s="153">
        <v>95</v>
      </c>
      <c r="K46" s="153">
        <v>200</v>
      </c>
      <c r="L46" s="153">
        <v>168</v>
      </c>
      <c r="M46" s="153">
        <v>62</v>
      </c>
      <c r="N46" s="153">
        <v>101</v>
      </c>
      <c r="O46" s="153">
        <v>397</v>
      </c>
      <c r="P46" s="153">
        <v>1078</v>
      </c>
      <c r="Q46" s="152">
        <v>0</v>
      </c>
      <c r="R46" s="153">
        <v>428</v>
      </c>
      <c r="S46" s="153">
        <v>93</v>
      </c>
      <c r="T46" s="153">
        <v>250</v>
      </c>
      <c r="U46" s="153">
        <v>95</v>
      </c>
      <c r="V46" s="153">
        <v>137</v>
      </c>
    </row>
    <row r="47" spans="1:22" s="151" customFormat="1" ht="15.2" customHeight="1">
      <c r="A47" s="156"/>
      <c r="D47" s="155" t="s">
        <v>14</v>
      </c>
      <c r="F47" s="154">
        <v>3327</v>
      </c>
      <c r="G47" s="153">
        <v>101</v>
      </c>
      <c r="H47" s="153">
        <v>49</v>
      </c>
      <c r="I47" s="153">
        <v>71</v>
      </c>
      <c r="J47" s="153">
        <v>93</v>
      </c>
      <c r="K47" s="153">
        <v>151</v>
      </c>
      <c r="L47" s="153">
        <v>150</v>
      </c>
      <c r="M47" s="153">
        <v>129</v>
      </c>
      <c r="N47" s="153">
        <v>418</v>
      </c>
      <c r="O47" s="153">
        <v>232</v>
      </c>
      <c r="P47" s="153">
        <v>255</v>
      </c>
      <c r="Q47" s="153">
        <v>393</v>
      </c>
      <c r="R47" s="152">
        <v>0</v>
      </c>
      <c r="S47" s="153">
        <v>110</v>
      </c>
      <c r="T47" s="153">
        <v>775</v>
      </c>
      <c r="U47" s="153">
        <v>87</v>
      </c>
      <c r="V47" s="153">
        <v>313</v>
      </c>
    </row>
    <row r="48" spans="1:22" s="151" customFormat="1" ht="18.2" customHeight="1">
      <c r="A48" s="156"/>
      <c r="D48" s="155" t="s">
        <v>15</v>
      </c>
      <c r="F48" s="154">
        <v>2506</v>
      </c>
      <c r="G48" s="153">
        <v>282</v>
      </c>
      <c r="H48" s="153">
        <v>201</v>
      </c>
      <c r="I48" s="153">
        <v>449</v>
      </c>
      <c r="J48" s="153">
        <v>139</v>
      </c>
      <c r="K48" s="153">
        <v>100</v>
      </c>
      <c r="L48" s="153">
        <v>132</v>
      </c>
      <c r="M48" s="153">
        <v>89</v>
      </c>
      <c r="N48" s="153">
        <v>57</v>
      </c>
      <c r="O48" s="153">
        <v>65</v>
      </c>
      <c r="P48" s="153">
        <v>136</v>
      </c>
      <c r="Q48" s="153">
        <v>53</v>
      </c>
      <c r="R48" s="153">
        <v>47</v>
      </c>
      <c r="S48" s="152">
        <v>0</v>
      </c>
      <c r="T48" s="153">
        <v>136</v>
      </c>
      <c r="U48" s="153">
        <v>469</v>
      </c>
      <c r="V48" s="153">
        <v>151</v>
      </c>
    </row>
    <row r="49" spans="1:22" s="151" customFormat="1" ht="15.2" customHeight="1">
      <c r="A49" s="156"/>
      <c r="D49" s="155" t="s">
        <v>16</v>
      </c>
      <c r="F49" s="154">
        <v>2979</v>
      </c>
      <c r="G49" s="153">
        <v>153</v>
      </c>
      <c r="H49" s="153">
        <v>78</v>
      </c>
      <c r="I49" s="153">
        <v>68</v>
      </c>
      <c r="J49" s="153">
        <v>98</v>
      </c>
      <c r="K49" s="153">
        <v>100</v>
      </c>
      <c r="L49" s="153">
        <v>156</v>
      </c>
      <c r="M49" s="153">
        <v>151</v>
      </c>
      <c r="N49" s="153">
        <v>203</v>
      </c>
      <c r="O49" s="153">
        <v>104</v>
      </c>
      <c r="P49" s="153">
        <v>180</v>
      </c>
      <c r="Q49" s="153">
        <v>127</v>
      </c>
      <c r="R49" s="153">
        <v>509</v>
      </c>
      <c r="S49" s="153">
        <v>150</v>
      </c>
      <c r="T49" s="152">
        <v>0</v>
      </c>
      <c r="U49" s="153">
        <v>143</v>
      </c>
      <c r="V49" s="153">
        <v>759</v>
      </c>
    </row>
    <row r="50" spans="1:22" s="151" customFormat="1" ht="15.2" customHeight="1">
      <c r="A50" s="156"/>
      <c r="D50" s="155" t="s">
        <v>17</v>
      </c>
      <c r="F50" s="154">
        <v>3130</v>
      </c>
      <c r="G50" s="153">
        <v>706</v>
      </c>
      <c r="H50" s="153">
        <v>149</v>
      </c>
      <c r="I50" s="153">
        <v>159</v>
      </c>
      <c r="J50" s="153">
        <v>129</v>
      </c>
      <c r="K50" s="153">
        <v>114</v>
      </c>
      <c r="L50" s="153">
        <v>170</v>
      </c>
      <c r="M50" s="153">
        <v>176</v>
      </c>
      <c r="N50" s="153">
        <v>108</v>
      </c>
      <c r="O50" s="153">
        <v>50</v>
      </c>
      <c r="P50" s="153">
        <v>151</v>
      </c>
      <c r="Q50" s="153">
        <v>56</v>
      </c>
      <c r="R50" s="153">
        <v>74</v>
      </c>
      <c r="S50" s="153">
        <v>511</v>
      </c>
      <c r="T50" s="153">
        <v>184</v>
      </c>
      <c r="U50" s="152">
        <v>0</v>
      </c>
      <c r="V50" s="153">
        <v>393</v>
      </c>
    </row>
    <row r="51" spans="1:22" s="151" customFormat="1" ht="15.2" customHeight="1">
      <c r="A51" s="156"/>
      <c r="D51" s="155" t="s">
        <v>18</v>
      </c>
      <c r="F51" s="154">
        <v>3742</v>
      </c>
      <c r="G51" s="153">
        <v>261</v>
      </c>
      <c r="H51" s="153">
        <v>112</v>
      </c>
      <c r="I51" s="153">
        <v>119</v>
      </c>
      <c r="J51" s="153">
        <v>120</v>
      </c>
      <c r="K51" s="153">
        <v>146</v>
      </c>
      <c r="L51" s="153">
        <v>192</v>
      </c>
      <c r="M51" s="153">
        <v>306</v>
      </c>
      <c r="N51" s="153">
        <v>376</v>
      </c>
      <c r="O51" s="153">
        <v>105</v>
      </c>
      <c r="P51" s="153">
        <v>128</v>
      </c>
      <c r="Q51" s="153">
        <v>85</v>
      </c>
      <c r="R51" s="153">
        <v>226</v>
      </c>
      <c r="S51" s="153">
        <v>155</v>
      </c>
      <c r="T51" s="153">
        <v>956</v>
      </c>
      <c r="U51" s="153">
        <v>455</v>
      </c>
      <c r="V51" s="152">
        <v>0</v>
      </c>
    </row>
    <row r="52" spans="1:22" ht="6" customHeight="1">
      <c r="A52" s="148"/>
      <c r="B52" s="148"/>
      <c r="C52" s="148"/>
      <c r="D52" s="148"/>
      <c r="E52" s="150"/>
      <c r="F52" s="149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</row>
    <row r="53" spans="1:22" ht="10.5" customHeight="1">
      <c r="A53" s="147" t="s">
        <v>50</v>
      </c>
    </row>
    <row r="54" spans="1:22" ht="10.5" customHeight="1">
      <c r="A54" s="146" t="s">
        <v>2</v>
      </c>
    </row>
  </sheetData>
  <mergeCells count="13">
    <mergeCell ref="B17:D17"/>
    <mergeCell ref="B32:D32"/>
    <mergeCell ref="B35:D35"/>
    <mergeCell ref="J34:R34"/>
    <mergeCell ref="B30:D30"/>
    <mergeCell ref="B31:D31"/>
    <mergeCell ref="B24:D24"/>
    <mergeCell ref="B29:D29"/>
    <mergeCell ref="B12:D12"/>
    <mergeCell ref="B13:D13"/>
    <mergeCell ref="J9:R9"/>
    <mergeCell ref="B10:D10"/>
    <mergeCell ref="B11:D11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2"/>
  <dimension ref="A1:V54"/>
  <sheetViews>
    <sheetView showGridLines="0" zoomScale="125" zoomScaleNormal="125" workbookViewId="0"/>
  </sheetViews>
  <sheetFormatPr defaultColWidth="11.375" defaultRowHeight="10.5"/>
  <cols>
    <col min="1" max="2" width="0.875" style="146" customWidth="1"/>
    <col min="3" max="3" width="0.625" style="146" customWidth="1"/>
    <col min="4" max="4" width="6.375" style="146" customWidth="1"/>
    <col min="5" max="5" width="0.875" style="146" customWidth="1"/>
    <col min="6" max="6" width="5.125" style="146" customWidth="1"/>
    <col min="7" max="16" width="4.5" style="146" customWidth="1"/>
    <col min="17" max="18" width="4.375" style="146" customWidth="1"/>
    <col min="19" max="20" width="4.5" style="146" customWidth="1"/>
    <col min="21" max="21" width="5.125" style="146" customWidth="1"/>
    <col min="22" max="22" width="4.5" style="146" customWidth="1"/>
    <col min="23" max="16384" width="11.375" style="146"/>
  </cols>
  <sheetData>
    <row r="1" spans="1:22" ht="13.5">
      <c r="A1" s="173" t="s">
        <v>30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12" customHeight="1"/>
    <row r="3" spans="1:22">
      <c r="V3" s="171" t="s">
        <v>82</v>
      </c>
    </row>
    <row r="4" spans="1:22" ht="1.5" customHeight="1"/>
    <row r="5" spans="1:22">
      <c r="A5" s="165"/>
      <c r="B5" s="165"/>
      <c r="C5" s="165"/>
      <c r="D5" s="165"/>
      <c r="E5" s="170" t="s">
        <v>31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5"/>
    </row>
    <row r="6" spans="1:22">
      <c r="F6" s="168" t="s">
        <v>32</v>
      </c>
      <c r="G6" s="168" t="s">
        <v>33</v>
      </c>
      <c r="H6" s="168" t="s">
        <v>34</v>
      </c>
      <c r="I6" s="168" t="s">
        <v>35</v>
      </c>
      <c r="J6" s="168" t="s">
        <v>36</v>
      </c>
      <c r="K6" s="168" t="s">
        <v>37</v>
      </c>
      <c r="L6" s="168" t="s">
        <v>38</v>
      </c>
      <c r="M6" s="168" t="s">
        <v>1</v>
      </c>
      <c r="N6" s="168" t="s">
        <v>39</v>
      </c>
      <c r="O6" s="168" t="s">
        <v>40</v>
      </c>
      <c r="P6" s="168" t="s">
        <v>41</v>
      </c>
      <c r="Q6" s="168" t="s">
        <v>42</v>
      </c>
      <c r="R6" s="168" t="s">
        <v>43</v>
      </c>
      <c r="S6" s="168" t="s">
        <v>44</v>
      </c>
      <c r="T6" s="168" t="s">
        <v>45</v>
      </c>
      <c r="U6" s="168" t="s">
        <v>46</v>
      </c>
      <c r="V6" s="167" t="s">
        <v>47</v>
      </c>
    </row>
    <row r="7" spans="1:22">
      <c r="A7" s="148" t="s">
        <v>48</v>
      </c>
      <c r="B7" s="148"/>
      <c r="C7" s="148"/>
      <c r="D7" s="148"/>
      <c r="E7" s="148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48"/>
    </row>
    <row r="8" spans="1:22" ht="9.75" customHeight="1">
      <c r="B8" s="165"/>
      <c r="C8" s="165"/>
      <c r="D8" s="165"/>
      <c r="E8" s="164"/>
    </row>
    <row r="9" spans="1:22" ht="13.5" customHeight="1">
      <c r="E9" s="163"/>
      <c r="J9" s="305" t="s">
        <v>53</v>
      </c>
      <c r="K9" s="305"/>
      <c r="L9" s="305"/>
      <c r="M9" s="305"/>
      <c r="N9" s="305"/>
      <c r="O9" s="305"/>
      <c r="P9" s="305"/>
      <c r="Q9" s="305"/>
      <c r="R9" s="305"/>
    </row>
    <row r="10" spans="1:22" s="151" customFormat="1" ht="18.2" customHeight="1">
      <c r="A10" s="156"/>
      <c r="B10" s="303" t="s">
        <v>54</v>
      </c>
      <c r="C10" s="303"/>
      <c r="D10" s="303"/>
      <c r="F10" s="158">
        <v>90442</v>
      </c>
      <c r="G10" s="157">
        <v>8423</v>
      </c>
      <c r="H10" s="157">
        <v>4175</v>
      </c>
      <c r="I10" s="157">
        <v>5165</v>
      </c>
      <c r="J10" s="157">
        <v>5733</v>
      </c>
      <c r="K10" s="157">
        <v>5999</v>
      </c>
      <c r="L10" s="157">
        <v>7088</v>
      </c>
      <c r="M10" s="157">
        <v>5391</v>
      </c>
      <c r="N10" s="157">
        <v>3546</v>
      </c>
      <c r="O10" s="157">
        <v>2632</v>
      </c>
      <c r="P10" s="157">
        <v>6514</v>
      </c>
      <c r="Q10" s="157">
        <v>3606</v>
      </c>
      <c r="R10" s="157">
        <v>3787</v>
      </c>
      <c r="S10" s="157">
        <v>6032</v>
      </c>
      <c r="T10" s="157">
        <v>7311</v>
      </c>
      <c r="U10" s="157">
        <v>8827</v>
      </c>
      <c r="V10" s="157">
        <v>6213</v>
      </c>
    </row>
    <row r="11" spans="1:22" s="151" customFormat="1" ht="18.2" customHeight="1">
      <c r="A11" s="156"/>
      <c r="B11" s="302" t="s">
        <v>55</v>
      </c>
      <c r="C11" s="302"/>
      <c r="D11" s="302"/>
      <c r="F11" s="154">
        <v>1101</v>
      </c>
      <c r="G11" s="153">
        <v>134</v>
      </c>
      <c r="H11" s="153">
        <v>47</v>
      </c>
      <c r="I11" s="153">
        <v>54</v>
      </c>
      <c r="J11" s="153">
        <v>61</v>
      </c>
      <c r="K11" s="153">
        <v>78</v>
      </c>
      <c r="L11" s="153">
        <v>122</v>
      </c>
      <c r="M11" s="153">
        <v>74</v>
      </c>
      <c r="N11" s="153">
        <v>59</v>
      </c>
      <c r="O11" s="153">
        <v>34</v>
      </c>
      <c r="P11" s="153">
        <v>73</v>
      </c>
      <c r="Q11" s="153">
        <v>43</v>
      </c>
      <c r="R11" s="153">
        <v>48</v>
      </c>
      <c r="S11" s="153">
        <v>34</v>
      </c>
      <c r="T11" s="153">
        <v>75</v>
      </c>
      <c r="U11" s="153">
        <v>102</v>
      </c>
      <c r="V11" s="153">
        <v>63</v>
      </c>
    </row>
    <row r="12" spans="1:22" s="151" customFormat="1" ht="18.2" customHeight="1">
      <c r="A12" s="156"/>
      <c r="B12" s="302" t="s">
        <v>56</v>
      </c>
      <c r="C12" s="302"/>
      <c r="D12" s="302"/>
      <c r="F12" s="154">
        <v>1718</v>
      </c>
      <c r="G12" s="153">
        <v>177</v>
      </c>
      <c r="H12" s="153">
        <v>69</v>
      </c>
      <c r="I12" s="153">
        <v>74</v>
      </c>
      <c r="J12" s="153">
        <v>104</v>
      </c>
      <c r="K12" s="153">
        <v>116</v>
      </c>
      <c r="L12" s="153">
        <v>139</v>
      </c>
      <c r="M12" s="153">
        <v>105</v>
      </c>
      <c r="N12" s="153">
        <v>65</v>
      </c>
      <c r="O12" s="153">
        <v>37</v>
      </c>
      <c r="P12" s="153">
        <v>100</v>
      </c>
      <c r="Q12" s="153">
        <v>64</v>
      </c>
      <c r="R12" s="153">
        <v>60</v>
      </c>
      <c r="S12" s="153">
        <v>79</v>
      </c>
      <c r="T12" s="153">
        <v>122</v>
      </c>
      <c r="U12" s="153">
        <v>256</v>
      </c>
      <c r="V12" s="153">
        <v>151</v>
      </c>
    </row>
    <row r="13" spans="1:22" s="151" customFormat="1" ht="18.2" customHeight="1">
      <c r="A13" s="156"/>
      <c r="B13" s="302" t="s">
        <v>57</v>
      </c>
      <c r="C13" s="302"/>
      <c r="D13" s="302"/>
      <c r="F13" s="154">
        <v>16936</v>
      </c>
      <c r="G13" s="153">
        <v>2416</v>
      </c>
      <c r="H13" s="153">
        <v>1059</v>
      </c>
      <c r="I13" s="153">
        <v>900</v>
      </c>
      <c r="J13" s="153">
        <v>948</v>
      </c>
      <c r="K13" s="153">
        <v>1017</v>
      </c>
      <c r="L13" s="153">
        <v>1629</v>
      </c>
      <c r="M13" s="153">
        <v>1103</v>
      </c>
      <c r="N13" s="153">
        <v>730</v>
      </c>
      <c r="O13" s="153">
        <v>433</v>
      </c>
      <c r="P13" s="153">
        <v>880</v>
      </c>
      <c r="Q13" s="153">
        <v>380</v>
      </c>
      <c r="R13" s="153">
        <v>505</v>
      </c>
      <c r="S13" s="153">
        <v>742</v>
      </c>
      <c r="T13" s="153">
        <v>842</v>
      </c>
      <c r="U13" s="153">
        <v>2247</v>
      </c>
      <c r="V13" s="153">
        <v>1105</v>
      </c>
    </row>
    <row r="14" spans="1:22" s="151" customFormat="1" ht="15.2" customHeight="1">
      <c r="A14" s="156"/>
      <c r="D14" s="155" t="s">
        <v>20</v>
      </c>
      <c r="F14" s="154">
        <v>7669</v>
      </c>
      <c r="G14" s="153">
        <v>1147</v>
      </c>
      <c r="H14" s="153">
        <v>589</v>
      </c>
      <c r="I14" s="153">
        <v>400</v>
      </c>
      <c r="J14" s="153">
        <v>440</v>
      </c>
      <c r="K14" s="153">
        <v>459</v>
      </c>
      <c r="L14" s="153">
        <v>931</v>
      </c>
      <c r="M14" s="153">
        <v>575</v>
      </c>
      <c r="N14" s="153">
        <v>357</v>
      </c>
      <c r="O14" s="153">
        <v>175</v>
      </c>
      <c r="P14" s="153">
        <v>345</v>
      </c>
      <c r="Q14" s="153">
        <v>144</v>
      </c>
      <c r="R14" s="153">
        <v>177</v>
      </c>
      <c r="S14" s="153">
        <v>326</v>
      </c>
      <c r="T14" s="153">
        <v>324</v>
      </c>
      <c r="U14" s="153">
        <v>844</v>
      </c>
      <c r="V14" s="153">
        <v>436</v>
      </c>
    </row>
    <row r="15" spans="1:22" s="151" customFormat="1" ht="15.2" customHeight="1">
      <c r="A15" s="156"/>
      <c r="D15" s="174" t="s">
        <v>21</v>
      </c>
      <c r="F15" s="154">
        <v>3770</v>
      </c>
      <c r="G15" s="153">
        <v>549</v>
      </c>
      <c r="H15" s="153">
        <v>228</v>
      </c>
      <c r="I15" s="153">
        <v>188</v>
      </c>
      <c r="J15" s="153">
        <v>198</v>
      </c>
      <c r="K15" s="153">
        <v>222</v>
      </c>
      <c r="L15" s="153">
        <v>276</v>
      </c>
      <c r="M15" s="153">
        <v>209</v>
      </c>
      <c r="N15" s="153">
        <v>140</v>
      </c>
      <c r="O15" s="153">
        <v>109</v>
      </c>
      <c r="P15" s="153">
        <v>197</v>
      </c>
      <c r="Q15" s="153">
        <v>81</v>
      </c>
      <c r="R15" s="153">
        <v>116</v>
      </c>
      <c r="S15" s="153">
        <v>174</v>
      </c>
      <c r="T15" s="153">
        <v>210</v>
      </c>
      <c r="U15" s="153">
        <v>599</v>
      </c>
      <c r="V15" s="153">
        <v>274</v>
      </c>
    </row>
    <row r="16" spans="1:22" s="151" customFormat="1" ht="15.2" customHeight="1">
      <c r="A16" s="156"/>
      <c r="D16" s="155" t="s">
        <v>49</v>
      </c>
      <c r="F16" s="154">
        <v>5497</v>
      </c>
      <c r="G16" s="153">
        <v>720</v>
      </c>
      <c r="H16" s="153">
        <v>242</v>
      </c>
      <c r="I16" s="153">
        <v>312</v>
      </c>
      <c r="J16" s="153">
        <v>310</v>
      </c>
      <c r="K16" s="153">
        <v>336</v>
      </c>
      <c r="L16" s="153">
        <v>422</v>
      </c>
      <c r="M16" s="153">
        <v>319</v>
      </c>
      <c r="N16" s="153">
        <v>233</v>
      </c>
      <c r="O16" s="153">
        <v>149</v>
      </c>
      <c r="P16" s="153">
        <v>338</v>
      </c>
      <c r="Q16" s="153">
        <v>155</v>
      </c>
      <c r="R16" s="153">
        <v>212</v>
      </c>
      <c r="S16" s="153">
        <v>242</v>
      </c>
      <c r="T16" s="153">
        <v>308</v>
      </c>
      <c r="U16" s="153">
        <v>804</v>
      </c>
      <c r="V16" s="153">
        <v>395</v>
      </c>
    </row>
    <row r="17" spans="1:22" s="151" customFormat="1" ht="18.2" customHeight="1">
      <c r="A17" s="156"/>
      <c r="B17" s="302" t="s">
        <v>58</v>
      </c>
      <c r="C17" s="302"/>
      <c r="D17" s="302"/>
      <c r="F17" s="154">
        <v>45394</v>
      </c>
      <c r="G17" s="153">
        <v>3159</v>
      </c>
      <c r="H17" s="153">
        <v>1776</v>
      </c>
      <c r="I17" s="153">
        <v>2855</v>
      </c>
      <c r="J17" s="153">
        <v>3218</v>
      </c>
      <c r="K17" s="153">
        <v>3133</v>
      </c>
      <c r="L17" s="153">
        <v>3018</v>
      </c>
      <c r="M17" s="153">
        <v>2262</v>
      </c>
      <c r="N17" s="153">
        <v>1683</v>
      </c>
      <c r="O17" s="153">
        <v>1287</v>
      </c>
      <c r="P17" s="153">
        <v>3841</v>
      </c>
      <c r="Q17" s="153">
        <v>2053</v>
      </c>
      <c r="R17" s="153">
        <v>2040</v>
      </c>
      <c r="S17" s="153">
        <v>3743</v>
      </c>
      <c r="T17" s="153">
        <v>4666</v>
      </c>
      <c r="U17" s="153">
        <v>3584</v>
      </c>
      <c r="V17" s="153">
        <v>3076</v>
      </c>
    </row>
    <row r="18" spans="1:22" s="151" customFormat="1" ht="15.2" customHeight="1">
      <c r="A18" s="156"/>
      <c r="D18" s="155" t="s">
        <v>22</v>
      </c>
      <c r="F18" s="154">
        <v>1180</v>
      </c>
      <c r="G18" s="153">
        <v>130</v>
      </c>
      <c r="H18" s="153">
        <v>51</v>
      </c>
      <c r="I18" s="153">
        <v>59</v>
      </c>
      <c r="J18" s="153">
        <v>60</v>
      </c>
      <c r="K18" s="153">
        <v>106</v>
      </c>
      <c r="L18" s="153">
        <v>79</v>
      </c>
      <c r="M18" s="153">
        <v>64</v>
      </c>
      <c r="N18" s="153">
        <v>62</v>
      </c>
      <c r="O18" s="153">
        <v>31</v>
      </c>
      <c r="P18" s="153">
        <v>95</v>
      </c>
      <c r="Q18" s="153">
        <v>22</v>
      </c>
      <c r="R18" s="153">
        <v>40</v>
      </c>
      <c r="S18" s="153">
        <v>51</v>
      </c>
      <c r="T18" s="153">
        <v>84</v>
      </c>
      <c r="U18" s="153">
        <v>122</v>
      </c>
      <c r="V18" s="153">
        <v>124</v>
      </c>
    </row>
    <row r="19" spans="1:22" s="151" customFormat="1" ht="15.2" customHeight="1">
      <c r="A19" s="156"/>
      <c r="D19" s="155" t="s">
        <v>23</v>
      </c>
      <c r="F19" s="154">
        <v>5369</v>
      </c>
      <c r="G19" s="153">
        <v>406</v>
      </c>
      <c r="H19" s="153">
        <v>257</v>
      </c>
      <c r="I19" s="153">
        <v>380</v>
      </c>
      <c r="J19" s="153">
        <v>423</v>
      </c>
      <c r="K19" s="153">
        <v>445</v>
      </c>
      <c r="L19" s="153">
        <v>497</v>
      </c>
      <c r="M19" s="153">
        <v>347</v>
      </c>
      <c r="N19" s="153">
        <v>179</v>
      </c>
      <c r="O19" s="153">
        <v>160</v>
      </c>
      <c r="P19" s="153">
        <v>383</v>
      </c>
      <c r="Q19" s="153">
        <v>216</v>
      </c>
      <c r="R19" s="153">
        <v>226</v>
      </c>
      <c r="S19" s="153">
        <v>439</v>
      </c>
      <c r="T19" s="153">
        <v>342</v>
      </c>
      <c r="U19" s="153">
        <v>356</v>
      </c>
      <c r="V19" s="153">
        <v>313</v>
      </c>
    </row>
    <row r="20" spans="1:22" s="151" customFormat="1" ht="15.2" customHeight="1">
      <c r="A20" s="156"/>
      <c r="D20" s="155" t="s">
        <v>24</v>
      </c>
      <c r="F20" s="154">
        <v>3333</v>
      </c>
      <c r="G20" s="153">
        <v>310</v>
      </c>
      <c r="H20" s="153">
        <v>159</v>
      </c>
      <c r="I20" s="153">
        <v>142</v>
      </c>
      <c r="J20" s="153">
        <v>218</v>
      </c>
      <c r="K20" s="153">
        <v>208</v>
      </c>
      <c r="L20" s="153">
        <v>223</v>
      </c>
      <c r="M20" s="153">
        <v>242</v>
      </c>
      <c r="N20" s="153">
        <v>156</v>
      </c>
      <c r="O20" s="153">
        <v>76</v>
      </c>
      <c r="P20" s="153">
        <v>232</v>
      </c>
      <c r="Q20" s="153">
        <v>121</v>
      </c>
      <c r="R20" s="153">
        <v>140</v>
      </c>
      <c r="S20" s="153">
        <v>191</v>
      </c>
      <c r="T20" s="153">
        <v>231</v>
      </c>
      <c r="U20" s="153">
        <v>414</v>
      </c>
      <c r="V20" s="153">
        <v>270</v>
      </c>
    </row>
    <row r="21" spans="1:22" s="151" customFormat="1" ht="15.2" customHeight="1">
      <c r="A21" s="156"/>
      <c r="D21" s="155" t="s">
        <v>25</v>
      </c>
      <c r="F21" s="154">
        <v>28786</v>
      </c>
      <c r="G21" s="153">
        <v>1711</v>
      </c>
      <c r="H21" s="153">
        <v>1034</v>
      </c>
      <c r="I21" s="153">
        <v>1940</v>
      </c>
      <c r="J21" s="153">
        <v>2057</v>
      </c>
      <c r="K21" s="153">
        <v>1871</v>
      </c>
      <c r="L21" s="153">
        <v>1723</v>
      </c>
      <c r="M21" s="153">
        <v>1188</v>
      </c>
      <c r="N21" s="153">
        <v>1007</v>
      </c>
      <c r="O21" s="153">
        <v>825</v>
      </c>
      <c r="P21" s="153">
        <v>2467</v>
      </c>
      <c r="Q21" s="153">
        <v>1353</v>
      </c>
      <c r="R21" s="153">
        <v>1342</v>
      </c>
      <c r="S21" s="153">
        <v>2681</v>
      </c>
      <c r="T21" s="153">
        <v>3572</v>
      </c>
      <c r="U21" s="153">
        <v>2174</v>
      </c>
      <c r="V21" s="153">
        <v>1841</v>
      </c>
    </row>
    <row r="22" spans="1:22" s="151" customFormat="1" ht="15.2" customHeight="1">
      <c r="A22" s="156"/>
      <c r="D22" s="155" t="s">
        <v>26</v>
      </c>
      <c r="F22" s="154">
        <v>4179</v>
      </c>
      <c r="G22" s="153">
        <v>339</v>
      </c>
      <c r="H22" s="153">
        <v>174</v>
      </c>
      <c r="I22" s="153">
        <v>203</v>
      </c>
      <c r="J22" s="153">
        <v>271</v>
      </c>
      <c r="K22" s="153">
        <v>365</v>
      </c>
      <c r="L22" s="153">
        <v>317</v>
      </c>
      <c r="M22" s="153">
        <v>202</v>
      </c>
      <c r="N22" s="153">
        <v>173</v>
      </c>
      <c r="O22" s="153">
        <v>117</v>
      </c>
      <c r="P22" s="153">
        <v>526</v>
      </c>
      <c r="Q22" s="153">
        <v>253</v>
      </c>
      <c r="R22" s="153">
        <v>187</v>
      </c>
      <c r="S22" s="153">
        <v>231</v>
      </c>
      <c r="T22" s="153">
        <v>271</v>
      </c>
      <c r="U22" s="153">
        <v>242</v>
      </c>
      <c r="V22" s="153">
        <v>308</v>
      </c>
    </row>
    <row r="23" spans="1:22" s="151" customFormat="1" ht="15.2" customHeight="1">
      <c r="A23" s="156"/>
      <c r="D23" s="155" t="s">
        <v>49</v>
      </c>
      <c r="F23" s="154">
        <v>2547</v>
      </c>
      <c r="G23" s="153">
        <v>263</v>
      </c>
      <c r="H23" s="153">
        <v>101</v>
      </c>
      <c r="I23" s="153">
        <v>131</v>
      </c>
      <c r="J23" s="153">
        <v>189</v>
      </c>
      <c r="K23" s="153">
        <v>138</v>
      </c>
      <c r="L23" s="153">
        <v>179</v>
      </c>
      <c r="M23" s="153">
        <v>219</v>
      </c>
      <c r="N23" s="153">
        <v>106</v>
      </c>
      <c r="O23" s="153">
        <v>78</v>
      </c>
      <c r="P23" s="153">
        <v>138</v>
      </c>
      <c r="Q23" s="153">
        <v>88</v>
      </c>
      <c r="R23" s="153">
        <v>105</v>
      </c>
      <c r="S23" s="153">
        <v>150</v>
      </c>
      <c r="T23" s="153">
        <v>166</v>
      </c>
      <c r="U23" s="153">
        <v>276</v>
      </c>
      <c r="V23" s="153">
        <v>220</v>
      </c>
    </row>
    <row r="24" spans="1:22" s="151" customFormat="1" ht="18.2" customHeight="1">
      <c r="A24" s="156"/>
      <c r="B24" s="302" t="s">
        <v>59</v>
      </c>
      <c r="C24" s="302"/>
      <c r="D24" s="302"/>
      <c r="F24" s="154">
        <v>8665</v>
      </c>
      <c r="G24" s="153">
        <v>935</v>
      </c>
      <c r="H24" s="153">
        <v>452</v>
      </c>
      <c r="I24" s="153">
        <v>423</v>
      </c>
      <c r="J24" s="153">
        <v>535</v>
      </c>
      <c r="K24" s="153">
        <v>581</v>
      </c>
      <c r="L24" s="153">
        <v>709</v>
      </c>
      <c r="M24" s="153">
        <v>495</v>
      </c>
      <c r="N24" s="153">
        <v>371</v>
      </c>
      <c r="O24" s="153">
        <v>257</v>
      </c>
      <c r="P24" s="153">
        <v>610</v>
      </c>
      <c r="Q24" s="153">
        <v>258</v>
      </c>
      <c r="R24" s="153">
        <v>276</v>
      </c>
      <c r="S24" s="153">
        <v>534</v>
      </c>
      <c r="T24" s="153">
        <v>522</v>
      </c>
      <c r="U24" s="153">
        <v>1058</v>
      </c>
      <c r="V24" s="153">
        <v>649</v>
      </c>
    </row>
    <row r="25" spans="1:22" s="151" customFormat="1" ht="15.2" customHeight="1">
      <c r="A25" s="156"/>
      <c r="D25" s="155" t="s">
        <v>27</v>
      </c>
      <c r="F25" s="154">
        <v>1092</v>
      </c>
      <c r="G25" s="153">
        <v>137</v>
      </c>
      <c r="H25" s="153">
        <v>57</v>
      </c>
      <c r="I25" s="153">
        <v>58</v>
      </c>
      <c r="J25" s="153">
        <v>66</v>
      </c>
      <c r="K25" s="153">
        <v>76</v>
      </c>
      <c r="L25" s="153">
        <v>97</v>
      </c>
      <c r="M25" s="153">
        <v>78</v>
      </c>
      <c r="N25" s="153">
        <v>36</v>
      </c>
      <c r="O25" s="153">
        <v>34</v>
      </c>
      <c r="P25" s="153">
        <v>89</v>
      </c>
      <c r="Q25" s="153">
        <v>28</v>
      </c>
      <c r="R25" s="153">
        <v>21</v>
      </c>
      <c r="S25" s="153">
        <v>51</v>
      </c>
      <c r="T25" s="153">
        <v>73</v>
      </c>
      <c r="U25" s="153">
        <v>118</v>
      </c>
      <c r="V25" s="153">
        <v>73</v>
      </c>
    </row>
    <row r="26" spans="1:22" s="151" customFormat="1" ht="15.2" customHeight="1">
      <c r="A26" s="156"/>
      <c r="D26" s="155" t="s">
        <v>28</v>
      </c>
      <c r="F26" s="154">
        <v>4123</v>
      </c>
      <c r="G26" s="153">
        <v>437</v>
      </c>
      <c r="H26" s="153">
        <v>233</v>
      </c>
      <c r="I26" s="153">
        <v>227</v>
      </c>
      <c r="J26" s="153">
        <v>278</v>
      </c>
      <c r="K26" s="153">
        <v>302</v>
      </c>
      <c r="L26" s="153">
        <v>368</v>
      </c>
      <c r="M26" s="153">
        <v>214</v>
      </c>
      <c r="N26" s="153">
        <v>187</v>
      </c>
      <c r="O26" s="153">
        <v>126</v>
      </c>
      <c r="P26" s="153">
        <v>258</v>
      </c>
      <c r="Q26" s="153">
        <v>120</v>
      </c>
      <c r="R26" s="153">
        <v>128</v>
      </c>
      <c r="S26" s="153">
        <v>184</v>
      </c>
      <c r="T26" s="153">
        <v>227</v>
      </c>
      <c r="U26" s="153">
        <v>521</v>
      </c>
      <c r="V26" s="153">
        <v>313</v>
      </c>
    </row>
    <row r="27" spans="1:22" s="151" customFormat="1" ht="15.2" customHeight="1">
      <c r="A27" s="156"/>
      <c r="D27" s="155" t="s">
        <v>29</v>
      </c>
      <c r="F27" s="154">
        <v>1952</v>
      </c>
      <c r="G27" s="153">
        <v>238</v>
      </c>
      <c r="H27" s="153">
        <v>101</v>
      </c>
      <c r="I27" s="153">
        <v>70</v>
      </c>
      <c r="J27" s="153">
        <v>114</v>
      </c>
      <c r="K27" s="153">
        <v>110</v>
      </c>
      <c r="L27" s="153">
        <v>148</v>
      </c>
      <c r="M27" s="153">
        <v>106</v>
      </c>
      <c r="N27" s="153">
        <v>78</v>
      </c>
      <c r="O27" s="153">
        <v>50</v>
      </c>
      <c r="P27" s="153">
        <v>135</v>
      </c>
      <c r="Q27" s="153">
        <v>58</v>
      </c>
      <c r="R27" s="153">
        <v>64</v>
      </c>
      <c r="S27" s="153">
        <v>161</v>
      </c>
      <c r="T27" s="153">
        <v>98</v>
      </c>
      <c r="U27" s="153">
        <v>270</v>
      </c>
      <c r="V27" s="153">
        <v>151</v>
      </c>
    </row>
    <row r="28" spans="1:22" s="151" customFormat="1" ht="15.2" customHeight="1">
      <c r="A28" s="156"/>
      <c r="D28" s="155" t="s">
        <v>49</v>
      </c>
      <c r="F28" s="154">
        <v>1498</v>
      </c>
      <c r="G28" s="153">
        <v>123</v>
      </c>
      <c r="H28" s="153">
        <v>61</v>
      </c>
      <c r="I28" s="153">
        <v>68</v>
      </c>
      <c r="J28" s="153">
        <v>77</v>
      </c>
      <c r="K28" s="153">
        <v>93</v>
      </c>
      <c r="L28" s="153">
        <v>96</v>
      </c>
      <c r="M28" s="153">
        <v>97</v>
      </c>
      <c r="N28" s="153">
        <v>70</v>
      </c>
      <c r="O28" s="153">
        <v>47</v>
      </c>
      <c r="P28" s="153">
        <v>128</v>
      </c>
      <c r="Q28" s="153">
        <v>52</v>
      </c>
      <c r="R28" s="153">
        <v>63</v>
      </c>
      <c r="S28" s="153">
        <v>138</v>
      </c>
      <c r="T28" s="153">
        <v>124</v>
      </c>
      <c r="U28" s="153">
        <v>149</v>
      </c>
      <c r="V28" s="153">
        <v>112</v>
      </c>
    </row>
    <row r="29" spans="1:22" s="151" customFormat="1" ht="18.2" customHeight="1">
      <c r="A29" s="156"/>
      <c r="B29" s="302" t="s">
        <v>60</v>
      </c>
      <c r="C29" s="302"/>
      <c r="D29" s="302"/>
      <c r="F29" s="154">
        <v>1974</v>
      </c>
      <c r="G29" s="153">
        <v>229</v>
      </c>
      <c r="H29" s="153">
        <v>78</v>
      </c>
      <c r="I29" s="153">
        <v>87</v>
      </c>
      <c r="J29" s="153">
        <v>129</v>
      </c>
      <c r="K29" s="153">
        <v>123</v>
      </c>
      <c r="L29" s="153">
        <v>115</v>
      </c>
      <c r="M29" s="153">
        <v>139</v>
      </c>
      <c r="N29" s="153">
        <v>70</v>
      </c>
      <c r="O29" s="153">
        <v>30</v>
      </c>
      <c r="P29" s="153">
        <v>118</v>
      </c>
      <c r="Q29" s="153">
        <v>68</v>
      </c>
      <c r="R29" s="153">
        <v>84</v>
      </c>
      <c r="S29" s="153">
        <v>118</v>
      </c>
      <c r="T29" s="153">
        <v>140</v>
      </c>
      <c r="U29" s="153">
        <v>283</v>
      </c>
      <c r="V29" s="153">
        <v>163</v>
      </c>
    </row>
    <row r="30" spans="1:22" s="151" customFormat="1" ht="18.2" customHeight="1">
      <c r="A30" s="156"/>
      <c r="B30" s="302" t="s">
        <v>61</v>
      </c>
      <c r="C30" s="302"/>
      <c r="D30" s="302"/>
      <c r="F30" s="154">
        <v>951</v>
      </c>
      <c r="G30" s="153">
        <v>84</v>
      </c>
      <c r="H30" s="153">
        <v>46</v>
      </c>
      <c r="I30" s="153">
        <v>47</v>
      </c>
      <c r="J30" s="153">
        <v>55</v>
      </c>
      <c r="K30" s="153">
        <v>47</v>
      </c>
      <c r="L30" s="153">
        <v>58</v>
      </c>
      <c r="M30" s="153">
        <v>71</v>
      </c>
      <c r="N30" s="153">
        <v>57</v>
      </c>
      <c r="O30" s="153">
        <v>17</v>
      </c>
      <c r="P30" s="153">
        <v>67</v>
      </c>
      <c r="Q30" s="153">
        <v>32</v>
      </c>
      <c r="R30" s="153">
        <v>33</v>
      </c>
      <c r="S30" s="153">
        <v>70</v>
      </c>
      <c r="T30" s="153">
        <v>62</v>
      </c>
      <c r="U30" s="153">
        <v>138</v>
      </c>
      <c r="V30" s="153">
        <v>67</v>
      </c>
    </row>
    <row r="31" spans="1:22" s="151" customFormat="1" ht="18.2" customHeight="1">
      <c r="A31" s="156"/>
      <c r="B31" s="302" t="s">
        <v>62</v>
      </c>
      <c r="C31" s="302"/>
      <c r="D31" s="302"/>
      <c r="F31" s="154">
        <v>4331</v>
      </c>
      <c r="G31" s="153">
        <v>347</v>
      </c>
      <c r="H31" s="153">
        <v>175</v>
      </c>
      <c r="I31" s="153">
        <v>224</v>
      </c>
      <c r="J31" s="153">
        <v>270</v>
      </c>
      <c r="K31" s="153">
        <v>277</v>
      </c>
      <c r="L31" s="153">
        <v>338</v>
      </c>
      <c r="M31" s="153">
        <v>230</v>
      </c>
      <c r="N31" s="153">
        <v>173</v>
      </c>
      <c r="O31" s="153">
        <v>146</v>
      </c>
      <c r="P31" s="153">
        <v>310</v>
      </c>
      <c r="Q31" s="153">
        <v>240</v>
      </c>
      <c r="R31" s="153">
        <v>202</v>
      </c>
      <c r="S31" s="153">
        <v>323</v>
      </c>
      <c r="T31" s="153">
        <v>308</v>
      </c>
      <c r="U31" s="153">
        <v>469</v>
      </c>
      <c r="V31" s="153">
        <v>299</v>
      </c>
    </row>
    <row r="32" spans="1:22" s="151" customFormat="1" ht="18.2" customHeight="1">
      <c r="A32" s="156"/>
      <c r="B32" s="302" t="s">
        <v>63</v>
      </c>
      <c r="C32" s="302"/>
      <c r="D32" s="302"/>
      <c r="F32" s="154">
        <v>9366</v>
      </c>
      <c r="G32" s="153">
        <v>942</v>
      </c>
      <c r="H32" s="153">
        <v>473</v>
      </c>
      <c r="I32" s="153">
        <v>501</v>
      </c>
      <c r="J32" s="153">
        <v>413</v>
      </c>
      <c r="K32" s="153">
        <v>626</v>
      </c>
      <c r="L32" s="153">
        <v>959</v>
      </c>
      <c r="M32" s="153">
        <v>912</v>
      </c>
      <c r="N32" s="153">
        <v>338</v>
      </c>
      <c r="O32" s="153">
        <v>391</v>
      </c>
      <c r="P32" s="153">
        <v>514</v>
      </c>
      <c r="Q32" s="153">
        <v>467</v>
      </c>
      <c r="R32" s="153">
        <v>539</v>
      </c>
      <c r="S32" s="153">
        <v>389</v>
      </c>
      <c r="T32" s="153">
        <v>574</v>
      </c>
      <c r="U32" s="153">
        <v>689</v>
      </c>
      <c r="V32" s="153">
        <v>639</v>
      </c>
    </row>
    <row r="33" spans="1:22" ht="6" customHeight="1">
      <c r="A33" s="161"/>
      <c r="F33" s="160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</row>
    <row r="34" spans="1:22" ht="13.5" customHeight="1">
      <c r="A34" s="161"/>
      <c r="F34" s="160"/>
      <c r="G34" s="159"/>
      <c r="H34" s="159"/>
      <c r="I34" s="159"/>
      <c r="J34" s="305" t="s">
        <v>64</v>
      </c>
      <c r="K34" s="305"/>
      <c r="L34" s="305"/>
      <c r="M34" s="305"/>
      <c r="N34" s="305"/>
      <c r="O34" s="305"/>
      <c r="P34" s="305"/>
      <c r="Q34" s="305"/>
      <c r="R34" s="305"/>
      <c r="S34" s="159"/>
      <c r="T34" s="159"/>
      <c r="U34" s="159"/>
      <c r="V34" s="159"/>
    </row>
    <row r="35" spans="1:22" s="151" customFormat="1" ht="18" customHeight="1">
      <c r="A35" s="156"/>
      <c r="B35" s="303" t="s">
        <v>65</v>
      </c>
      <c r="C35" s="303"/>
      <c r="D35" s="303"/>
      <c r="F35" s="158">
        <v>55232</v>
      </c>
      <c r="G35" s="157">
        <v>5023</v>
      </c>
      <c r="H35" s="157">
        <v>3080</v>
      </c>
      <c r="I35" s="157">
        <v>3475</v>
      </c>
      <c r="J35" s="157">
        <v>2917</v>
      </c>
      <c r="K35" s="157">
        <v>3414</v>
      </c>
      <c r="L35" s="157">
        <v>3832</v>
      </c>
      <c r="M35" s="157">
        <v>3195</v>
      </c>
      <c r="N35" s="157">
        <v>3018</v>
      </c>
      <c r="O35" s="157">
        <v>2240</v>
      </c>
      <c r="P35" s="157">
        <v>4748</v>
      </c>
      <c r="Q35" s="157">
        <v>2961</v>
      </c>
      <c r="R35" s="157">
        <v>3188</v>
      </c>
      <c r="S35" s="157">
        <v>3123</v>
      </c>
      <c r="T35" s="157">
        <v>3925</v>
      </c>
      <c r="U35" s="157">
        <v>3472</v>
      </c>
      <c r="V35" s="157">
        <v>3621</v>
      </c>
    </row>
    <row r="36" spans="1:22" s="151" customFormat="1" ht="15.2" customHeight="1">
      <c r="A36" s="156"/>
      <c r="D36" s="155" t="s">
        <v>3</v>
      </c>
      <c r="F36" s="154">
        <v>4424</v>
      </c>
      <c r="G36" s="152">
        <v>0</v>
      </c>
      <c r="H36" s="153">
        <v>450</v>
      </c>
      <c r="I36" s="153">
        <v>278</v>
      </c>
      <c r="J36" s="153">
        <v>178</v>
      </c>
      <c r="K36" s="153">
        <v>196</v>
      </c>
      <c r="L36" s="153">
        <v>413</v>
      </c>
      <c r="M36" s="153">
        <v>570</v>
      </c>
      <c r="N36" s="153">
        <v>209</v>
      </c>
      <c r="O36" s="153">
        <v>72</v>
      </c>
      <c r="P36" s="153">
        <v>189</v>
      </c>
      <c r="Q36" s="153">
        <v>86</v>
      </c>
      <c r="R36" s="153">
        <v>114</v>
      </c>
      <c r="S36" s="153">
        <v>397</v>
      </c>
      <c r="T36" s="153">
        <v>180</v>
      </c>
      <c r="U36" s="153">
        <v>822</v>
      </c>
      <c r="V36" s="153">
        <v>270</v>
      </c>
    </row>
    <row r="37" spans="1:22" s="151" customFormat="1" ht="15.2" customHeight="1">
      <c r="A37" s="156"/>
      <c r="D37" s="155" t="s">
        <v>4</v>
      </c>
      <c r="F37" s="154">
        <v>2864</v>
      </c>
      <c r="G37" s="153">
        <v>490</v>
      </c>
      <c r="H37" s="152">
        <v>0</v>
      </c>
      <c r="I37" s="153">
        <v>466</v>
      </c>
      <c r="J37" s="153">
        <v>160</v>
      </c>
      <c r="K37" s="153">
        <v>160</v>
      </c>
      <c r="L37" s="153">
        <v>427</v>
      </c>
      <c r="M37" s="153">
        <v>180</v>
      </c>
      <c r="N37" s="153">
        <v>98</v>
      </c>
      <c r="O37" s="153">
        <v>55</v>
      </c>
      <c r="P37" s="153">
        <v>111</v>
      </c>
      <c r="Q37" s="153">
        <v>35</v>
      </c>
      <c r="R37" s="153">
        <v>76</v>
      </c>
      <c r="S37" s="153">
        <v>276</v>
      </c>
      <c r="T37" s="153">
        <v>72</v>
      </c>
      <c r="U37" s="153">
        <v>155</v>
      </c>
      <c r="V37" s="153">
        <v>103</v>
      </c>
    </row>
    <row r="38" spans="1:22" s="151" customFormat="1" ht="15.2" customHeight="1">
      <c r="A38" s="156"/>
      <c r="D38" s="155" t="s">
        <v>5</v>
      </c>
      <c r="F38" s="154">
        <v>3487</v>
      </c>
      <c r="G38" s="153">
        <v>334</v>
      </c>
      <c r="H38" s="153">
        <v>479</v>
      </c>
      <c r="I38" s="152">
        <v>0</v>
      </c>
      <c r="J38" s="153">
        <v>566</v>
      </c>
      <c r="K38" s="153">
        <v>179</v>
      </c>
      <c r="L38" s="153">
        <v>206</v>
      </c>
      <c r="M38" s="153">
        <v>140</v>
      </c>
      <c r="N38" s="153">
        <v>122</v>
      </c>
      <c r="O38" s="153">
        <v>76</v>
      </c>
      <c r="P38" s="153">
        <v>219</v>
      </c>
      <c r="Q38" s="153">
        <v>92</v>
      </c>
      <c r="R38" s="153">
        <v>103</v>
      </c>
      <c r="S38" s="153">
        <v>520</v>
      </c>
      <c r="T38" s="153">
        <v>149</v>
      </c>
      <c r="U38" s="153">
        <v>154</v>
      </c>
      <c r="V38" s="153">
        <v>148</v>
      </c>
    </row>
    <row r="39" spans="1:22" s="151" customFormat="1" ht="15.2" customHeight="1">
      <c r="A39" s="156"/>
      <c r="D39" s="155" t="s">
        <v>6</v>
      </c>
      <c r="F39" s="154">
        <v>2849</v>
      </c>
      <c r="G39" s="153">
        <v>137</v>
      </c>
      <c r="H39" s="153">
        <v>144</v>
      </c>
      <c r="I39" s="153">
        <v>644</v>
      </c>
      <c r="J39" s="152">
        <v>0</v>
      </c>
      <c r="K39" s="153">
        <v>372</v>
      </c>
      <c r="L39" s="153">
        <v>297</v>
      </c>
      <c r="M39" s="153">
        <v>130</v>
      </c>
      <c r="N39" s="153">
        <v>98</v>
      </c>
      <c r="O39" s="153">
        <v>63</v>
      </c>
      <c r="P39" s="153">
        <v>227</v>
      </c>
      <c r="Q39" s="153">
        <v>100</v>
      </c>
      <c r="R39" s="153">
        <v>85</v>
      </c>
      <c r="S39" s="153">
        <v>161</v>
      </c>
      <c r="T39" s="153">
        <v>128</v>
      </c>
      <c r="U39" s="153">
        <v>123</v>
      </c>
      <c r="V39" s="153">
        <v>140</v>
      </c>
    </row>
    <row r="40" spans="1:22" s="151" customFormat="1" ht="15.2" customHeight="1">
      <c r="A40" s="156"/>
      <c r="D40" s="155" t="s">
        <v>7</v>
      </c>
      <c r="F40" s="154">
        <v>3643</v>
      </c>
      <c r="G40" s="153">
        <v>276</v>
      </c>
      <c r="H40" s="153">
        <v>179</v>
      </c>
      <c r="I40" s="153">
        <v>218</v>
      </c>
      <c r="J40" s="153">
        <v>435</v>
      </c>
      <c r="K40" s="152">
        <v>0</v>
      </c>
      <c r="L40" s="153">
        <v>379</v>
      </c>
      <c r="M40" s="153">
        <v>152</v>
      </c>
      <c r="N40" s="153">
        <v>95</v>
      </c>
      <c r="O40" s="153">
        <v>110</v>
      </c>
      <c r="P40" s="153">
        <v>886</v>
      </c>
      <c r="Q40" s="153">
        <v>183</v>
      </c>
      <c r="R40" s="153">
        <v>146</v>
      </c>
      <c r="S40" s="153">
        <v>148</v>
      </c>
      <c r="T40" s="153">
        <v>143</v>
      </c>
      <c r="U40" s="153">
        <v>178</v>
      </c>
      <c r="V40" s="153">
        <v>115</v>
      </c>
    </row>
    <row r="41" spans="1:22" s="151" customFormat="1" ht="15.2" customHeight="1">
      <c r="A41" s="156"/>
      <c r="D41" s="155" t="s">
        <v>8</v>
      </c>
      <c r="F41" s="154">
        <v>4311</v>
      </c>
      <c r="G41" s="153">
        <v>467</v>
      </c>
      <c r="H41" s="153">
        <v>582</v>
      </c>
      <c r="I41" s="153">
        <v>349</v>
      </c>
      <c r="J41" s="153">
        <v>337</v>
      </c>
      <c r="K41" s="153">
        <v>349</v>
      </c>
      <c r="L41" s="152">
        <v>0</v>
      </c>
      <c r="M41" s="153">
        <v>409</v>
      </c>
      <c r="N41" s="153">
        <v>217</v>
      </c>
      <c r="O41" s="153">
        <v>229</v>
      </c>
      <c r="P41" s="153">
        <v>420</v>
      </c>
      <c r="Q41" s="153">
        <v>154</v>
      </c>
      <c r="R41" s="153">
        <v>141</v>
      </c>
      <c r="S41" s="153">
        <v>156</v>
      </c>
      <c r="T41" s="153">
        <v>129</v>
      </c>
      <c r="U41" s="153">
        <v>158</v>
      </c>
      <c r="V41" s="153">
        <v>214</v>
      </c>
    </row>
    <row r="42" spans="1:22" s="151" customFormat="1" ht="18.2" customHeight="1">
      <c r="A42" s="156"/>
      <c r="D42" s="155" t="s">
        <v>9</v>
      </c>
      <c r="F42" s="154">
        <v>3476</v>
      </c>
      <c r="G42" s="153">
        <v>585</v>
      </c>
      <c r="H42" s="153">
        <v>183</v>
      </c>
      <c r="I42" s="153">
        <v>120</v>
      </c>
      <c r="J42" s="153">
        <v>130</v>
      </c>
      <c r="K42" s="153">
        <v>145</v>
      </c>
      <c r="L42" s="153">
        <v>360</v>
      </c>
      <c r="M42" s="152">
        <v>0</v>
      </c>
      <c r="N42" s="153">
        <v>447</v>
      </c>
      <c r="O42" s="153">
        <v>107</v>
      </c>
      <c r="P42" s="153">
        <v>143</v>
      </c>
      <c r="Q42" s="153">
        <v>87</v>
      </c>
      <c r="R42" s="153">
        <v>163</v>
      </c>
      <c r="S42" s="153">
        <v>174</v>
      </c>
      <c r="T42" s="153">
        <v>169</v>
      </c>
      <c r="U42" s="153">
        <v>235</v>
      </c>
      <c r="V42" s="153">
        <v>428</v>
      </c>
    </row>
    <row r="43" spans="1:22" s="151" customFormat="1" ht="15.2" customHeight="1">
      <c r="A43" s="156"/>
      <c r="D43" s="155" t="s">
        <v>10</v>
      </c>
      <c r="F43" s="154">
        <v>3038</v>
      </c>
      <c r="G43" s="153">
        <v>269</v>
      </c>
      <c r="H43" s="153">
        <v>85</v>
      </c>
      <c r="I43" s="153">
        <v>99</v>
      </c>
      <c r="J43" s="153">
        <v>74</v>
      </c>
      <c r="K43" s="153">
        <v>110</v>
      </c>
      <c r="L43" s="153">
        <v>170</v>
      </c>
      <c r="M43" s="153">
        <v>409</v>
      </c>
      <c r="N43" s="152">
        <v>0</v>
      </c>
      <c r="O43" s="153">
        <v>164</v>
      </c>
      <c r="P43" s="153">
        <v>158</v>
      </c>
      <c r="Q43" s="153">
        <v>134</v>
      </c>
      <c r="R43" s="153">
        <v>473</v>
      </c>
      <c r="S43" s="153">
        <v>71</v>
      </c>
      <c r="T43" s="153">
        <v>309</v>
      </c>
      <c r="U43" s="153">
        <v>133</v>
      </c>
      <c r="V43" s="153">
        <v>380</v>
      </c>
    </row>
    <row r="44" spans="1:22" s="151" customFormat="1" ht="15.2" customHeight="1">
      <c r="A44" s="156"/>
      <c r="D44" s="155" t="s">
        <v>11</v>
      </c>
      <c r="F44" s="154">
        <v>2301</v>
      </c>
      <c r="G44" s="153">
        <v>220</v>
      </c>
      <c r="H44" s="153">
        <v>47</v>
      </c>
      <c r="I44" s="153">
        <v>108</v>
      </c>
      <c r="J44" s="153">
        <v>69</v>
      </c>
      <c r="K44" s="153">
        <v>95</v>
      </c>
      <c r="L44" s="153">
        <v>219</v>
      </c>
      <c r="M44" s="153">
        <v>79</v>
      </c>
      <c r="N44" s="153">
        <v>206</v>
      </c>
      <c r="O44" s="152">
        <v>0</v>
      </c>
      <c r="P44" s="153">
        <v>393</v>
      </c>
      <c r="Q44" s="153">
        <v>278</v>
      </c>
      <c r="R44" s="153">
        <v>217</v>
      </c>
      <c r="S44" s="153">
        <v>52</v>
      </c>
      <c r="T44" s="153">
        <v>165</v>
      </c>
      <c r="U44" s="153">
        <v>58</v>
      </c>
      <c r="V44" s="153">
        <v>95</v>
      </c>
    </row>
    <row r="45" spans="1:22" s="151" customFormat="1" ht="15.2" customHeight="1">
      <c r="A45" s="156"/>
      <c r="D45" s="155" t="s">
        <v>12</v>
      </c>
      <c r="F45" s="154">
        <v>4867</v>
      </c>
      <c r="G45" s="153">
        <v>206</v>
      </c>
      <c r="H45" s="153">
        <v>153</v>
      </c>
      <c r="I45" s="153">
        <v>203</v>
      </c>
      <c r="J45" s="153">
        <v>251</v>
      </c>
      <c r="K45" s="153">
        <v>852</v>
      </c>
      <c r="L45" s="153">
        <v>380</v>
      </c>
      <c r="M45" s="153">
        <v>145</v>
      </c>
      <c r="N45" s="153">
        <v>163</v>
      </c>
      <c r="O45" s="153">
        <v>458</v>
      </c>
      <c r="P45" s="152">
        <v>0</v>
      </c>
      <c r="Q45" s="153">
        <v>1058</v>
      </c>
      <c r="R45" s="153">
        <v>249</v>
      </c>
      <c r="S45" s="153">
        <v>156</v>
      </c>
      <c r="T45" s="153">
        <v>254</v>
      </c>
      <c r="U45" s="153">
        <v>167</v>
      </c>
      <c r="V45" s="153">
        <v>172</v>
      </c>
    </row>
    <row r="46" spans="1:22" s="151" customFormat="1" ht="15.2" customHeight="1">
      <c r="A46" s="156"/>
      <c r="D46" s="155" t="s">
        <v>13</v>
      </c>
      <c r="F46" s="154">
        <v>3399</v>
      </c>
      <c r="G46" s="153">
        <v>103</v>
      </c>
      <c r="H46" s="153">
        <v>67</v>
      </c>
      <c r="I46" s="153">
        <v>109</v>
      </c>
      <c r="J46" s="153">
        <v>99</v>
      </c>
      <c r="K46" s="153">
        <v>216</v>
      </c>
      <c r="L46" s="153">
        <v>153</v>
      </c>
      <c r="M46" s="153">
        <v>79</v>
      </c>
      <c r="N46" s="153">
        <v>134</v>
      </c>
      <c r="O46" s="153">
        <v>397</v>
      </c>
      <c r="P46" s="153">
        <v>1104</v>
      </c>
      <c r="Q46" s="152">
        <v>0</v>
      </c>
      <c r="R46" s="153">
        <v>452</v>
      </c>
      <c r="S46" s="153">
        <v>90</v>
      </c>
      <c r="T46" s="153">
        <v>219</v>
      </c>
      <c r="U46" s="153">
        <v>68</v>
      </c>
      <c r="V46" s="153">
        <v>109</v>
      </c>
    </row>
    <row r="47" spans="1:22" s="151" customFormat="1" ht="15.2" customHeight="1">
      <c r="A47" s="156"/>
      <c r="D47" s="155" t="s">
        <v>14</v>
      </c>
      <c r="F47" s="154">
        <v>3412</v>
      </c>
      <c r="G47" s="153">
        <v>125</v>
      </c>
      <c r="H47" s="153">
        <v>76</v>
      </c>
      <c r="I47" s="153">
        <v>98</v>
      </c>
      <c r="J47" s="153">
        <v>119</v>
      </c>
      <c r="K47" s="153">
        <v>181</v>
      </c>
      <c r="L47" s="153">
        <v>143</v>
      </c>
      <c r="M47" s="153">
        <v>169</v>
      </c>
      <c r="N47" s="153">
        <v>436</v>
      </c>
      <c r="O47" s="153">
        <v>180</v>
      </c>
      <c r="P47" s="153">
        <v>274</v>
      </c>
      <c r="Q47" s="153">
        <v>394</v>
      </c>
      <c r="R47" s="152">
        <v>0</v>
      </c>
      <c r="S47" s="153">
        <v>106</v>
      </c>
      <c r="T47" s="153">
        <v>748</v>
      </c>
      <c r="U47" s="153">
        <v>95</v>
      </c>
      <c r="V47" s="153">
        <v>268</v>
      </c>
    </row>
    <row r="48" spans="1:22" s="151" customFormat="1" ht="18.2" customHeight="1">
      <c r="A48" s="156"/>
      <c r="D48" s="155" t="s">
        <v>15</v>
      </c>
      <c r="F48" s="154">
        <v>2661</v>
      </c>
      <c r="G48" s="153">
        <v>392</v>
      </c>
      <c r="H48" s="153">
        <v>234</v>
      </c>
      <c r="I48" s="153">
        <v>416</v>
      </c>
      <c r="J48" s="153">
        <v>121</v>
      </c>
      <c r="K48" s="153">
        <v>141</v>
      </c>
      <c r="L48" s="153">
        <v>141</v>
      </c>
      <c r="M48" s="153">
        <v>109</v>
      </c>
      <c r="N48" s="153">
        <v>92</v>
      </c>
      <c r="O48" s="153">
        <v>62</v>
      </c>
      <c r="P48" s="153">
        <v>107</v>
      </c>
      <c r="Q48" s="153">
        <v>69</v>
      </c>
      <c r="R48" s="153">
        <v>92</v>
      </c>
      <c r="S48" s="152">
        <v>0</v>
      </c>
      <c r="T48" s="153">
        <v>125</v>
      </c>
      <c r="U48" s="153">
        <v>461</v>
      </c>
      <c r="V48" s="153">
        <v>99</v>
      </c>
    </row>
    <row r="49" spans="1:22" s="151" customFormat="1" ht="15.2" customHeight="1">
      <c r="A49" s="156"/>
      <c r="D49" s="155" t="s">
        <v>16</v>
      </c>
      <c r="F49" s="154">
        <v>3223</v>
      </c>
      <c r="G49" s="153">
        <v>219</v>
      </c>
      <c r="H49" s="153">
        <v>94</v>
      </c>
      <c r="I49" s="153">
        <v>101</v>
      </c>
      <c r="J49" s="153">
        <v>107</v>
      </c>
      <c r="K49" s="153">
        <v>139</v>
      </c>
      <c r="L49" s="153">
        <v>151</v>
      </c>
      <c r="M49" s="153">
        <v>127</v>
      </c>
      <c r="N49" s="153">
        <v>203</v>
      </c>
      <c r="O49" s="153">
        <v>123</v>
      </c>
      <c r="P49" s="153">
        <v>214</v>
      </c>
      <c r="Q49" s="153">
        <v>125</v>
      </c>
      <c r="R49" s="153">
        <v>566</v>
      </c>
      <c r="S49" s="153">
        <v>134</v>
      </c>
      <c r="T49" s="152">
        <v>0</v>
      </c>
      <c r="U49" s="153">
        <v>180</v>
      </c>
      <c r="V49" s="153">
        <v>740</v>
      </c>
    </row>
    <row r="50" spans="1:22" s="151" customFormat="1" ht="15.2" customHeight="1">
      <c r="A50" s="156"/>
      <c r="D50" s="155" t="s">
        <v>17</v>
      </c>
      <c r="F50" s="154">
        <v>3513</v>
      </c>
      <c r="G50" s="153">
        <v>934</v>
      </c>
      <c r="H50" s="153">
        <v>181</v>
      </c>
      <c r="I50" s="153">
        <v>163</v>
      </c>
      <c r="J50" s="153">
        <v>132</v>
      </c>
      <c r="K50" s="153">
        <v>169</v>
      </c>
      <c r="L50" s="153">
        <v>172</v>
      </c>
      <c r="M50" s="153">
        <v>207</v>
      </c>
      <c r="N50" s="153">
        <v>137</v>
      </c>
      <c r="O50" s="153">
        <v>52</v>
      </c>
      <c r="P50" s="153">
        <v>134</v>
      </c>
      <c r="Q50" s="153">
        <v>69</v>
      </c>
      <c r="R50" s="153">
        <v>80</v>
      </c>
      <c r="S50" s="153">
        <v>517</v>
      </c>
      <c r="T50" s="153">
        <v>226</v>
      </c>
      <c r="U50" s="152">
        <v>0</v>
      </c>
      <c r="V50" s="153">
        <v>340</v>
      </c>
    </row>
    <row r="51" spans="1:22" s="151" customFormat="1" ht="15.2" customHeight="1">
      <c r="A51" s="156"/>
      <c r="D51" s="155" t="s">
        <v>18</v>
      </c>
      <c r="F51" s="154">
        <v>3764</v>
      </c>
      <c r="G51" s="153">
        <v>266</v>
      </c>
      <c r="H51" s="153">
        <v>126</v>
      </c>
      <c r="I51" s="153">
        <v>103</v>
      </c>
      <c r="J51" s="153">
        <v>139</v>
      </c>
      <c r="K51" s="153">
        <v>110</v>
      </c>
      <c r="L51" s="153">
        <v>221</v>
      </c>
      <c r="M51" s="153">
        <v>290</v>
      </c>
      <c r="N51" s="153">
        <v>361</v>
      </c>
      <c r="O51" s="153">
        <v>92</v>
      </c>
      <c r="P51" s="153">
        <v>169</v>
      </c>
      <c r="Q51" s="153">
        <v>97</v>
      </c>
      <c r="R51" s="153">
        <v>231</v>
      </c>
      <c r="S51" s="153">
        <v>165</v>
      </c>
      <c r="T51" s="153">
        <v>909</v>
      </c>
      <c r="U51" s="153">
        <v>485</v>
      </c>
      <c r="V51" s="152">
        <v>0</v>
      </c>
    </row>
    <row r="52" spans="1:22" ht="6" customHeight="1">
      <c r="A52" s="148"/>
      <c r="B52" s="148"/>
      <c r="C52" s="148"/>
      <c r="D52" s="148"/>
      <c r="E52" s="150"/>
      <c r="F52" s="149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</row>
    <row r="53" spans="1:22" ht="10.5" customHeight="1">
      <c r="A53" s="147" t="s">
        <v>50</v>
      </c>
    </row>
    <row r="54" spans="1:22" ht="10.5" customHeight="1">
      <c r="A54" s="146" t="s">
        <v>2</v>
      </c>
    </row>
  </sheetData>
  <mergeCells count="13">
    <mergeCell ref="B17:D17"/>
    <mergeCell ref="B32:D32"/>
    <mergeCell ref="B35:D35"/>
    <mergeCell ref="J34:R34"/>
    <mergeCell ref="B30:D30"/>
    <mergeCell ref="B31:D31"/>
    <mergeCell ref="B24:D24"/>
    <mergeCell ref="B29:D29"/>
    <mergeCell ref="B12:D12"/>
    <mergeCell ref="B13:D13"/>
    <mergeCell ref="J9:R9"/>
    <mergeCell ref="B10:D10"/>
    <mergeCell ref="B11:D11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/>
  <dimension ref="A1:V54"/>
  <sheetViews>
    <sheetView showGridLines="0" zoomScale="125" zoomScaleNormal="125" workbookViewId="0"/>
  </sheetViews>
  <sheetFormatPr defaultColWidth="11.375" defaultRowHeight="10.5"/>
  <cols>
    <col min="1" max="1" width="0.875" style="146" customWidth="1"/>
    <col min="2" max="3" width="0.625" style="146" customWidth="1"/>
    <col min="4" max="4" width="6.625" style="146" customWidth="1"/>
    <col min="5" max="5" width="0.875" style="146" customWidth="1"/>
    <col min="6" max="6" width="5.125" style="146" customWidth="1"/>
    <col min="7" max="16" width="4.5" style="146" customWidth="1"/>
    <col min="17" max="18" width="4.375" style="146" customWidth="1"/>
    <col min="19" max="20" width="4.5" style="146" customWidth="1"/>
    <col min="21" max="21" width="5.125" style="146" customWidth="1"/>
    <col min="22" max="22" width="4.5" style="146" customWidth="1"/>
    <col min="23" max="16384" width="11.375" style="146"/>
  </cols>
  <sheetData>
    <row r="1" spans="1:22" ht="13.5">
      <c r="A1" s="173" t="s">
        <v>30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12" customHeight="1"/>
    <row r="3" spans="1:22">
      <c r="V3" s="171" t="s">
        <v>81</v>
      </c>
    </row>
    <row r="4" spans="1:22" ht="1.5" customHeight="1"/>
    <row r="5" spans="1:22">
      <c r="A5" s="165"/>
      <c r="B5" s="165"/>
      <c r="C5" s="165"/>
      <c r="D5" s="165"/>
      <c r="E5" s="170" t="s">
        <v>31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5"/>
    </row>
    <row r="6" spans="1:22">
      <c r="F6" s="168" t="s">
        <v>32</v>
      </c>
      <c r="G6" s="168" t="s">
        <v>33</v>
      </c>
      <c r="H6" s="168" t="s">
        <v>34</v>
      </c>
      <c r="I6" s="168" t="s">
        <v>35</v>
      </c>
      <c r="J6" s="168" t="s">
        <v>36</v>
      </c>
      <c r="K6" s="168" t="s">
        <v>37</v>
      </c>
      <c r="L6" s="168" t="s">
        <v>38</v>
      </c>
      <c r="M6" s="168" t="s">
        <v>1</v>
      </c>
      <c r="N6" s="168" t="s">
        <v>39</v>
      </c>
      <c r="O6" s="168" t="s">
        <v>40</v>
      </c>
      <c r="P6" s="168" t="s">
        <v>41</v>
      </c>
      <c r="Q6" s="168" t="s">
        <v>42</v>
      </c>
      <c r="R6" s="168" t="s">
        <v>43</v>
      </c>
      <c r="S6" s="168" t="s">
        <v>44</v>
      </c>
      <c r="T6" s="168" t="s">
        <v>45</v>
      </c>
      <c r="U6" s="168" t="s">
        <v>46</v>
      </c>
      <c r="V6" s="167" t="s">
        <v>47</v>
      </c>
    </row>
    <row r="7" spans="1:22">
      <c r="A7" s="148" t="s">
        <v>48</v>
      </c>
      <c r="B7" s="148"/>
      <c r="C7" s="148"/>
      <c r="D7" s="148"/>
      <c r="E7" s="148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48"/>
    </row>
    <row r="8" spans="1:22" ht="9.75" customHeight="1">
      <c r="B8" s="165"/>
      <c r="C8" s="165"/>
      <c r="D8" s="165"/>
      <c r="E8" s="164"/>
    </row>
    <row r="9" spans="1:22" ht="13.5" customHeight="1">
      <c r="E9" s="163"/>
      <c r="J9" s="305" t="s">
        <v>53</v>
      </c>
      <c r="K9" s="305"/>
      <c r="L9" s="305"/>
      <c r="M9" s="305"/>
      <c r="N9" s="305"/>
      <c r="O9" s="305"/>
      <c r="P9" s="305"/>
      <c r="Q9" s="305"/>
      <c r="R9" s="305"/>
    </row>
    <row r="10" spans="1:22" s="151" customFormat="1" ht="18.2" customHeight="1">
      <c r="A10" s="156"/>
      <c r="B10" s="303" t="s">
        <v>54</v>
      </c>
      <c r="C10" s="303"/>
      <c r="D10" s="303"/>
      <c r="F10" s="158">
        <v>90410</v>
      </c>
      <c r="G10" s="157">
        <v>8791</v>
      </c>
      <c r="H10" s="157">
        <v>3948</v>
      </c>
      <c r="I10" s="157">
        <v>5253</v>
      </c>
      <c r="J10" s="157">
        <v>5647</v>
      </c>
      <c r="K10" s="157">
        <v>5921</v>
      </c>
      <c r="L10" s="157">
        <v>7099</v>
      </c>
      <c r="M10" s="157">
        <v>5327</v>
      </c>
      <c r="N10" s="157">
        <v>3524</v>
      </c>
      <c r="O10" s="157">
        <v>2480</v>
      </c>
      <c r="P10" s="157">
        <v>6604</v>
      </c>
      <c r="Q10" s="157">
        <v>3784</v>
      </c>
      <c r="R10" s="157">
        <v>4109</v>
      </c>
      <c r="S10" s="157">
        <v>6030</v>
      </c>
      <c r="T10" s="157">
        <v>7047</v>
      </c>
      <c r="U10" s="157">
        <v>8488</v>
      </c>
      <c r="V10" s="157">
        <v>6358</v>
      </c>
    </row>
    <row r="11" spans="1:22" s="151" customFormat="1" ht="18.2" customHeight="1">
      <c r="A11" s="156"/>
      <c r="B11" s="302" t="s">
        <v>55</v>
      </c>
      <c r="C11" s="302"/>
      <c r="D11" s="302"/>
      <c r="F11" s="154">
        <v>1154</v>
      </c>
      <c r="G11" s="153">
        <v>143</v>
      </c>
      <c r="H11" s="153">
        <v>60</v>
      </c>
      <c r="I11" s="153">
        <v>84</v>
      </c>
      <c r="J11" s="153">
        <v>44</v>
      </c>
      <c r="K11" s="153">
        <v>74</v>
      </c>
      <c r="L11" s="153">
        <v>115</v>
      </c>
      <c r="M11" s="153">
        <v>57</v>
      </c>
      <c r="N11" s="153">
        <v>36</v>
      </c>
      <c r="O11" s="153">
        <v>28</v>
      </c>
      <c r="P11" s="153">
        <v>75</v>
      </c>
      <c r="Q11" s="153">
        <v>54</v>
      </c>
      <c r="R11" s="153">
        <v>63</v>
      </c>
      <c r="S11" s="153">
        <v>46</v>
      </c>
      <c r="T11" s="153">
        <v>67</v>
      </c>
      <c r="U11" s="153">
        <v>124</v>
      </c>
      <c r="V11" s="153">
        <v>84</v>
      </c>
    </row>
    <row r="12" spans="1:22" s="151" customFormat="1" ht="18.2" customHeight="1">
      <c r="A12" s="156"/>
      <c r="B12" s="302" t="s">
        <v>56</v>
      </c>
      <c r="C12" s="302"/>
      <c r="D12" s="302"/>
      <c r="F12" s="154">
        <v>1478</v>
      </c>
      <c r="G12" s="153">
        <v>157</v>
      </c>
      <c r="H12" s="153">
        <v>77</v>
      </c>
      <c r="I12" s="153">
        <v>80</v>
      </c>
      <c r="J12" s="153">
        <v>75</v>
      </c>
      <c r="K12" s="153">
        <v>80</v>
      </c>
      <c r="L12" s="153">
        <v>118</v>
      </c>
      <c r="M12" s="153">
        <v>86</v>
      </c>
      <c r="N12" s="153">
        <v>72</v>
      </c>
      <c r="O12" s="153">
        <v>37</v>
      </c>
      <c r="P12" s="153">
        <v>95</v>
      </c>
      <c r="Q12" s="153">
        <v>50</v>
      </c>
      <c r="R12" s="153">
        <v>62</v>
      </c>
      <c r="S12" s="153">
        <v>78</v>
      </c>
      <c r="T12" s="153">
        <v>98</v>
      </c>
      <c r="U12" s="153">
        <v>212</v>
      </c>
      <c r="V12" s="153">
        <v>101</v>
      </c>
    </row>
    <row r="13" spans="1:22" s="151" customFormat="1" ht="18.2" customHeight="1">
      <c r="A13" s="156"/>
      <c r="B13" s="302" t="s">
        <v>57</v>
      </c>
      <c r="C13" s="302"/>
      <c r="D13" s="302"/>
      <c r="F13" s="154">
        <v>16066</v>
      </c>
      <c r="G13" s="153">
        <v>2316</v>
      </c>
      <c r="H13" s="153">
        <v>923</v>
      </c>
      <c r="I13" s="153">
        <v>846</v>
      </c>
      <c r="J13" s="153">
        <v>849</v>
      </c>
      <c r="K13" s="153">
        <v>975</v>
      </c>
      <c r="L13" s="153">
        <v>1502</v>
      </c>
      <c r="M13" s="153">
        <v>1050</v>
      </c>
      <c r="N13" s="153">
        <v>659</v>
      </c>
      <c r="O13" s="153">
        <v>359</v>
      </c>
      <c r="P13" s="153">
        <v>838</v>
      </c>
      <c r="Q13" s="153">
        <v>453</v>
      </c>
      <c r="R13" s="153">
        <v>516</v>
      </c>
      <c r="S13" s="153">
        <v>738</v>
      </c>
      <c r="T13" s="153">
        <v>777</v>
      </c>
      <c r="U13" s="153">
        <v>2071</v>
      </c>
      <c r="V13" s="153">
        <v>1194</v>
      </c>
    </row>
    <row r="14" spans="1:22" s="151" customFormat="1" ht="15.2" customHeight="1">
      <c r="A14" s="156"/>
      <c r="D14" s="155" t="s">
        <v>20</v>
      </c>
      <c r="F14" s="154">
        <v>6923</v>
      </c>
      <c r="G14" s="153">
        <v>1140</v>
      </c>
      <c r="H14" s="153">
        <v>476</v>
      </c>
      <c r="I14" s="153">
        <v>392</v>
      </c>
      <c r="J14" s="153">
        <v>354</v>
      </c>
      <c r="K14" s="153">
        <v>407</v>
      </c>
      <c r="L14" s="153">
        <v>793</v>
      </c>
      <c r="M14" s="153">
        <v>513</v>
      </c>
      <c r="N14" s="153">
        <v>296</v>
      </c>
      <c r="O14" s="153">
        <v>144</v>
      </c>
      <c r="P14" s="153">
        <v>317</v>
      </c>
      <c r="Q14" s="153">
        <v>133</v>
      </c>
      <c r="R14" s="153">
        <v>170</v>
      </c>
      <c r="S14" s="153">
        <v>290</v>
      </c>
      <c r="T14" s="153">
        <v>276</v>
      </c>
      <c r="U14" s="153">
        <v>795</v>
      </c>
      <c r="V14" s="153">
        <v>427</v>
      </c>
    </row>
    <row r="15" spans="1:22" s="151" customFormat="1" ht="15.2" customHeight="1">
      <c r="A15" s="156"/>
      <c r="D15" s="155" t="s">
        <v>21</v>
      </c>
      <c r="F15" s="154">
        <v>3756</v>
      </c>
      <c r="G15" s="153">
        <v>491</v>
      </c>
      <c r="H15" s="153">
        <v>198</v>
      </c>
      <c r="I15" s="153">
        <v>184</v>
      </c>
      <c r="J15" s="153">
        <v>188</v>
      </c>
      <c r="K15" s="153">
        <v>263</v>
      </c>
      <c r="L15" s="153">
        <v>342</v>
      </c>
      <c r="M15" s="153">
        <v>233</v>
      </c>
      <c r="N15" s="153">
        <v>149</v>
      </c>
      <c r="O15" s="153">
        <v>83</v>
      </c>
      <c r="P15" s="153">
        <v>195</v>
      </c>
      <c r="Q15" s="153">
        <v>89</v>
      </c>
      <c r="R15" s="153">
        <v>161</v>
      </c>
      <c r="S15" s="153">
        <v>179</v>
      </c>
      <c r="T15" s="153">
        <v>176</v>
      </c>
      <c r="U15" s="153">
        <v>532</v>
      </c>
      <c r="V15" s="153">
        <v>293</v>
      </c>
    </row>
    <row r="16" spans="1:22" s="151" customFormat="1" ht="15.2" customHeight="1">
      <c r="A16" s="156"/>
      <c r="D16" s="155" t="s">
        <v>49</v>
      </c>
      <c r="F16" s="154">
        <v>5387</v>
      </c>
      <c r="G16" s="153">
        <v>685</v>
      </c>
      <c r="H16" s="153">
        <v>249</v>
      </c>
      <c r="I16" s="153">
        <v>270</v>
      </c>
      <c r="J16" s="153">
        <v>307</v>
      </c>
      <c r="K16" s="153">
        <v>305</v>
      </c>
      <c r="L16" s="153">
        <v>367</v>
      </c>
      <c r="M16" s="153">
        <v>304</v>
      </c>
      <c r="N16" s="153">
        <v>214</v>
      </c>
      <c r="O16" s="153">
        <v>132</v>
      </c>
      <c r="P16" s="153">
        <v>326</v>
      </c>
      <c r="Q16" s="153">
        <v>231</v>
      </c>
      <c r="R16" s="153">
        <v>185</v>
      </c>
      <c r="S16" s="153">
        <v>269</v>
      </c>
      <c r="T16" s="153">
        <v>325</v>
      </c>
      <c r="U16" s="153">
        <v>744</v>
      </c>
      <c r="V16" s="153">
        <v>474</v>
      </c>
    </row>
    <row r="17" spans="1:22" s="151" customFormat="1" ht="18.2" customHeight="1">
      <c r="A17" s="156"/>
      <c r="B17" s="302" t="s">
        <v>58</v>
      </c>
      <c r="C17" s="302"/>
      <c r="D17" s="302"/>
      <c r="F17" s="154">
        <v>46275</v>
      </c>
      <c r="G17" s="153">
        <v>3439</v>
      </c>
      <c r="H17" s="153">
        <v>1721</v>
      </c>
      <c r="I17" s="153">
        <v>2926</v>
      </c>
      <c r="J17" s="153">
        <v>3240</v>
      </c>
      <c r="K17" s="153">
        <v>3204</v>
      </c>
      <c r="L17" s="153">
        <v>3052</v>
      </c>
      <c r="M17" s="153">
        <v>2115</v>
      </c>
      <c r="N17" s="153">
        <v>1675</v>
      </c>
      <c r="O17" s="153">
        <v>1309</v>
      </c>
      <c r="P17" s="153">
        <v>4008</v>
      </c>
      <c r="Q17" s="153">
        <v>2115</v>
      </c>
      <c r="R17" s="153">
        <v>2385</v>
      </c>
      <c r="S17" s="153">
        <v>3800</v>
      </c>
      <c r="T17" s="153">
        <v>4467</v>
      </c>
      <c r="U17" s="153">
        <v>3652</v>
      </c>
      <c r="V17" s="153">
        <v>3167</v>
      </c>
    </row>
    <row r="18" spans="1:22" s="151" customFormat="1" ht="15.2" customHeight="1">
      <c r="A18" s="156"/>
      <c r="D18" s="155" t="s">
        <v>22</v>
      </c>
      <c r="F18" s="154">
        <v>1213</v>
      </c>
      <c r="G18" s="153">
        <v>104</v>
      </c>
      <c r="H18" s="153">
        <v>56</v>
      </c>
      <c r="I18" s="153">
        <v>76</v>
      </c>
      <c r="J18" s="153">
        <v>88</v>
      </c>
      <c r="K18" s="153">
        <v>87</v>
      </c>
      <c r="L18" s="153">
        <v>90</v>
      </c>
      <c r="M18" s="153">
        <v>85</v>
      </c>
      <c r="N18" s="153">
        <v>38</v>
      </c>
      <c r="O18" s="153">
        <v>31</v>
      </c>
      <c r="P18" s="153">
        <v>87</v>
      </c>
      <c r="Q18" s="153">
        <v>56</v>
      </c>
      <c r="R18" s="153">
        <v>61</v>
      </c>
      <c r="S18" s="153">
        <v>51</v>
      </c>
      <c r="T18" s="153">
        <v>91</v>
      </c>
      <c r="U18" s="153">
        <v>137</v>
      </c>
      <c r="V18" s="153">
        <v>75</v>
      </c>
    </row>
    <row r="19" spans="1:22" s="151" customFormat="1" ht="15.2" customHeight="1">
      <c r="A19" s="156"/>
      <c r="D19" s="155" t="s">
        <v>23</v>
      </c>
      <c r="F19" s="154">
        <v>5458</v>
      </c>
      <c r="G19" s="153">
        <v>483</v>
      </c>
      <c r="H19" s="153">
        <v>288</v>
      </c>
      <c r="I19" s="153">
        <v>347</v>
      </c>
      <c r="J19" s="153">
        <v>389</v>
      </c>
      <c r="K19" s="153">
        <v>478</v>
      </c>
      <c r="L19" s="153">
        <v>472</v>
      </c>
      <c r="M19" s="153">
        <v>268</v>
      </c>
      <c r="N19" s="153">
        <v>187</v>
      </c>
      <c r="O19" s="153">
        <v>175</v>
      </c>
      <c r="P19" s="153">
        <v>418</v>
      </c>
      <c r="Q19" s="153">
        <v>233</v>
      </c>
      <c r="R19" s="153">
        <v>246</v>
      </c>
      <c r="S19" s="153">
        <v>379</v>
      </c>
      <c r="T19" s="153">
        <v>339</v>
      </c>
      <c r="U19" s="153">
        <v>435</v>
      </c>
      <c r="V19" s="153">
        <v>321</v>
      </c>
    </row>
    <row r="20" spans="1:22" s="151" customFormat="1" ht="15.2" customHeight="1">
      <c r="A20" s="156"/>
      <c r="D20" s="155" t="s">
        <v>24</v>
      </c>
      <c r="F20" s="154">
        <v>3470</v>
      </c>
      <c r="G20" s="153">
        <v>385</v>
      </c>
      <c r="H20" s="153">
        <v>122</v>
      </c>
      <c r="I20" s="153">
        <v>175</v>
      </c>
      <c r="J20" s="153">
        <v>196</v>
      </c>
      <c r="K20" s="153">
        <v>227</v>
      </c>
      <c r="L20" s="153">
        <v>231</v>
      </c>
      <c r="M20" s="153">
        <v>207</v>
      </c>
      <c r="N20" s="153">
        <v>175</v>
      </c>
      <c r="O20" s="153">
        <v>111</v>
      </c>
      <c r="P20" s="153">
        <v>189</v>
      </c>
      <c r="Q20" s="153">
        <v>130</v>
      </c>
      <c r="R20" s="153">
        <v>137</v>
      </c>
      <c r="S20" s="153">
        <v>235</v>
      </c>
      <c r="T20" s="153">
        <v>216</v>
      </c>
      <c r="U20" s="153">
        <v>411</v>
      </c>
      <c r="V20" s="153">
        <v>323</v>
      </c>
    </row>
    <row r="21" spans="1:22" s="151" customFormat="1" ht="15.2" customHeight="1">
      <c r="A21" s="156"/>
      <c r="D21" s="155" t="s">
        <v>25</v>
      </c>
      <c r="F21" s="154">
        <v>29536</v>
      </c>
      <c r="G21" s="153">
        <v>1833</v>
      </c>
      <c r="H21" s="153">
        <v>994</v>
      </c>
      <c r="I21" s="153">
        <v>1968</v>
      </c>
      <c r="J21" s="153">
        <v>2163</v>
      </c>
      <c r="K21" s="153">
        <v>1907</v>
      </c>
      <c r="L21" s="153">
        <v>1752</v>
      </c>
      <c r="M21" s="153">
        <v>1158</v>
      </c>
      <c r="N21" s="153">
        <v>1025</v>
      </c>
      <c r="O21" s="153">
        <v>786</v>
      </c>
      <c r="P21" s="153">
        <v>2686</v>
      </c>
      <c r="Q21" s="153">
        <v>1355</v>
      </c>
      <c r="R21" s="153">
        <v>1658</v>
      </c>
      <c r="S21" s="153">
        <v>2767</v>
      </c>
      <c r="T21" s="153">
        <v>3389</v>
      </c>
      <c r="U21" s="153">
        <v>2127</v>
      </c>
      <c r="V21" s="153">
        <v>1968</v>
      </c>
    </row>
    <row r="22" spans="1:22" s="151" customFormat="1" ht="15.2" customHeight="1">
      <c r="A22" s="156"/>
      <c r="D22" s="155" t="s">
        <v>26</v>
      </c>
      <c r="F22" s="154">
        <v>4032</v>
      </c>
      <c r="G22" s="153">
        <v>301</v>
      </c>
      <c r="H22" s="153">
        <v>174</v>
      </c>
      <c r="I22" s="153">
        <v>196</v>
      </c>
      <c r="J22" s="153">
        <v>254</v>
      </c>
      <c r="K22" s="153">
        <v>342</v>
      </c>
      <c r="L22" s="153">
        <v>312</v>
      </c>
      <c r="M22" s="153">
        <v>203</v>
      </c>
      <c r="N22" s="153">
        <v>140</v>
      </c>
      <c r="O22" s="153">
        <v>139</v>
      </c>
      <c r="P22" s="153">
        <v>482</v>
      </c>
      <c r="Q22" s="153">
        <v>271</v>
      </c>
      <c r="R22" s="153">
        <v>169</v>
      </c>
      <c r="S22" s="153">
        <v>221</v>
      </c>
      <c r="T22" s="153">
        <v>278</v>
      </c>
      <c r="U22" s="153">
        <v>288</v>
      </c>
      <c r="V22" s="153">
        <v>262</v>
      </c>
    </row>
    <row r="23" spans="1:22" s="151" customFormat="1" ht="15.2" customHeight="1">
      <c r="A23" s="156"/>
      <c r="D23" s="155" t="s">
        <v>49</v>
      </c>
      <c r="F23" s="154">
        <v>2566</v>
      </c>
      <c r="G23" s="153">
        <v>333</v>
      </c>
      <c r="H23" s="153">
        <v>87</v>
      </c>
      <c r="I23" s="153">
        <v>164</v>
      </c>
      <c r="J23" s="153">
        <v>150</v>
      </c>
      <c r="K23" s="153">
        <v>163</v>
      </c>
      <c r="L23" s="153">
        <v>195</v>
      </c>
      <c r="M23" s="153">
        <v>194</v>
      </c>
      <c r="N23" s="153">
        <v>110</v>
      </c>
      <c r="O23" s="153">
        <v>67</v>
      </c>
      <c r="P23" s="153">
        <v>146</v>
      </c>
      <c r="Q23" s="153">
        <v>70</v>
      </c>
      <c r="R23" s="153">
        <v>114</v>
      </c>
      <c r="S23" s="153">
        <v>147</v>
      </c>
      <c r="T23" s="153">
        <v>154</v>
      </c>
      <c r="U23" s="153">
        <v>254</v>
      </c>
      <c r="V23" s="153">
        <v>218</v>
      </c>
    </row>
    <row r="24" spans="1:22" s="151" customFormat="1" ht="18.2" customHeight="1">
      <c r="A24" s="156"/>
      <c r="B24" s="302" t="s">
        <v>59</v>
      </c>
      <c r="C24" s="302"/>
      <c r="D24" s="302"/>
      <c r="F24" s="154">
        <v>8780</v>
      </c>
      <c r="G24" s="153">
        <v>1006</v>
      </c>
      <c r="H24" s="153">
        <v>424</v>
      </c>
      <c r="I24" s="153">
        <v>439</v>
      </c>
      <c r="J24" s="153">
        <v>566</v>
      </c>
      <c r="K24" s="153">
        <v>592</v>
      </c>
      <c r="L24" s="153">
        <v>785</v>
      </c>
      <c r="M24" s="153">
        <v>491</v>
      </c>
      <c r="N24" s="153">
        <v>366</v>
      </c>
      <c r="O24" s="153">
        <v>247</v>
      </c>
      <c r="P24" s="153">
        <v>560</v>
      </c>
      <c r="Q24" s="153">
        <v>280</v>
      </c>
      <c r="R24" s="153">
        <v>336</v>
      </c>
      <c r="S24" s="153">
        <v>472</v>
      </c>
      <c r="T24" s="153">
        <v>498</v>
      </c>
      <c r="U24" s="153">
        <v>1052</v>
      </c>
      <c r="V24" s="153">
        <v>666</v>
      </c>
    </row>
    <row r="25" spans="1:22" s="151" customFormat="1" ht="15.2" customHeight="1">
      <c r="A25" s="156"/>
      <c r="D25" s="155" t="s">
        <v>27</v>
      </c>
      <c r="F25" s="154">
        <v>1232</v>
      </c>
      <c r="G25" s="153">
        <v>124</v>
      </c>
      <c r="H25" s="153">
        <v>60</v>
      </c>
      <c r="I25" s="153">
        <v>65</v>
      </c>
      <c r="J25" s="153">
        <v>79</v>
      </c>
      <c r="K25" s="153">
        <v>93</v>
      </c>
      <c r="L25" s="153">
        <v>151</v>
      </c>
      <c r="M25" s="153">
        <v>76</v>
      </c>
      <c r="N25" s="153">
        <v>46</v>
      </c>
      <c r="O25" s="153">
        <v>39</v>
      </c>
      <c r="P25" s="153">
        <v>66</v>
      </c>
      <c r="Q25" s="153">
        <v>33</v>
      </c>
      <c r="R25" s="153">
        <v>37</v>
      </c>
      <c r="S25" s="153">
        <v>69</v>
      </c>
      <c r="T25" s="153">
        <v>70</v>
      </c>
      <c r="U25" s="153">
        <v>151</v>
      </c>
      <c r="V25" s="153">
        <v>73</v>
      </c>
    </row>
    <row r="26" spans="1:22" s="151" customFormat="1" ht="15.2" customHeight="1">
      <c r="A26" s="156"/>
      <c r="D26" s="155" t="s">
        <v>28</v>
      </c>
      <c r="F26" s="154">
        <v>4024</v>
      </c>
      <c r="G26" s="153">
        <v>424</v>
      </c>
      <c r="H26" s="153">
        <v>204</v>
      </c>
      <c r="I26" s="153">
        <v>185</v>
      </c>
      <c r="J26" s="153">
        <v>290</v>
      </c>
      <c r="K26" s="153">
        <v>290</v>
      </c>
      <c r="L26" s="153">
        <v>344</v>
      </c>
      <c r="M26" s="153">
        <v>194</v>
      </c>
      <c r="N26" s="153">
        <v>166</v>
      </c>
      <c r="O26" s="153">
        <v>124</v>
      </c>
      <c r="P26" s="153">
        <v>266</v>
      </c>
      <c r="Q26" s="153">
        <v>130</v>
      </c>
      <c r="R26" s="153">
        <v>150</v>
      </c>
      <c r="S26" s="153">
        <v>182</v>
      </c>
      <c r="T26" s="153">
        <v>216</v>
      </c>
      <c r="U26" s="153">
        <v>520</v>
      </c>
      <c r="V26" s="153">
        <v>339</v>
      </c>
    </row>
    <row r="27" spans="1:22" s="151" customFormat="1" ht="15.2" customHeight="1">
      <c r="A27" s="156"/>
      <c r="D27" s="155" t="s">
        <v>29</v>
      </c>
      <c r="F27" s="154">
        <v>2050</v>
      </c>
      <c r="G27" s="153">
        <v>289</v>
      </c>
      <c r="H27" s="153">
        <v>94</v>
      </c>
      <c r="I27" s="153">
        <v>114</v>
      </c>
      <c r="J27" s="153">
        <v>113</v>
      </c>
      <c r="K27" s="153">
        <v>111</v>
      </c>
      <c r="L27" s="153">
        <v>150</v>
      </c>
      <c r="M27" s="153">
        <v>130</v>
      </c>
      <c r="N27" s="153">
        <v>97</v>
      </c>
      <c r="O27" s="153">
        <v>45</v>
      </c>
      <c r="P27" s="153">
        <v>116</v>
      </c>
      <c r="Q27" s="153">
        <v>64</v>
      </c>
      <c r="R27" s="153">
        <v>77</v>
      </c>
      <c r="S27" s="153">
        <v>119</v>
      </c>
      <c r="T27" s="153">
        <v>111</v>
      </c>
      <c r="U27" s="153">
        <v>265</v>
      </c>
      <c r="V27" s="153">
        <v>155</v>
      </c>
    </row>
    <row r="28" spans="1:22" s="151" customFormat="1" ht="15.2" customHeight="1">
      <c r="A28" s="156"/>
      <c r="D28" s="155" t="s">
        <v>49</v>
      </c>
      <c r="F28" s="154">
        <v>1474</v>
      </c>
      <c r="G28" s="153">
        <v>169</v>
      </c>
      <c r="H28" s="153">
        <v>66</v>
      </c>
      <c r="I28" s="153">
        <v>75</v>
      </c>
      <c r="J28" s="153">
        <v>84</v>
      </c>
      <c r="K28" s="153">
        <v>98</v>
      </c>
      <c r="L28" s="153">
        <v>140</v>
      </c>
      <c r="M28" s="153">
        <v>91</v>
      </c>
      <c r="N28" s="153">
        <v>57</v>
      </c>
      <c r="O28" s="153">
        <v>39</v>
      </c>
      <c r="P28" s="153">
        <v>112</v>
      </c>
      <c r="Q28" s="153">
        <v>53</v>
      </c>
      <c r="R28" s="153">
        <v>72</v>
      </c>
      <c r="S28" s="153">
        <v>102</v>
      </c>
      <c r="T28" s="153">
        <v>101</v>
      </c>
      <c r="U28" s="153">
        <v>116</v>
      </c>
      <c r="V28" s="153">
        <v>99</v>
      </c>
    </row>
    <row r="29" spans="1:22" s="151" customFormat="1" ht="18.2" customHeight="1">
      <c r="A29" s="156"/>
      <c r="B29" s="302" t="s">
        <v>60</v>
      </c>
      <c r="C29" s="302"/>
      <c r="D29" s="302"/>
      <c r="F29" s="154">
        <v>1928</v>
      </c>
      <c r="G29" s="153">
        <v>211</v>
      </c>
      <c r="H29" s="153">
        <v>80</v>
      </c>
      <c r="I29" s="153">
        <v>107</v>
      </c>
      <c r="J29" s="153">
        <v>127</v>
      </c>
      <c r="K29" s="153">
        <v>105</v>
      </c>
      <c r="L29" s="153">
        <v>131</v>
      </c>
      <c r="M29" s="153">
        <v>123</v>
      </c>
      <c r="N29" s="153">
        <v>97</v>
      </c>
      <c r="O29" s="153">
        <v>51</v>
      </c>
      <c r="P29" s="153">
        <v>112</v>
      </c>
      <c r="Q29" s="153">
        <v>77</v>
      </c>
      <c r="R29" s="153">
        <v>72</v>
      </c>
      <c r="S29" s="153">
        <v>127</v>
      </c>
      <c r="T29" s="153">
        <v>118</v>
      </c>
      <c r="U29" s="153">
        <v>215</v>
      </c>
      <c r="V29" s="153">
        <v>175</v>
      </c>
    </row>
    <row r="30" spans="1:22" s="151" customFormat="1" ht="18.2" customHeight="1">
      <c r="A30" s="156"/>
      <c r="B30" s="302" t="s">
        <v>61</v>
      </c>
      <c r="C30" s="302"/>
      <c r="D30" s="302"/>
      <c r="F30" s="154">
        <v>972</v>
      </c>
      <c r="G30" s="153">
        <v>109</v>
      </c>
      <c r="H30" s="153">
        <v>33</v>
      </c>
      <c r="I30" s="153">
        <v>52</v>
      </c>
      <c r="J30" s="153">
        <v>62</v>
      </c>
      <c r="K30" s="153">
        <v>49</v>
      </c>
      <c r="L30" s="153">
        <v>71</v>
      </c>
      <c r="M30" s="153">
        <v>59</v>
      </c>
      <c r="N30" s="153">
        <v>40</v>
      </c>
      <c r="O30" s="153">
        <v>20</v>
      </c>
      <c r="P30" s="153">
        <v>52</v>
      </c>
      <c r="Q30" s="153">
        <v>37</v>
      </c>
      <c r="R30" s="153">
        <v>52</v>
      </c>
      <c r="S30" s="153">
        <v>67</v>
      </c>
      <c r="T30" s="153">
        <v>68</v>
      </c>
      <c r="U30" s="153">
        <v>122</v>
      </c>
      <c r="V30" s="153">
        <v>79</v>
      </c>
    </row>
    <row r="31" spans="1:22" s="151" customFormat="1" ht="18.2" customHeight="1">
      <c r="A31" s="156"/>
      <c r="B31" s="302" t="s">
        <v>62</v>
      </c>
      <c r="C31" s="302"/>
      <c r="D31" s="302"/>
      <c r="F31" s="154">
        <v>4727</v>
      </c>
      <c r="G31" s="153">
        <v>388</v>
      </c>
      <c r="H31" s="153">
        <v>200</v>
      </c>
      <c r="I31" s="153">
        <v>257</v>
      </c>
      <c r="J31" s="153">
        <v>294</v>
      </c>
      <c r="K31" s="153">
        <v>329</v>
      </c>
      <c r="L31" s="153">
        <v>380</v>
      </c>
      <c r="M31" s="153">
        <v>310</v>
      </c>
      <c r="N31" s="153">
        <v>177</v>
      </c>
      <c r="O31" s="153">
        <v>173</v>
      </c>
      <c r="P31" s="153">
        <v>334</v>
      </c>
      <c r="Q31" s="153">
        <v>222</v>
      </c>
      <c r="R31" s="153">
        <v>247</v>
      </c>
      <c r="S31" s="153">
        <v>289</v>
      </c>
      <c r="T31" s="153">
        <v>329</v>
      </c>
      <c r="U31" s="153">
        <v>476</v>
      </c>
      <c r="V31" s="153">
        <v>322</v>
      </c>
    </row>
    <row r="32" spans="1:22" s="151" customFormat="1" ht="18.2" customHeight="1">
      <c r="A32" s="156"/>
      <c r="B32" s="302" t="s">
        <v>63</v>
      </c>
      <c r="C32" s="302"/>
      <c r="D32" s="302"/>
      <c r="F32" s="154">
        <v>9024</v>
      </c>
      <c r="G32" s="153">
        <v>1022</v>
      </c>
      <c r="H32" s="153">
        <v>430</v>
      </c>
      <c r="I32" s="153">
        <v>462</v>
      </c>
      <c r="J32" s="153">
        <v>390</v>
      </c>
      <c r="K32" s="153">
        <v>512</v>
      </c>
      <c r="L32" s="153">
        <v>945</v>
      </c>
      <c r="M32" s="153">
        <v>1036</v>
      </c>
      <c r="N32" s="153">
        <v>402</v>
      </c>
      <c r="O32" s="153">
        <v>256</v>
      </c>
      <c r="P32" s="153">
        <v>530</v>
      </c>
      <c r="Q32" s="153">
        <v>495</v>
      </c>
      <c r="R32" s="153">
        <v>374</v>
      </c>
      <c r="S32" s="153">
        <v>413</v>
      </c>
      <c r="T32" s="153">
        <v>625</v>
      </c>
      <c r="U32" s="153">
        <v>562</v>
      </c>
      <c r="V32" s="153">
        <v>570</v>
      </c>
    </row>
    <row r="33" spans="1:22" ht="6" customHeight="1">
      <c r="A33" s="161"/>
      <c r="F33" s="160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</row>
    <row r="34" spans="1:22" ht="13.5" customHeight="1">
      <c r="A34" s="161"/>
      <c r="F34" s="160"/>
      <c r="G34" s="159"/>
      <c r="H34" s="159"/>
      <c r="I34" s="159"/>
      <c r="J34" s="305" t="s">
        <v>64</v>
      </c>
      <c r="K34" s="305"/>
      <c r="L34" s="305"/>
      <c r="M34" s="305"/>
      <c r="N34" s="305"/>
      <c r="O34" s="305"/>
      <c r="P34" s="305"/>
      <c r="Q34" s="305"/>
      <c r="R34" s="305"/>
      <c r="S34" s="159"/>
      <c r="T34" s="159"/>
      <c r="U34" s="159"/>
      <c r="V34" s="159"/>
    </row>
    <row r="35" spans="1:22" s="151" customFormat="1" ht="18" customHeight="1">
      <c r="A35" s="156"/>
      <c r="B35" s="303" t="s">
        <v>65</v>
      </c>
      <c r="C35" s="303"/>
      <c r="D35" s="303"/>
      <c r="F35" s="158">
        <v>56736</v>
      </c>
      <c r="G35" s="157">
        <v>4793</v>
      </c>
      <c r="H35" s="157">
        <v>3092</v>
      </c>
      <c r="I35" s="157">
        <v>3792</v>
      </c>
      <c r="J35" s="157">
        <v>3017</v>
      </c>
      <c r="K35" s="157">
        <v>3606</v>
      </c>
      <c r="L35" s="157">
        <v>3980</v>
      </c>
      <c r="M35" s="157">
        <v>3110</v>
      </c>
      <c r="N35" s="157">
        <v>2819</v>
      </c>
      <c r="O35" s="157">
        <v>2182</v>
      </c>
      <c r="P35" s="157">
        <v>4879</v>
      </c>
      <c r="Q35" s="157">
        <v>3374</v>
      </c>
      <c r="R35" s="157">
        <v>3620</v>
      </c>
      <c r="S35" s="157">
        <v>3406</v>
      </c>
      <c r="T35" s="157">
        <v>3764</v>
      </c>
      <c r="U35" s="157">
        <v>3580</v>
      </c>
      <c r="V35" s="157">
        <v>3722</v>
      </c>
    </row>
    <row r="36" spans="1:22" s="151" customFormat="1" ht="15.2" customHeight="1">
      <c r="A36" s="156"/>
      <c r="D36" s="155" t="s">
        <v>3</v>
      </c>
      <c r="F36" s="154">
        <v>4747</v>
      </c>
      <c r="G36" s="152">
        <v>0</v>
      </c>
      <c r="H36" s="153">
        <v>490</v>
      </c>
      <c r="I36" s="153">
        <v>354</v>
      </c>
      <c r="J36" s="153">
        <v>187</v>
      </c>
      <c r="K36" s="153">
        <v>234</v>
      </c>
      <c r="L36" s="153">
        <v>427</v>
      </c>
      <c r="M36" s="153">
        <v>546</v>
      </c>
      <c r="N36" s="153">
        <v>218</v>
      </c>
      <c r="O36" s="153">
        <v>104</v>
      </c>
      <c r="P36" s="153">
        <v>163</v>
      </c>
      <c r="Q36" s="153">
        <v>111</v>
      </c>
      <c r="R36" s="153">
        <v>131</v>
      </c>
      <c r="S36" s="153">
        <v>480</v>
      </c>
      <c r="T36" s="153">
        <v>165</v>
      </c>
      <c r="U36" s="153">
        <v>825</v>
      </c>
      <c r="V36" s="153">
        <v>312</v>
      </c>
    </row>
    <row r="37" spans="1:22" s="151" customFormat="1" ht="15.2" customHeight="1">
      <c r="A37" s="156"/>
      <c r="D37" s="155" t="s">
        <v>4</v>
      </c>
      <c r="F37" s="154">
        <v>2977</v>
      </c>
      <c r="G37" s="153">
        <v>493</v>
      </c>
      <c r="H37" s="152">
        <v>0</v>
      </c>
      <c r="I37" s="153">
        <v>541</v>
      </c>
      <c r="J37" s="153">
        <v>139</v>
      </c>
      <c r="K37" s="153">
        <v>158</v>
      </c>
      <c r="L37" s="153">
        <v>488</v>
      </c>
      <c r="M37" s="153">
        <v>145</v>
      </c>
      <c r="N37" s="153">
        <v>65</v>
      </c>
      <c r="O37" s="153">
        <v>62</v>
      </c>
      <c r="P37" s="153">
        <v>130</v>
      </c>
      <c r="Q37" s="153">
        <v>75</v>
      </c>
      <c r="R37" s="153">
        <v>85</v>
      </c>
      <c r="S37" s="153">
        <v>283</v>
      </c>
      <c r="T37" s="153">
        <v>86</v>
      </c>
      <c r="U37" s="153">
        <v>149</v>
      </c>
      <c r="V37" s="153">
        <v>78</v>
      </c>
    </row>
    <row r="38" spans="1:22" s="151" customFormat="1" ht="15.2" customHeight="1">
      <c r="A38" s="156"/>
      <c r="D38" s="155" t="s">
        <v>5</v>
      </c>
      <c r="F38" s="154">
        <v>3749</v>
      </c>
      <c r="G38" s="153">
        <v>300</v>
      </c>
      <c r="H38" s="153">
        <v>527</v>
      </c>
      <c r="I38" s="152">
        <v>0</v>
      </c>
      <c r="J38" s="153">
        <v>668</v>
      </c>
      <c r="K38" s="153">
        <v>245</v>
      </c>
      <c r="L38" s="153">
        <v>285</v>
      </c>
      <c r="M38" s="153">
        <v>117</v>
      </c>
      <c r="N38" s="153">
        <v>74</v>
      </c>
      <c r="O38" s="153">
        <v>100</v>
      </c>
      <c r="P38" s="153">
        <v>186</v>
      </c>
      <c r="Q38" s="153">
        <v>97</v>
      </c>
      <c r="R38" s="153">
        <v>129</v>
      </c>
      <c r="S38" s="153">
        <v>553</v>
      </c>
      <c r="T38" s="153">
        <v>127</v>
      </c>
      <c r="U38" s="153">
        <v>204</v>
      </c>
      <c r="V38" s="153">
        <v>137</v>
      </c>
    </row>
    <row r="39" spans="1:22" s="151" customFormat="1" ht="15.2" customHeight="1">
      <c r="A39" s="156"/>
      <c r="D39" s="155" t="s">
        <v>6</v>
      </c>
      <c r="F39" s="154">
        <v>2904</v>
      </c>
      <c r="G39" s="153">
        <v>162</v>
      </c>
      <c r="H39" s="153">
        <v>156</v>
      </c>
      <c r="I39" s="153">
        <v>624</v>
      </c>
      <c r="J39" s="152">
        <v>0</v>
      </c>
      <c r="K39" s="153">
        <v>405</v>
      </c>
      <c r="L39" s="153">
        <v>271</v>
      </c>
      <c r="M39" s="153">
        <v>104</v>
      </c>
      <c r="N39" s="153">
        <v>70</v>
      </c>
      <c r="O39" s="153">
        <v>76</v>
      </c>
      <c r="P39" s="153">
        <v>277</v>
      </c>
      <c r="Q39" s="153">
        <v>126</v>
      </c>
      <c r="R39" s="153">
        <v>90</v>
      </c>
      <c r="S39" s="153">
        <v>154</v>
      </c>
      <c r="T39" s="153">
        <v>156</v>
      </c>
      <c r="U39" s="153">
        <v>102</v>
      </c>
      <c r="V39" s="153">
        <v>131</v>
      </c>
    </row>
    <row r="40" spans="1:22" s="151" customFormat="1" ht="15.2" customHeight="1">
      <c r="A40" s="156"/>
      <c r="D40" s="155" t="s">
        <v>7</v>
      </c>
      <c r="F40" s="154">
        <v>3697</v>
      </c>
      <c r="G40" s="153">
        <v>222</v>
      </c>
      <c r="H40" s="153">
        <v>185</v>
      </c>
      <c r="I40" s="153">
        <v>190</v>
      </c>
      <c r="J40" s="153">
        <v>446</v>
      </c>
      <c r="K40" s="152">
        <v>0</v>
      </c>
      <c r="L40" s="153">
        <v>368</v>
      </c>
      <c r="M40" s="153">
        <v>145</v>
      </c>
      <c r="N40" s="153">
        <v>81</v>
      </c>
      <c r="O40" s="153">
        <v>129</v>
      </c>
      <c r="P40" s="153">
        <v>937</v>
      </c>
      <c r="Q40" s="153">
        <v>167</v>
      </c>
      <c r="R40" s="153">
        <v>180</v>
      </c>
      <c r="S40" s="153">
        <v>154</v>
      </c>
      <c r="T40" s="153">
        <v>150</v>
      </c>
      <c r="U40" s="153">
        <v>162</v>
      </c>
      <c r="V40" s="153">
        <v>181</v>
      </c>
    </row>
    <row r="41" spans="1:22" s="151" customFormat="1" ht="15.2" customHeight="1">
      <c r="A41" s="156"/>
      <c r="D41" s="155" t="s">
        <v>8</v>
      </c>
      <c r="F41" s="154">
        <v>4386</v>
      </c>
      <c r="G41" s="153">
        <v>563</v>
      </c>
      <c r="H41" s="153">
        <v>508</v>
      </c>
      <c r="I41" s="153">
        <v>350</v>
      </c>
      <c r="J41" s="153">
        <v>300</v>
      </c>
      <c r="K41" s="153">
        <v>429</v>
      </c>
      <c r="L41" s="152">
        <v>0</v>
      </c>
      <c r="M41" s="153">
        <v>339</v>
      </c>
      <c r="N41" s="153">
        <v>170</v>
      </c>
      <c r="O41" s="153">
        <v>257</v>
      </c>
      <c r="P41" s="153">
        <v>414</v>
      </c>
      <c r="Q41" s="153">
        <v>180</v>
      </c>
      <c r="R41" s="153">
        <v>173</v>
      </c>
      <c r="S41" s="153">
        <v>171</v>
      </c>
      <c r="T41" s="153">
        <v>160</v>
      </c>
      <c r="U41" s="153">
        <v>182</v>
      </c>
      <c r="V41" s="153">
        <v>190</v>
      </c>
    </row>
    <row r="42" spans="1:22" s="151" customFormat="1" ht="18.2" customHeight="1">
      <c r="A42" s="156"/>
      <c r="D42" s="155" t="s">
        <v>9</v>
      </c>
      <c r="F42" s="154">
        <v>3664</v>
      </c>
      <c r="G42" s="153">
        <v>700</v>
      </c>
      <c r="H42" s="153">
        <v>178</v>
      </c>
      <c r="I42" s="153">
        <v>163</v>
      </c>
      <c r="J42" s="153">
        <v>117</v>
      </c>
      <c r="K42" s="153">
        <v>124</v>
      </c>
      <c r="L42" s="153">
        <v>369</v>
      </c>
      <c r="M42" s="152">
        <v>0</v>
      </c>
      <c r="N42" s="153">
        <v>456</v>
      </c>
      <c r="O42" s="153">
        <v>112</v>
      </c>
      <c r="P42" s="153">
        <v>136</v>
      </c>
      <c r="Q42" s="153">
        <v>100</v>
      </c>
      <c r="R42" s="153">
        <v>186</v>
      </c>
      <c r="S42" s="153">
        <v>136</v>
      </c>
      <c r="T42" s="153">
        <v>168</v>
      </c>
      <c r="U42" s="153">
        <v>263</v>
      </c>
      <c r="V42" s="153">
        <v>456</v>
      </c>
    </row>
    <row r="43" spans="1:22" s="151" customFormat="1" ht="15.2" customHeight="1">
      <c r="A43" s="156"/>
      <c r="D43" s="155" t="s">
        <v>10</v>
      </c>
      <c r="F43" s="154">
        <v>3054</v>
      </c>
      <c r="G43" s="153">
        <v>220</v>
      </c>
      <c r="H43" s="153">
        <v>84</v>
      </c>
      <c r="I43" s="153">
        <v>114</v>
      </c>
      <c r="J43" s="153">
        <v>90</v>
      </c>
      <c r="K43" s="153">
        <v>90</v>
      </c>
      <c r="L43" s="153">
        <v>162</v>
      </c>
      <c r="M43" s="153">
        <v>397</v>
      </c>
      <c r="N43" s="152">
        <v>0</v>
      </c>
      <c r="O43" s="153">
        <v>147</v>
      </c>
      <c r="P43" s="153">
        <v>161</v>
      </c>
      <c r="Q43" s="153">
        <v>138</v>
      </c>
      <c r="R43" s="153">
        <v>582</v>
      </c>
      <c r="S43" s="153">
        <v>81</v>
      </c>
      <c r="T43" s="153">
        <v>290</v>
      </c>
      <c r="U43" s="153">
        <v>140</v>
      </c>
      <c r="V43" s="153">
        <v>358</v>
      </c>
    </row>
    <row r="44" spans="1:22" s="151" customFormat="1" ht="15.2" customHeight="1">
      <c r="A44" s="156"/>
      <c r="D44" s="155" t="s">
        <v>11</v>
      </c>
      <c r="F44" s="154">
        <v>2372</v>
      </c>
      <c r="G44" s="153">
        <v>134</v>
      </c>
      <c r="H44" s="153">
        <v>56</v>
      </c>
      <c r="I44" s="153">
        <v>131</v>
      </c>
      <c r="J44" s="153">
        <v>64</v>
      </c>
      <c r="K44" s="153">
        <v>151</v>
      </c>
      <c r="L44" s="153">
        <v>220</v>
      </c>
      <c r="M44" s="153">
        <v>91</v>
      </c>
      <c r="N44" s="153">
        <v>228</v>
      </c>
      <c r="O44" s="152">
        <v>0</v>
      </c>
      <c r="P44" s="153">
        <v>379</v>
      </c>
      <c r="Q44" s="153">
        <v>310</v>
      </c>
      <c r="R44" s="153">
        <v>252</v>
      </c>
      <c r="S44" s="153">
        <v>84</v>
      </c>
      <c r="T44" s="153">
        <v>124</v>
      </c>
      <c r="U44" s="153">
        <v>73</v>
      </c>
      <c r="V44" s="153">
        <v>75</v>
      </c>
    </row>
    <row r="45" spans="1:22" s="151" customFormat="1" ht="15.2" customHeight="1">
      <c r="A45" s="156"/>
      <c r="D45" s="155" t="s">
        <v>12</v>
      </c>
      <c r="F45" s="154">
        <v>4963</v>
      </c>
      <c r="G45" s="153">
        <v>220</v>
      </c>
      <c r="H45" s="153">
        <v>141</v>
      </c>
      <c r="I45" s="153">
        <v>228</v>
      </c>
      <c r="J45" s="153">
        <v>292</v>
      </c>
      <c r="K45" s="153">
        <v>863</v>
      </c>
      <c r="L45" s="153">
        <v>333</v>
      </c>
      <c r="M45" s="153">
        <v>142</v>
      </c>
      <c r="N45" s="153">
        <v>162</v>
      </c>
      <c r="O45" s="153">
        <v>367</v>
      </c>
      <c r="P45" s="152">
        <v>0</v>
      </c>
      <c r="Q45" s="153">
        <v>1146</v>
      </c>
      <c r="R45" s="153">
        <v>260</v>
      </c>
      <c r="S45" s="153">
        <v>166</v>
      </c>
      <c r="T45" s="153">
        <v>267</v>
      </c>
      <c r="U45" s="153">
        <v>189</v>
      </c>
      <c r="V45" s="153">
        <v>187</v>
      </c>
    </row>
    <row r="46" spans="1:22" s="151" customFormat="1" ht="15.2" customHeight="1">
      <c r="A46" s="156"/>
      <c r="D46" s="155" t="s">
        <v>13</v>
      </c>
      <c r="F46" s="154">
        <v>3345</v>
      </c>
      <c r="G46" s="153">
        <v>107</v>
      </c>
      <c r="H46" s="153">
        <v>70</v>
      </c>
      <c r="I46" s="153">
        <v>98</v>
      </c>
      <c r="J46" s="153">
        <v>92</v>
      </c>
      <c r="K46" s="153">
        <v>201</v>
      </c>
      <c r="L46" s="153">
        <v>147</v>
      </c>
      <c r="M46" s="153">
        <v>95</v>
      </c>
      <c r="N46" s="153">
        <v>140</v>
      </c>
      <c r="O46" s="153">
        <v>319</v>
      </c>
      <c r="P46" s="153">
        <v>1171</v>
      </c>
      <c r="Q46" s="152">
        <v>0</v>
      </c>
      <c r="R46" s="153">
        <v>427</v>
      </c>
      <c r="S46" s="153">
        <v>86</v>
      </c>
      <c r="T46" s="153">
        <v>197</v>
      </c>
      <c r="U46" s="153">
        <v>86</v>
      </c>
      <c r="V46" s="153">
        <v>109</v>
      </c>
    </row>
    <row r="47" spans="1:22" s="151" customFormat="1" ht="15.2" customHeight="1">
      <c r="A47" s="156"/>
      <c r="D47" s="155" t="s">
        <v>14</v>
      </c>
      <c r="F47" s="154">
        <v>3707</v>
      </c>
      <c r="G47" s="153">
        <v>157</v>
      </c>
      <c r="H47" s="153">
        <v>82</v>
      </c>
      <c r="I47" s="153">
        <v>148</v>
      </c>
      <c r="J47" s="153">
        <v>152</v>
      </c>
      <c r="K47" s="153">
        <v>181</v>
      </c>
      <c r="L47" s="153">
        <v>201</v>
      </c>
      <c r="M47" s="153">
        <v>133</v>
      </c>
      <c r="N47" s="153">
        <v>446</v>
      </c>
      <c r="O47" s="153">
        <v>188</v>
      </c>
      <c r="P47" s="153">
        <v>264</v>
      </c>
      <c r="Q47" s="153">
        <v>473</v>
      </c>
      <c r="R47" s="152">
        <v>0</v>
      </c>
      <c r="S47" s="153">
        <v>116</v>
      </c>
      <c r="T47" s="153">
        <v>789</v>
      </c>
      <c r="U47" s="153">
        <v>94</v>
      </c>
      <c r="V47" s="153">
        <v>283</v>
      </c>
    </row>
    <row r="48" spans="1:22" s="151" customFormat="1" ht="18.2" customHeight="1">
      <c r="A48" s="156"/>
      <c r="D48" s="155" t="s">
        <v>15</v>
      </c>
      <c r="F48" s="154">
        <v>2505</v>
      </c>
      <c r="G48" s="153">
        <v>303</v>
      </c>
      <c r="H48" s="153">
        <v>192</v>
      </c>
      <c r="I48" s="153">
        <v>431</v>
      </c>
      <c r="J48" s="153">
        <v>125</v>
      </c>
      <c r="K48" s="153">
        <v>113</v>
      </c>
      <c r="L48" s="153">
        <v>146</v>
      </c>
      <c r="M48" s="153">
        <v>97</v>
      </c>
      <c r="N48" s="153">
        <v>48</v>
      </c>
      <c r="O48" s="153">
        <v>48</v>
      </c>
      <c r="P48" s="153">
        <v>143</v>
      </c>
      <c r="Q48" s="153">
        <v>82</v>
      </c>
      <c r="R48" s="153">
        <v>77</v>
      </c>
      <c r="S48" s="152">
        <v>0</v>
      </c>
      <c r="T48" s="153">
        <v>92</v>
      </c>
      <c r="U48" s="153">
        <v>479</v>
      </c>
      <c r="V48" s="153">
        <v>129</v>
      </c>
    </row>
    <row r="49" spans="1:22" s="151" customFormat="1" ht="15.2" customHeight="1">
      <c r="A49" s="156"/>
      <c r="D49" s="155" t="s">
        <v>16</v>
      </c>
      <c r="F49" s="154">
        <v>3407</v>
      </c>
      <c r="G49" s="153">
        <v>161</v>
      </c>
      <c r="H49" s="153">
        <v>91</v>
      </c>
      <c r="I49" s="153">
        <v>118</v>
      </c>
      <c r="J49" s="153">
        <v>98</v>
      </c>
      <c r="K49" s="153">
        <v>144</v>
      </c>
      <c r="L49" s="153">
        <v>149</v>
      </c>
      <c r="M49" s="153">
        <v>171</v>
      </c>
      <c r="N49" s="153">
        <v>249</v>
      </c>
      <c r="O49" s="153">
        <v>122</v>
      </c>
      <c r="P49" s="153">
        <v>228</v>
      </c>
      <c r="Q49" s="153">
        <v>222</v>
      </c>
      <c r="R49" s="153">
        <v>637</v>
      </c>
      <c r="S49" s="153">
        <v>151</v>
      </c>
      <c r="T49" s="152">
        <v>0</v>
      </c>
      <c r="U49" s="153">
        <v>175</v>
      </c>
      <c r="V49" s="153">
        <v>691</v>
      </c>
    </row>
    <row r="50" spans="1:22" s="151" customFormat="1" ht="15.2" customHeight="1">
      <c r="A50" s="156"/>
      <c r="D50" s="155" t="s">
        <v>17</v>
      </c>
      <c r="F50" s="154">
        <v>3426</v>
      </c>
      <c r="G50" s="153">
        <v>727</v>
      </c>
      <c r="H50" s="153">
        <v>190</v>
      </c>
      <c r="I50" s="153">
        <v>173</v>
      </c>
      <c r="J50" s="153">
        <v>129</v>
      </c>
      <c r="K50" s="153">
        <v>138</v>
      </c>
      <c r="L50" s="153">
        <v>195</v>
      </c>
      <c r="M50" s="153">
        <v>210</v>
      </c>
      <c r="N50" s="153">
        <v>94</v>
      </c>
      <c r="O50" s="153">
        <v>48</v>
      </c>
      <c r="P50" s="153">
        <v>147</v>
      </c>
      <c r="Q50" s="153">
        <v>48</v>
      </c>
      <c r="R50" s="153">
        <v>136</v>
      </c>
      <c r="S50" s="153">
        <v>594</v>
      </c>
      <c r="T50" s="153">
        <v>192</v>
      </c>
      <c r="U50" s="152">
        <v>0</v>
      </c>
      <c r="V50" s="153">
        <v>405</v>
      </c>
    </row>
    <row r="51" spans="1:22" s="151" customFormat="1" ht="15.2" customHeight="1">
      <c r="A51" s="156"/>
      <c r="D51" s="155" t="s">
        <v>18</v>
      </c>
      <c r="F51" s="154">
        <v>3833</v>
      </c>
      <c r="G51" s="153">
        <v>324</v>
      </c>
      <c r="H51" s="153">
        <v>142</v>
      </c>
      <c r="I51" s="153">
        <v>129</v>
      </c>
      <c r="J51" s="153">
        <v>118</v>
      </c>
      <c r="K51" s="153">
        <v>130</v>
      </c>
      <c r="L51" s="153">
        <v>219</v>
      </c>
      <c r="M51" s="153">
        <v>378</v>
      </c>
      <c r="N51" s="153">
        <v>318</v>
      </c>
      <c r="O51" s="153">
        <v>103</v>
      </c>
      <c r="P51" s="153">
        <v>143</v>
      </c>
      <c r="Q51" s="153">
        <v>99</v>
      </c>
      <c r="R51" s="153">
        <v>275</v>
      </c>
      <c r="S51" s="153">
        <v>197</v>
      </c>
      <c r="T51" s="153">
        <v>801</v>
      </c>
      <c r="U51" s="153">
        <v>457</v>
      </c>
      <c r="V51" s="152">
        <v>0</v>
      </c>
    </row>
    <row r="52" spans="1:22" ht="6" customHeight="1">
      <c r="A52" s="148"/>
      <c r="B52" s="148"/>
      <c r="C52" s="148"/>
      <c r="D52" s="148"/>
      <c r="E52" s="150"/>
      <c r="F52" s="149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</row>
    <row r="53" spans="1:22" ht="10.5" customHeight="1">
      <c r="A53" s="147" t="s">
        <v>50</v>
      </c>
    </row>
    <row r="54" spans="1:22" ht="10.5" customHeight="1">
      <c r="A54" s="146" t="s">
        <v>2</v>
      </c>
    </row>
  </sheetData>
  <mergeCells count="13">
    <mergeCell ref="B24:D24"/>
    <mergeCell ref="B29:D29"/>
    <mergeCell ref="B12:D12"/>
    <mergeCell ref="B13:D13"/>
    <mergeCell ref="J9:R9"/>
    <mergeCell ref="B10:D10"/>
    <mergeCell ref="B11:D11"/>
    <mergeCell ref="B17:D17"/>
    <mergeCell ref="B32:D32"/>
    <mergeCell ref="B35:D35"/>
    <mergeCell ref="J34:R34"/>
    <mergeCell ref="B30:D30"/>
    <mergeCell ref="B31:D31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4"/>
  <dimension ref="A1:V54"/>
  <sheetViews>
    <sheetView showGridLines="0" zoomScale="125" zoomScaleNormal="125" workbookViewId="0"/>
  </sheetViews>
  <sheetFormatPr defaultColWidth="11.375" defaultRowHeight="10.5"/>
  <cols>
    <col min="1" max="2" width="0.875" style="146" customWidth="1"/>
    <col min="3" max="3" width="0.625" style="146" customWidth="1"/>
    <col min="4" max="4" width="6.375" style="146" customWidth="1"/>
    <col min="5" max="5" width="0.875" style="146" customWidth="1"/>
    <col min="6" max="6" width="5.125" style="146" customWidth="1"/>
    <col min="7" max="16" width="4.5" style="146" customWidth="1"/>
    <col min="17" max="18" width="4.375" style="146" customWidth="1"/>
    <col min="19" max="20" width="4.5" style="146" customWidth="1"/>
    <col min="21" max="21" width="5.125" style="146" customWidth="1"/>
    <col min="22" max="22" width="4.5" style="146" customWidth="1"/>
    <col min="23" max="16384" width="11.375" style="146"/>
  </cols>
  <sheetData>
    <row r="1" spans="1:22" ht="13.5">
      <c r="A1" s="173" t="s">
        <v>30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12" customHeight="1"/>
    <row r="3" spans="1:22">
      <c r="V3" s="171" t="s">
        <v>80</v>
      </c>
    </row>
    <row r="4" spans="1:22" ht="1.5" customHeight="1"/>
    <row r="5" spans="1:22">
      <c r="A5" s="165"/>
      <c r="B5" s="165"/>
      <c r="C5" s="165"/>
      <c r="D5" s="165"/>
      <c r="E5" s="170" t="s">
        <v>31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5"/>
    </row>
    <row r="6" spans="1:22">
      <c r="F6" s="168" t="s">
        <v>32</v>
      </c>
      <c r="G6" s="168" t="s">
        <v>33</v>
      </c>
      <c r="H6" s="168" t="s">
        <v>34</v>
      </c>
      <c r="I6" s="168" t="s">
        <v>35</v>
      </c>
      <c r="J6" s="168" t="s">
        <v>36</v>
      </c>
      <c r="K6" s="168" t="s">
        <v>37</v>
      </c>
      <c r="L6" s="168" t="s">
        <v>38</v>
      </c>
      <c r="M6" s="168" t="s">
        <v>1</v>
      </c>
      <c r="N6" s="168" t="s">
        <v>39</v>
      </c>
      <c r="O6" s="168" t="s">
        <v>40</v>
      </c>
      <c r="P6" s="168" t="s">
        <v>41</v>
      </c>
      <c r="Q6" s="168" t="s">
        <v>42</v>
      </c>
      <c r="R6" s="168" t="s">
        <v>43</v>
      </c>
      <c r="S6" s="168" t="s">
        <v>44</v>
      </c>
      <c r="T6" s="168" t="s">
        <v>45</v>
      </c>
      <c r="U6" s="168" t="s">
        <v>46</v>
      </c>
      <c r="V6" s="167" t="s">
        <v>47</v>
      </c>
    </row>
    <row r="7" spans="1:22">
      <c r="A7" s="148" t="s">
        <v>48</v>
      </c>
      <c r="B7" s="148"/>
      <c r="C7" s="148"/>
      <c r="D7" s="148"/>
      <c r="E7" s="148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48"/>
    </row>
    <row r="8" spans="1:22" ht="9.75" customHeight="1">
      <c r="B8" s="165"/>
      <c r="C8" s="165"/>
      <c r="D8" s="165"/>
      <c r="E8" s="164"/>
    </row>
    <row r="9" spans="1:22" ht="13.5" customHeight="1">
      <c r="E9" s="163"/>
      <c r="J9" s="305" t="s">
        <v>53</v>
      </c>
      <c r="K9" s="305"/>
      <c r="L9" s="305"/>
      <c r="M9" s="305"/>
      <c r="N9" s="305"/>
      <c r="O9" s="305"/>
      <c r="P9" s="305"/>
      <c r="Q9" s="305"/>
      <c r="R9" s="305"/>
    </row>
    <row r="10" spans="1:22" s="151" customFormat="1" ht="18.2" customHeight="1">
      <c r="A10" s="156"/>
      <c r="B10" s="303" t="s">
        <v>54</v>
      </c>
      <c r="C10" s="303"/>
      <c r="D10" s="303"/>
      <c r="F10" s="158">
        <v>101136</v>
      </c>
      <c r="G10" s="157">
        <v>9334</v>
      </c>
      <c r="H10" s="157">
        <v>4341</v>
      </c>
      <c r="I10" s="157">
        <v>5955</v>
      </c>
      <c r="J10" s="157">
        <v>6536</v>
      </c>
      <c r="K10" s="157">
        <v>7058</v>
      </c>
      <c r="L10" s="157">
        <v>7687</v>
      </c>
      <c r="M10" s="157">
        <v>5749</v>
      </c>
      <c r="N10" s="157">
        <v>3800</v>
      </c>
      <c r="O10" s="157">
        <v>2875</v>
      </c>
      <c r="P10" s="157">
        <v>7153</v>
      </c>
      <c r="Q10" s="157">
        <v>4466</v>
      </c>
      <c r="R10" s="157">
        <v>4629</v>
      </c>
      <c r="S10" s="157">
        <v>6586</v>
      </c>
      <c r="T10" s="157">
        <v>8361</v>
      </c>
      <c r="U10" s="157">
        <v>9677</v>
      </c>
      <c r="V10" s="157">
        <v>6929</v>
      </c>
    </row>
    <row r="11" spans="1:22" s="151" customFormat="1" ht="18.2" customHeight="1">
      <c r="A11" s="156"/>
      <c r="B11" s="302" t="s">
        <v>55</v>
      </c>
      <c r="C11" s="302"/>
      <c r="D11" s="302"/>
      <c r="F11" s="154">
        <v>1572</v>
      </c>
      <c r="G11" s="153">
        <v>143</v>
      </c>
      <c r="H11" s="153">
        <v>45</v>
      </c>
      <c r="I11" s="153">
        <v>100</v>
      </c>
      <c r="J11" s="153">
        <v>80</v>
      </c>
      <c r="K11" s="153">
        <v>113</v>
      </c>
      <c r="L11" s="153">
        <v>146</v>
      </c>
      <c r="M11" s="153">
        <v>78</v>
      </c>
      <c r="N11" s="153">
        <v>55</v>
      </c>
      <c r="O11" s="153">
        <v>44</v>
      </c>
      <c r="P11" s="153">
        <v>123</v>
      </c>
      <c r="Q11" s="153">
        <v>97</v>
      </c>
      <c r="R11" s="153">
        <v>91</v>
      </c>
      <c r="S11" s="153">
        <v>72</v>
      </c>
      <c r="T11" s="153">
        <v>127</v>
      </c>
      <c r="U11" s="153">
        <v>167</v>
      </c>
      <c r="V11" s="153">
        <v>91</v>
      </c>
    </row>
    <row r="12" spans="1:22" s="151" customFormat="1" ht="18.2" customHeight="1">
      <c r="A12" s="156"/>
      <c r="B12" s="302" t="s">
        <v>56</v>
      </c>
      <c r="C12" s="302"/>
      <c r="D12" s="302"/>
      <c r="F12" s="154">
        <v>1731</v>
      </c>
      <c r="G12" s="153">
        <v>157</v>
      </c>
      <c r="H12" s="153">
        <v>64</v>
      </c>
      <c r="I12" s="153">
        <v>82</v>
      </c>
      <c r="J12" s="153">
        <v>95</v>
      </c>
      <c r="K12" s="153">
        <v>118</v>
      </c>
      <c r="L12" s="153">
        <v>107</v>
      </c>
      <c r="M12" s="153">
        <v>113</v>
      </c>
      <c r="N12" s="153">
        <v>87</v>
      </c>
      <c r="O12" s="153">
        <v>53</v>
      </c>
      <c r="P12" s="153">
        <v>90</v>
      </c>
      <c r="Q12" s="153">
        <v>74</v>
      </c>
      <c r="R12" s="153">
        <v>78</v>
      </c>
      <c r="S12" s="153">
        <v>98</v>
      </c>
      <c r="T12" s="153">
        <v>102</v>
      </c>
      <c r="U12" s="153">
        <v>241</v>
      </c>
      <c r="V12" s="153">
        <v>172</v>
      </c>
    </row>
    <row r="13" spans="1:22" s="151" customFormat="1" ht="18.2" customHeight="1">
      <c r="A13" s="156"/>
      <c r="B13" s="302" t="s">
        <v>57</v>
      </c>
      <c r="C13" s="302"/>
      <c r="D13" s="302"/>
      <c r="F13" s="154">
        <v>16870</v>
      </c>
      <c r="G13" s="153">
        <v>2352</v>
      </c>
      <c r="H13" s="153">
        <v>920</v>
      </c>
      <c r="I13" s="153">
        <v>899</v>
      </c>
      <c r="J13" s="153">
        <v>962</v>
      </c>
      <c r="K13" s="153">
        <v>1035</v>
      </c>
      <c r="L13" s="153">
        <v>1548</v>
      </c>
      <c r="M13" s="153">
        <v>1023</v>
      </c>
      <c r="N13" s="153">
        <v>684</v>
      </c>
      <c r="O13" s="153">
        <v>446</v>
      </c>
      <c r="P13" s="153">
        <v>781</v>
      </c>
      <c r="Q13" s="153">
        <v>433</v>
      </c>
      <c r="R13" s="153">
        <v>573</v>
      </c>
      <c r="S13" s="153">
        <v>718</v>
      </c>
      <c r="T13" s="153">
        <v>870</v>
      </c>
      <c r="U13" s="153">
        <v>2437</v>
      </c>
      <c r="V13" s="153">
        <v>1189</v>
      </c>
    </row>
    <row r="14" spans="1:22" s="151" customFormat="1" ht="15.2" customHeight="1">
      <c r="A14" s="156"/>
      <c r="D14" s="155" t="s">
        <v>20</v>
      </c>
      <c r="F14" s="154">
        <v>7197</v>
      </c>
      <c r="G14" s="153">
        <v>1178</v>
      </c>
      <c r="H14" s="153">
        <v>490</v>
      </c>
      <c r="I14" s="153">
        <v>361</v>
      </c>
      <c r="J14" s="153">
        <v>421</v>
      </c>
      <c r="K14" s="153">
        <v>455</v>
      </c>
      <c r="L14" s="153">
        <v>876</v>
      </c>
      <c r="M14" s="153">
        <v>468</v>
      </c>
      <c r="N14" s="153">
        <v>299</v>
      </c>
      <c r="O14" s="153">
        <v>182</v>
      </c>
      <c r="P14" s="153">
        <v>295</v>
      </c>
      <c r="Q14" s="153">
        <v>157</v>
      </c>
      <c r="R14" s="153">
        <v>188</v>
      </c>
      <c r="S14" s="153">
        <v>259</v>
      </c>
      <c r="T14" s="153">
        <v>322</v>
      </c>
      <c r="U14" s="153">
        <v>831</v>
      </c>
      <c r="V14" s="153">
        <v>415</v>
      </c>
    </row>
    <row r="15" spans="1:22" s="151" customFormat="1" ht="15.2" customHeight="1">
      <c r="A15" s="156"/>
      <c r="D15" s="155" t="s">
        <v>21</v>
      </c>
      <c r="F15" s="154">
        <v>4033</v>
      </c>
      <c r="G15" s="153">
        <v>515</v>
      </c>
      <c r="H15" s="153">
        <v>175</v>
      </c>
      <c r="I15" s="153">
        <v>252</v>
      </c>
      <c r="J15" s="153">
        <v>244</v>
      </c>
      <c r="K15" s="153">
        <v>273</v>
      </c>
      <c r="L15" s="153">
        <v>305</v>
      </c>
      <c r="M15" s="153">
        <v>213</v>
      </c>
      <c r="N15" s="153">
        <v>125</v>
      </c>
      <c r="O15" s="153">
        <v>134</v>
      </c>
      <c r="P15" s="153">
        <v>197</v>
      </c>
      <c r="Q15" s="153">
        <v>85</v>
      </c>
      <c r="R15" s="153">
        <v>147</v>
      </c>
      <c r="S15" s="153">
        <v>177</v>
      </c>
      <c r="T15" s="153">
        <v>255</v>
      </c>
      <c r="U15" s="153">
        <v>638</v>
      </c>
      <c r="V15" s="153">
        <v>298</v>
      </c>
    </row>
    <row r="16" spans="1:22" s="151" customFormat="1" ht="15.2" customHeight="1">
      <c r="A16" s="156"/>
      <c r="D16" s="155" t="s">
        <v>49</v>
      </c>
      <c r="F16" s="154">
        <v>5640</v>
      </c>
      <c r="G16" s="153">
        <v>659</v>
      </c>
      <c r="H16" s="153">
        <v>255</v>
      </c>
      <c r="I16" s="153">
        <v>286</v>
      </c>
      <c r="J16" s="153">
        <v>297</v>
      </c>
      <c r="K16" s="153">
        <v>307</v>
      </c>
      <c r="L16" s="153">
        <v>367</v>
      </c>
      <c r="M16" s="153">
        <v>342</v>
      </c>
      <c r="N16" s="153">
        <v>260</v>
      </c>
      <c r="O16" s="153">
        <v>130</v>
      </c>
      <c r="P16" s="153">
        <v>289</v>
      </c>
      <c r="Q16" s="153">
        <v>191</v>
      </c>
      <c r="R16" s="153">
        <v>238</v>
      </c>
      <c r="S16" s="153">
        <v>282</v>
      </c>
      <c r="T16" s="153">
        <v>293</v>
      </c>
      <c r="U16" s="153">
        <v>968</v>
      </c>
      <c r="V16" s="153">
        <v>476</v>
      </c>
    </row>
    <row r="17" spans="1:22" s="151" customFormat="1" ht="18.2" customHeight="1">
      <c r="A17" s="156"/>
      <c r="B17" s="302" t="s">
        <v>58</v>
      </c>
      <c r="C17" s="302"/>
      <c r="D17" s="302"/>
      <c r="F17" s="154">
        <v>51597</v>
      </c>
      <c r="G17" s="153">
        <v>3544</v>
      </c>
      <c r="H17" s="153">
        <v>1944</v>
      </c>
      <c r="I17" s="153">
        <v>3272</v>
      </c>
      <c r="J17" s="153">
        <v>3681</v>
      </c>
      <c r="K17" s="153">
        <v>3918</v>
      </c>
      <c r="L17" s="153">
        <v>3314</v>
      </c>
      <c r="M17" s="153">
        <v>2398</v>
      </c>
      <c r="N17" s="153">
        <v>1866</v>
      </c>
      <c r="O17" s="153">
        <v>1512</v>
      </c>
      <c r="P17" s="153">
        <v>4266</v>
      </c>
      <c r="Q17" s="153">
        <v>2445</v>
      </c>
      <c r="R17" s="153">
        <v>2583</v>
      </c>
      <c r="S17" s="153">
        <v>4184</v>
      </c>
      <c r="T17" s="153">
        <v>5401</v>
      </c>
      <c r="U17" s="153">
        <v>3937</v>
      </c>
      <c r="V17" s="153">
        <v>3332</v>
      </c>
    </row>
    <row r="18" spans="1:22" s="151" customFormat="1" ht="15.2" customHeight="1">
      <c r="A18" s="156"/>
      <c r="D18" s="155" t="s">
        <v>22</v>
      </c>
      <c r="F18" s="154">
        <v>1416</v>
      </c>
      <c r="G18" s="153">
        <v>131</v>
      </c>
      <c r="H18" s="153">
        <v>64</v>
      </c>
      <c r="I18" s="153">
        <v>90</v>
      </c>
      <c r="J18" s="153">
        <v>87</v>
      </c>
      <c r="K18" s="153">
        <v>102</v>
      </c>
      <c r="L18" s="153">
        <v>107</v>
      </c>
      <c r="M18" s="153">
        <v>92</v>
      </c>
      <c r="N18" s="153">
        <v>77</v>
      </c>
      <c r="O18" s="153">
        <v>38</v>
      </c>
      <c r="P18" s="153">
        <v>98</v>
      </c>
      <c r="Q18" s="153">
        <v>53</v>
      </c>
      <c r="R18" s="153">
        <v>57</v>
      </c>
      <c r="S18" s="153">
        <v>105</v>
      </c>
      <c r="T18" s="153">
        <v>69</v>
      </c>
      <c r="U18" s="153">
        <v>129</v>
      </c>
      <c r="V18" s="153">
        <v>117</v>
      </c>
    </row>
    <row r="19" spans="1:22" s="151" customFormat="1" ht="15.2" customHeight="1">
      <c r="A19" s="156"/>
      <c r="D19" s="155" t="s">
        <v>23</v>
      </c>
      <c r="F19" s="154">
        <v>5964</v>
      </c>
      <c r="G19" s="153">
        <v>500</v>
      </c>
      <c r="H19" s="153">
        <v>296</v>
      </c>
      <c r="I19" s="153">
        <v>379</v>
      </c>
      <c r="J19" s="153">
        <v>491</v>
      </c>
      <c r="K19" s="153">
        <v>521</v>
      </c>
      <c r="L19" s="153">
        <v>582</v>
      </c>
      <c r="M19" s="153">
        <v>359</v>
      </c>
      <c r="N19" s="153">
        <v>202</v>
      </c>
      <c r="O19" s="153">
        <v>168</v>
      </c>
      <c r="P19" s="153">
        <v>444</v>
      </c>
      <c r="Q19" s="153">
        <v>278</v>
      </c>
      <c r="R19" s="153">
        <v>244</v>
      </c>
      <c r="S19" s="153">
        <v>450</v>
      </c>
      <c r="T19" s="153">
        <v>311</v>
      </c>
      <c r="U19" s="153">
        <v>395</v>
      </c>
      <c r="V19" s="153">
        <v>344</v>
      </c>
    </row>
    <row r="20" spans="1:22" s="151" customFormat="1" ht="15.2" customHeight="1">
      <c r="A20" s="156"/>
      <c r="D20" s="155" t="s">
        <v>24</v>
      </c>
      <c r="F20" s="154">
        <v>3850</v>
      </c>
      <c r="G20" s="153">
        <v>335</v>
      </c>
      <c r="H20" s="153">
        <v>134</v>
      </c>
      <c r="I20" s="153">
        <v>213</v>
      </c>
      <c r="J20" s="153">
        <v>290</v>
      </c>
      <c r="K20" s="153">
        <v>289</v>
      </c>
      <c r="L20" s="153">
        <v>244</v>
      </c>
      <c r="M20" s="153">
        <v>235</v>
      </c>
      <c r="N20" s="153">
        <v>139</v>
      </c>
      <c r="O20" s="153">
        <v>120</v>
      </c>
      <c r="P20" s="153">
        <v>249</v>
      </c>
      <c r="Q20" s="153">
        <v>149</v>
      </c>
      <c r="R20" s="153">
        <v>160</v>
      </c>
      <c r="S20" s="153">
        <v>228</v>
      </c>
      <c r="T20" s="153">
        <v>280</v>
      </c>
      <c r="U20" s="153">
        <v>489</v>
      </c>
      <c r="V20" s="153">
        <v>296</v>
      </c>
    </row>
    <row r="21" spans="1:22" s="151" customFormat="1" ht="15.2" customHeight="1">
      <c r="A21" s="156"/>
      <c r="D21" s="155" t="s">
        <v>25</v>
      </c>
      <c r="F21" s="154">
        <v>32678</v>
      </c>
      <c r="G21" s="153">
        <v>1898</v>
      </c>
      <c r="H21" s="153">
        <v>1151</v>
      </c>
      <c r="I21" s="153">
        <v>2131</v>
      </c>
      <c r="J21" s="153">
        <v>2286</v>
      </c>
      <c r="K21" s="153">
        <v>2350</v>
      </c>
      <c r="L21" s="153">
        <v>1843</v>
      </c>
      <c r="M21" s="153">
        <v>1246</v>
      </c>
      <c r="N21" s="153">
        <v>1098</v>
      </c>
      <c r="O21" s="153">
        <v>942</v>
      </c>
      <c r="P21" s="153">
        <v>2792</v>
      </c>
      <c r="Q21" s="153">
        <v>1585</v>
      </c>
      <c r="R21" s="153">
        <v>1791</v>
      </c>
      <c r="S21" s="153">
        <v>2965</v>
      </c>
      <c r="T21" s="153">
        <v>4228</v>
      </c>
      <c r="U21" s="153">
        <v>2319</v>
      </c>
      <c r="V21" s="153">
        <v>2053</v>
      </c>
    </row>
    <row r="22" spans="1:22" s="151" customFormat="1" ht="15.2" customHeight="1">
      <c r="A22" s="156"/>
      <c r="D22" s="155" t="s">
        <v>26</v>
      </c>
      <c r="F22" s="154">
        <v>4735</v>
      </c>
      <c r="G22" s="153">
        <v>362</v>
      </c>
      <c r="H22" s="153">
        <v>182</v>
      </c>
      <c r="I22" s="153">
        <v>261</v>
      </c>
      <c r="J22" s="153">
        <v>290</v>
      </c>
      <c r="K22" s="153">
        <v>469</v>
      </c>
      <c r="L22" s="153">
        <v>345</v>
      </c>
      <c r="M22" s="153">
        <v>262</v>
      </c>
      <c r="N22" s="153">
        <v>245</v>
      </c>
      <c r="O22" s="153">
        <v>167</v>
      </c>
      <c r="P22" s="153">
        <v>521</v>
      </c>
      <c r="Q22" s="153">
        <v>273</v>
      </c>
      <c r="R22" s="153">
        <v>217</v>
      </c>
      <c r="S22" s="153">
        <v>258</v>
      </c>
      <c r="T22" s="153">
        <v>321</v>
      </c>
      <c r="U22" s="153">
        <v>299</v>
      </c>
      <c r="V22" s="153">
        <v>263</v>
      </c>
    </row>
    <row r="23" spans="1:22" s="151" customFormat="1" ht="15.2" customHeight="1">
      <c r="A23" s="156"/>
      <c r="D23" s="155" t="s">
        <v>49</v>
      </c>
      <c r="F23" s="154">
        <v>2954</v>
      </c>
      <c r="G23" s="153">
        <v>318</v>
      </c>
      <c r="H23" s="153">
        <v>117</v>
      </c>
      <c r="I23" s="153">
        <v>198</v>
      </c>
      <c r="J23" s="153">
        <v>237</v>
      </c>
      <c r="K23" s="153">
        <v>187</v>
      </c>
      <c r="L23" s="153">
        <v>193</v>
      </c>
      <c r="M23" s="153">
        <v>204</v>
      </c>
      <c r="N23" s="153">
        <v>105</v>
      </c>
      <c r="O23" s="153">
        <v>77</v>
      </c>
      <c r="P23" s="153">
        <v>162</v>
      </c>
      <c r="Q23" s="153">
        <v>107</v>
      </c>
      <c r="R23" s="153">
        <v>114</v>
      </c>
      <c r="S23" s="153">
        <v>178</v>
      </c>
      <c r="T23" s="153">
        <v>192</v>
      </c>
      <c r="U23" s="153">
        <v>306</v>
      </c>
      <c r="V23" s="153">
        <v>259</v>
      </c>
    </row>
    <row r="24" spans="1:22" s="151" customFormat="1" ht="18.2" customHeight="1">
      <c r="A24" s="156"/>
      <c r="B24" s="302" t="s">
        <v>59</v>
      </c>
      <c r="C24" s="302"/>
      <c r="D24" s="302"/>
      <c r="F24" s="154">
        <v>9760</v>
      </c>
      <c r="G24" s="153">
        <v>1027</v>
      </c>
      <c r="H24" s="153">
        <v>519</v>
      </c>
      <c r="I24" s="153">
        <v>518</v>
      </c>
      <c r="J24" s="153">
        <v>665</v>
      </c>
      <c r="K24" s="153">
        <v>645</v>
      </c>
      <c r="L24" s="153">
        <v>801</v>
      </c>
      <c r="M24" s="153">
        <v>559</v>
      </c>
      <c r="N24" s="153">
        <v>351</v>
      </c>
      <c r="O24" s="153">
        <v>269</v>
      </c>
      <c r="P24" s="153">
        <v>675</v>
      </c>
      <c r="Q24" s="153">
        <v>354</v>
      </c>
      <c r="R24" s="153">
        <v>336</v>
      </c>
      <c r="S24" s="153">
        <v>537</v>
      </c>
      <c r="T24" s="153">
        <v>556</v>
      </c>
      <c r="U24" s="153">
        <v>1218</v>
      </c>
      <c r="V24" s="153">
        <v>730</v>
      </c>
    </row>
    <row r="25" spans="1:22" s="151" customFormat="1" ht="15.2" customHeight="1">
      <c r="A25" s="156"/>
      <c r="D25" s="155" t="s">
        <v>27</v>
      </c>
      <c r="F25" s="154">
        <v>1332</v>
      </c>
      <c r="G25" s="153">
        <v>138</v>
      </c>
      <c r="H25" s="153">
        <v>68</v>
      </c>
      <c r="I25" s="153">
        <v>75</v>
      </c>
      <c r="J25" s="153">
        <v>74</v>
      </c>
      <c r="K25" s="153">
        <v>96</v>
      </c>
      <c r="L25" s="153">
        <v>124</v>
      </c>
      <c r="M25" s="153">
        <v>94</v>
      </c>
      <c r="N25" s="153">
        <v>57</v>
      </c>
      <c r="O25" s="153">
        <v>30</v>
      </c>
      <c r="P25" s="153">
        <v>100</v>
      </c>
      <c r="Q25" s="153">
        <v>36</v>
      </c>
      <c r="R25" s="153">
        <v>43</v>
      </c>
      <c r="S25" s="153">
        <v>48</v>
      </c>
      <c r="T25" s="153">
        <v>74</v>
      </c>
      <c r="U25" s="153">
        <v>192</v>
      </c>
      <c r="V25" s="153">
        <v>83</v>
      </c>
    </row>
    <row r="26" spans="1:22" s="151" customFormat="1" ht="15.2" customHeight="1">
      <c r="A26" s="156"/>
      <c r="D26" s="155" t="s">
        <v>28</v>
      </c>
      <c r="F26" s="154">
        <v>4561</v>
      </c>
      <c r="G26" s="153">
        <v>519</v>
      </c>
      <c r="H26" s="153">
        <v>258</v>
      </c>
      <c r="I26" s="153">
        <v>268</v>
      </c>
      <c r="J26" s="153">
        <v>354</v>
      </c>
      <c r="K26" s="153">
        <v>316</v>
      </c>
      <c r="L26" s="153">
        <v>393</v>
      </c>
      <c r="M26" s="153">
        <v>216</v>
      </c>
      <c r="N26" s="153">
        <v>136</v>
      </c>
      <c r="O26" s="153">
        <v>149</v>
      </c>
      <c r="P26" s="153">
        <v>297</v>
      </c>
      <c r="Q26" s="153">
        <v>170</v>
      </c>
      <c r="R26" s="153">
        <v>159</v>
      </c>
      <c r="S26" s="153">
        <v>206</v>
      </c>
      <c r="T26" s="153">
        <v>225</v>
      </c>
      <c r="U26" s="153">
        <v>583</v>
      </c>
      <c r="V26" s="153">
        <v>312</v>
      </c>
    </row>
    <row r="27" spans="1:22" s="151" customFormat="1" ht="15.2" customHeight="1">
      <c r="A27" s="156"/>
      <c r="D27" s="155" t="s">
        <v>29</v>
      </c>
      <c r="F27" s="154">
        <v>2247</v>
      </c>
      <c r="G27" s="153">
        <v>222</v>
      </c>
      <c r="H27" s="153">
        <v>120</v>
      </c>
      <c r="I27" s="153">
        <v>93</v>
      </c>
      <c r="J27" s="153">
        <v>129</v>
      </c>
      <c r="K27" s="153">
        <v>137</v>
      </c>
      <c r="L27" s="153">
        <v>164</v>
      </c>
      <c r="M27" s="153">
        <v>156</v>
      </c>
      <c r="N27" s="153">
        <v>94</v>
      </c>
      <c r="O27" s="153">
        <v>48</v>
      </c>
      <c r="P27" s="153">
        <v>119</v>
      </c>
      <c r="Q27" s="153">
        <v>81</v>
      </c>
      <c r="R27" s="153">
        <v>67</v>
      </c>
      <c r="S27" s="153">
        <v>157</v>
      </c>
      <c r="T27" s="153">
        <v>126</v>
      </c>
      <c r="U27" s="153">
        <v>319</v>
      </c>
      <c r="V27" s="153">
        <v>215</v>
      </c>
    </row>
    <row r="28" spans="1:22" s="151" customFormat="1" ht="15.2" customHeight="1">
      <c r="A28" s="156"/>
      <c r="D28" s="155" t="s">
        <v>49</v>
      </c>
      <c r="F28" s="154">
        <v>1620</v>
      </c>
      <c r="G28" s="153">
        <v>148</v>
      </c>
      <c r="H28" s="153">
        <v>73</v>
      </c>
      <c r="I28" s="153">
        <v>82</v>
      </c>
      <c r="J28" s="153">
        <v>108</v>
      </c>
      <c r="K28" s="153">
        <v>96</v>
      </c>
      <c r="L28" s="153">
        <v>120</v>
      </c>
      <c r="M28" s="153">
        <v>93</v>
      </c>
      <c r="N28" s="153">
        <v>64</v>
      </c>
      <c r="O28" s="153">
        <v>42</v>
      </c>
      <c r="P28" s="153">
        <v>159</v>
      </c>
      <c r="Q28" s="153">
        <v>67</v>
      </c>
      <c r="R28" s="153">
        <v>67</v>
      </c>
      <c r="S28" s="153">
        <v>126</v>
      </c>
      <c r="T28" s="153">
        <v>131</v>
      </c>
      <c r="U28" s="153">
        <v>124</v>
      </c>
      <c r="V28" s="153">
        <v>120</v>
      </c>
    </row>
    <row r="29" spans="1:22" s="151" customFormat="1" ht="18.2" customHeight="1">
      <c r="A29" s="156"/>
      <c r="B29" s="302" t="s">
        <v>60</v>
      </c>
      <c r="C29" s="302"/>
      <c r="D29" s="302"/>
      <c r="F29" s="154">
        <v>2172</v>
      </c>
      <c r="G29" s="153">
        <v>217</v>
      </c>
      <c r="H29" s="153">
        <v>99</v>
      </c>
      <c r="I29" s="153">
        <v>119</v>
      </c>
      <c r="J29" s="153">
        <v>150</v>
      </c>
      <c r="K29" s="153">
        <v>124</v>
      </c>
      <c r="L29" s="153">
        <v>136</v>
      </c>
      <c r="M29" s="153">
        <v>141</v>
      </c>
      <c r="N29" s="153">
        <v>84</v>
      </c>
      <c r="O29" s="153">
        <v>67</v>
      </c>
      <c r="P29" s="153">
        <v>110</v>
      </c>
      <c r="Q29" s="153">
        <v>78</v>
      </c>
      <c r="R29" s="153">
        <v>84</v>
      </c>
      <c r="S29" s="153">
        <v>147</v>
      </c>
      <c r="T29" s="153">
        <v>157</v>
      </c>
      <c r="U29" s="153">
        <v>281</v>
      </c>
      <c r="V29" s="153">
        <v>178</v>
      </c>
    </row>
    <row r="30" spans="1:22" s="151" customFormat="1" ht="18.2" customHeight="1">
      <c r="A30" s="156"/>
      <c r="B30" s="302" t="s">
        <v>61</v>
      </c>
      <c r="C30" s="302"/>
      <c r="D30" s="302"/>
      <c r="F30" s="154">
        <v>1098</v>
      </c>
      <c r="G30" s="153">
        <v>123</v>
      </c>
      <c r="H30" s="153">
        <v>44</v>
      </c>
      <c r="I30" s="153">
        <v>73</v>
      </c>
      <c r="J30" s="153">
        <v>69</v>
      </c>
      <c r="K30" s="153">
        <v>75</v>
      </c>
      <c r="L30" s="153">
        <v>60</v>
      </c>
      <c r="M30" s="153">
        <v>81</v>
      </c>
      <c r="N30" s="153">
        <v>55</v>
      </c>
      <c r="O30" s="153">
        <v>23</v>
      </c>
      <c r="P30" s="153">
        <v>51</v>
      </c>
      <c r="Q30" s="153">
        <v>29</v>
      </c>
      <c r="R30" s="153">
        <v>50</v>
      </c>
      <c r="S30" s="153">
        <v>61</v>
      </c>
      <c r="T30" s="153">
        <v>74</v>
      </c>
      <c r="U30" s="153">
        <v>127</v>
      </c>
      <c r="V30" s="153">
        <v>103</v>
      </c>
    </row>
    <row r="31" spans="1:22" s="151" customFormat="1" ht="18.2" customHeight="1">
      <c r="A31" s="156"/>
      <c r="B31" s="302" t="s">
        <v>62</v>
      </c>
      <c r="C31" s="302"/>
      <c r="D31" s="302"/>
      <c r="F31" s="154">
        <v>5906</v>
      </c>
      <c r="G31" s="153">
        <v>511</v>
      </c>
      <c r="H31" s="153">
        <v>252</v>
      </c>
      <c r="I31" s="153">
        <v>336</v>
      </c>
      <c r="J31" s="153">
        <v>379</v>
      </c>
      <c r="K31" s="153">
        <v>418</v>
      </c>
      <c r="L31" s="153">
        <v>455</v>
      </c>
      <c r="M31" s="153">
        <v>285</v>
      </c>
      <c r="N31" s="153">
        <v>257</v>
      </c>
      <c r="O31" s="153">
        <v>206</v>
      </c>
      <c r="P31" s="153">
        <v>443</v>
      </c>
      <c r="Q31" s="153">
        <v>325</v>
      </c>
      <c r="R31" s="153">
        <v>326</v>
      </c>
      <c r="S31" s="153">
        <v>316</v>
      </c>
      <c r="T31" s="153">
        <v>383</v>
      </c>
      <c r="U31" s="153">
        <v>560</v>
      </c>
      <c r="V31" s="153">
        <v>454</v>
      </c>
    </row>
    <row r="32" spans="1:22" s="151" customFormat="1" ht="18.2" customHeight="1">
      <c r="A32" s="156"/>
      <c r="B32" s="302" t="s">
        <v>63</v>
      </c>
      <c r="C32" s="302"/>
      <c r="D32" s="302"/>
      <c r="F32" s="154">
        <v>10421</v>
      </c>
      <c r="G32" s="153">
        <v>1260</v>
      </c>
      <c r="H32" s="153">
        <v>454</v>
      </c>
      <c r="I32" s="153">
        <v>556</v>
      </c>
      <c r="J32" s="153">
        <v>455</v>
      </c>
      <c r="K32" s="153">
        <v>609</v>
      </c>
      <c r="L32" s="153">
        <v>1120</v>
      </c>
      <c r="M32" s="153">
        <v>1070</v>
      </c>
      <c r="N32" s="153">
        <v>360</v>
      </c>
      <c r="O32" s="153">
        <v>255</v>
      </c>
      <c r="P32" s="153">
        <v>614</v>
      </c>
      <c r="Q32" s="153">
        <v>630</v>
      </c>
      <c r="R32" s="153">
        <v>508</v>
      </c>
      <c r="S32" s="153">
        <v>453</v>
      </c>
      <c r="T32" s="153">
        <v>691</v>
      </c>
      <c r="U32" s="153">
        <v>707</v>
      </c>
      <c r="V32" s="153">
        <v>679</v>
      </c>
    </row>
    <row r="33" spans="1:22" ht="6" customHeight="1">
      <c r="A33" s="161"/>
      <c r="F33" s="160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</row>
    <row r="34" spans="1:22" ht="13.5" customHeight="1">
      <c r="A34" s="161"/>
      <c r="F34" s="160"/>
      <c r="G34" s="159"/>
      <c r="H34" s="159"/>
      <c r="I34" s="159"/>
      <c r="J34" s="305" t="s">
        <v>64</v>
      </c>
      <c r="K34" s="305"/>
      <c r="L34" s="305"/>
      <c r="M34" s="305"/>
      <c r="N34" s="305"/>
      <c r="O34" s="305"/>
      <c r="P34" s="305"/>
      <c r="Q34" s="305"/>
      <c r="R34" s="305"/>
      <c r="S34" s="159"/>
      <c r="T34" s="159"/>
      <c r="U34" s="159"/>
      <c r="V34" s="159"/>
    </row>
    <row r="35" spans="1:22" s="151" customFormat="1" ht="18" customHeight="1">
      <c r="A35" s="156"/>
      <c r="B35" s="303" t="s">
        <v>65</v>
      </c>
      <c r="C35" s="303"/>
      <c r="D35" s="303"/>
      <c r="F35" s="158">
        <v>57855</v>
      </c>
      <c r="G35" s="157">
        <v>4739</v>
      </c>
      <c r="H35" s="157">
        <v>2970</v>
      </c>
      <c r="I35" s="157">
        <v>3999</v>
      </c>
      <c r="J35" s="157">
        <v>2844</v>
      </c>
      <c r="K35" s="157">
        <v>3528</v>
      </c>
      <c r="L35" s="157">
        <v>3874</v>
      </c>
      <c r="M35" s="157">
        <v>3379</v>
      </c>
      <c r="N35" s="157">
        <v>3075</v>
      </c>
      <c r="O35" s="157">
        <v>2593</v>
      </c>
      <c r="P35" s="157">
        <v>5053</v>
      </c>
      <c r="Q35" s="157">
        <v>3379</v>
      </c>
      <c r="R35" s="157">
        <v>3566</v>
      </c>
      <c r="S35" s="157">
        <v>3558</v>
      </c>
      <c r="T35" s="157">
        <v>3995</v>
      </c>
      <c r="U35" s="157">
        <v>3555</v>
      </c>
      <c r="V35" s="157">
        <v>3748</v>
      </c>
    </row>
    <row r="36" spans="1:22" s="151" customFormat="1" ht="15.2" customHeight="1">
      <c r="A36" s="156"/>
      <c r="D36" s="155" t="s">
        <v>3</v>
      </c>
      <c r="F36" s="154">
        <v>5071</v>
      </c>
      <c r="G36" s="152">
        <v>0</v>
      </c>
      <c r="H36" s="153">
        <v>509</v>
      </c>
      <c r="I36" s="153">
        <v>509</v>
      </c>
      <c r="J36" s="153">
        <v>189</v>
      </c>
      <c r="K36" s="153">
        <v>218</v>
      </c>
      <c r="L36" s="153">
        <v>418</v>
      </c>
      <c r="M36" s="153">
        <v>598</v>
      </c>
      <c r="N36" s="153">
        <v>232</v>
      </c>
      <c r="O36" s="153">
        <v>130</v>
      </c>
      <c r="P36" s="153">
        <v>190</v>
      </c>
      <c r="Q36" s="153">
        <v>106</v>
      </c>
      <c r="R36" s="153">
        <v>113</v>
      </c>
      <c r="S36" s="153">
        <v>531</v>
      </c>
      <c r="T36" s="153">
        <v>174</v>
      </c>
      <c r="U36" s="153">
        <v>867</v>
      </c>
      <c r="V36" s="153">
        <v>287</v>
      </c>
    </row>
    <row r="37" spans="1:22" s="151" customFormat="1" ht="15.2" customHeight="1">
      <c r="A37" s="156"/>
      <c r="D37" s="155" t="s">
        <v>4</v>
      </c>
      <c r="F37" s="154">
        <v>2999</v>
      </c>
      <c r="G37" s="153">
        <v>580</v>
      </c>
      <c r="H37" s="152">
        <v>0</v>
      </c>
      <c r="I37" s="153">
        <v>506</v>
      </c>
      <c r="J37" s="153">
        <v>147</v>
      </c>
      <c r="K37" s="153">
        <v>141</v>
      </c>
      <c r="L37" s="153">
        <v>450</v>
      </c>
      <c r="M37" s="153">
        <v>134</v>
      </c>
      <c r="N37" s="153">
        <v>105</v>
      </c>
      <c r="O37" s="153">
        <v>84</v>
      </c>
      <c r="P37" s="153">
        <v>114</v>
      </c>
      <c r="Q37" s="153">
        <v>60</v>
      </c>
      <c r="R37" s="153">
        <v>71</v>
      </c>
      <c r="S37" s="153">
        <v>306</v>
      </c>
      <c r="T37" s="153">
        <v>73</v>
      </c>
      <c r="U37" s="153">
        <v>148</v>
      </c>
      <c r="V37" s="153">
        <v>80</v>
      </c>
    </row>
    <row r="38" spans="1:22" s="151" customFormat="1" ht="15.2" customHeight="1">
      <c r="A38" s="156"/>
      <c r="D38" s="155" t="s">
        <v>5</v>
      </c>
      <c r="F38" s="154">
        <v>3525</v>
      </c>
      <c r="G38" s="153">
        <v>324</v>
      </c>
      <c r="H38" s="153">
        <v>408</v>
      </c>
      <c r="I38" s="152">
        <v>0</v>
      </c>
      <c r="J38" s="153">
        <v>501</v>
      </c>
      <c r="K38" s="153">
        <v>179</v>
      </c>
      <c r="L38" s="153">
        <v>264</v>
      </c>
      <c r="M38" s="153">
        <v>131</v>
      </c>
      <c r="N38" s="153">
        <v>91</v>
      </c>
      <c r="O38" s="153">
        <v>119</v>
      </c>
      <c r="P38" s="153">
        <v>247</v>
      </c>
      <c r="Q38" s="153">
        <v>120</v>
      </c>
      <c r="R38" s="153">
        <v>126</v>
      </c>
      <c r="S38" s="153">
        <v>549</v>
      </c>
      <c r="T38" s="153">
        <v>139</v>
      </c>
      <c r="U38" s="153">
        <v>164</v>
      </c>
      <c r="V38" s="153">
        <v>163</v>
      </c>
    </row>
    <row r="39" spans="1:22" s="151" customFormat="1" ht="15.2" customHeight="1">
      <c r="A39" s="156"/>
      <c r="D39" s="155" t="s">
        <v>6</v>
      </c>
      <c r="F39" s="154">
        <v>2933</v>
      </c>
      <c r="G39" s="153">
        <v>160</v>
      </c>
      <c r="H39" s="153">
        <v>147</v>
      </c>
      <c r="I39" s="153">
        <v>584</v>
      </c>
      <c r="J39" s="152">
        <v>0</v>
      </c>
      <c r="K39" s="153">
        <v>394</v>
      </c>
      <c r="L39" s="153">
        <v>258</v>
      </c>
      <c r="M39" s="153">
        <v>138</v>
      </c>
      <c r="N39" s="153">
        <v>90</v>
      </c>
      <c r="O39" s="153">
        <v>107</v>
      </c>
      <c r="P39" s="153">
        <v>269</v>
      </c>
      <c r="Q39" s="153">
        <v>87</v>
      </c>
      <c r="R39" s="153">
        <v>83</v>
      </c>
      <c r="S39" s="153">
        <v>182</v>
      </c>
      <c r="T39" s="153">
        <v>155</v>
      </c>
      <c r="U39" s="153">
        <v>141</v>
      </c>
      <c r="V39" s="153">
        <v>138</v>
      </c>
    </row>
    <row r="40" spans="1:22" s="151" customFormat="1" ht="15.2" customHeight="1">
      <c r="A40" s="156"/>
      <c r="D40" s="155" t="s">
        <v>7</v>
      </c>
      <c r="F40" s="154">
        <v>3822</v>
      </c>
      <c r="G40" s="153">
        <v>256</v>
      </c>
      <c r="H40" s="153">
        <v>196</v>
      </c>
      <c r="I40" s="153">
        <v>193</v>
      </c>
      <c r="J40" s="153">
        <v>436</v>
      </c>
      <c r="K40" s="152">
        <v>0</v>
      </c>
      <c r="L40" s="153">
        <v>392</v>
      </c>
      <c r="M40" s="153">
        <v>130</v>
      </c>
      <c r="N40" s="153">
        <v>120</v>
      </c>
      <c r="O40" s="153">
        <v>130</v>
      </c>
      <c r="P40" s="153">
        <v>947</v>
      </c>
      <c r="Q40" s="153">
        <v>215</v>
      </c>
      <c r="R40" s="153">
        <v>184</v>
      </c>
      <c r="S40" s="153">
        <v>161</v>
      </c>
      <c r="T40" s="153">
        <v>137</v>
      </c>
      <c r="U40" s="153">
        <v>184</v>
      </c>
      <c r="V40" s="153">
        <v>141</v>
      </c>
    </row>
    <row r="41" spans="1:22" s="151" customFormat="1" ht="15.2" customHeight="1">
      <c r="A41" s="156"/>
      <c r="D41" s="155" t="s">
        <v>8</v>
      </c>
      <c r="F41" s="154">
        <v>4567</v>
      </c>
      <c r="G41" s="153">
        <v>491</v>
      </c>
      <c r="H41" s="153">
        <v>597</v>
      </c>
      <c r="I41" s="153">
        <v>404</v>
      </c>
      <c r="J41" s="153">
        <v>310</v>
      </c>
      <c r="K41" s="153">
        <v>467</v>
      </c>
      <c r="L41" s="152">
        <v>0</v>
      </c>
      <c r="M41" s="153">
        <v>390</v>
      </c>
      <c r="N41" s="153">
        <v>206</v>
      </c>
      <c r="O41" s="153">
        <v>310</v>
      </c>
      <c r="P41" s="153">
        <v>363</v>
      </c>
      <c r="Q41" s="153">
        <v>168</v>
      </c>
      <c r="R41" s="153">
        <v>194</v>
      </c>
      <c r="S41" s="153">
        <v>171</v>
      </c>
      <c r="T41" s="153">
        <v>125</v>
      </c>
      <c r="U41" s="153">
        <v>190</v>
      </c>
      <c r="V41" s="153">
        <v>181</v>
      </c>
    </row>
    <row r="42" spans="1:22" s="151" customFormat="1" ht="18.2" customHeight="1">
      <c r="A42" s="156"/>
      <c r="D42" s="155" t="s">
        <v>9</v>
      </c>
      <c r="F42" s="154">
        <v>3535</v>
      </c>
      <c r="G42" s="153">
        <v>581</v>
      </c>
      <c r="H42" s="153">
        <v>156</v>
      </c>
      <c r="I42" s="153">
        <v>206</v>
      </c>
      <c r="J42" s="153">
        <v>114</v>
      </c>
      <c r="K42" s="153">
        <v>134</v>
      </c>
      <c r="L42" s="153">
        <v>365</v>
      </c>
      <c r="M42" s="152">
        <v>0</v>
      </c>
      <c r="N42" s="153">
        <v>454</v>
      </c>
      <c r="O42" s="153">
        <v>110</v>
      </c>
      <c r="P42" s="153">
        <v>151</v>
      </c>
      <c r="Q42" s="153">
        <v>97</v>
      </c>
      <c r="R42" s="153">
        <v>160</v>
      </c>
      <c r="S42" s="153">
        <v>160</v>
      </c>
      <c r="T42" s="153">
        <v>162</v>
      </c>
      <c r="U42" s="153">
        <v>223</v>
      </c>
      <c r="V42" s="153">
        <v>462</v>
      </c>
    </row>
    <row r="43" spans="1:22" s="151" customFormat="1" ht="15.2" customHeight="1">
      <c r="A43" s="156"/>
      <c r="D43" s="155" t="s">
        <v>10</v>
      </c>
      <c r="F43" s="154">
        <v>3352</v>
      </c>
      <c r="G43" s="153">
        <v>210</v>
      </c>
      <c r="H43" s="153">
        <v>85</v>
      </c>
      <c r="I43" s="153">
        <v>118</v>
      </c>
      <c r="J43" s="153">
        <v>96</v>
      </c>
      <c r="K43" s="153">
        <v>114</v>
      </c>
      <c r="L43" s="153">
        <v>208</v>
      </c>
      <c r="M43" s="153">
        <v>475</v>
      </c>
      <c r="N43" s="152">
        <v>0</v>
      </c>
      <c r="O43" s="153">
        <v>236</v>
      </c>
      <c r="P43" s="153">
        <v>163</v>
      </c>
      <c r="Q43" s="153">
        <v>120</v>
      </c>
      <c r="R43" s="153">
        <v>584</v>
      </c>
      <c r="S43" s="153">
        <v>127</v>
      </c>
      <c r="T43" s="153">
        <v>331</v>
      </c>
      <c r="U43" s="153">
        <v>116</v>
      </c>
      <c r="V43" s="153">
        <v>369</v>
      </c>
    </row>
    <row r="44" spans="1:22" s="151" customFormat="1" ht="15.2" customHeight="1">
      <c r="A44" s="156"/>
      <c r="D44" s="155" t="s">
        <v>11</v>
      </c>
      <c r="F44" s="154">
        <v>2325</v>
      </c>
      <c r="G44" s="153">
        <v>124</v>
      </c>
      <c r="H44" s="153">
        <v>45</v>
      </c>
      <c r="I44" s="153">
        <v>99</v>
      </c>
      <c r="J44" s="153">
        <v>85</v>
      </c>
      <c r="K44" s="153">
        <v>162</v>
      </c>
      <c r="L44" s="153">
        <v>204</v>
      </c>
      <c r="M44" s="153">
        <v>98</v>
      </c>
      <c r="N44" s="153">
        <v>196</v>
      </c>
      <c r="O44" s="152">
        <v>0</v>
      </c>
      <c r="P44" s="153">
        <v>356</v>
      </c>
      <c r="Q44" s="153">
        <v>347</v>
      </c>
      <c r="R44" s="153">
        <v>250</v>
      </c>
      <c r="S44" s="153">
        <v>58</v>
      </c>
      <c r="T44" s="153">
        <v>141</v>
      </c>
      <c r="U44" s="153">
        <v>67</v>
      </c>
      <c r="V44" s="153">
        <v>93</v>
      </c>
    </row>
    <row r="45" spans="1:22" s="151" customFormat="1" ht="15.2" customHeight="1">
      <c r="A45" s="156"/>
      <c r="D45" s="155" t="s">
        <v>12</v>
      </c>
      <c r="F45" s="154">
        <v>4642</v>
      </c>
      <c r="G45" s="153">
        <v>191</v>
      </c>
      <c r="H45" s="153">
        <v>107</v>
      </c>
      <c r="I45" s="153">
        <v>173</v>
      </c>
      <c r="J45" s="153">
        <v>243</v>
      </c>
      <c r="K45" s="153">
        <v>738</v>
      </c>
      <c r="L45" s="153">
        <v>316</v>
      </c>
      <c r="M45" s="153">
        <v>150</v>
      </c>
      <c r="N45" s="153">
        <v>181</v>
      </c>
      <c r="O45" s="153">
        <v>387</v>
      </c>
      <c r="P45" s="152">
        <v>0</v>
      </c>
      <c r="Q45" s="153">
        <v>1123</v>
      </c>
      <c r="R45" s="153">
        <v>250</v>
      </c>
      <c r="S45" s="153">
        <v>178</v>
      </c>
      <c r="T45" s="153">
        <v>267</v>
      </c>
      <c r="U45" s="153">
        <v>153</v>
      </c>
      <c r="V45" s="153">
        <v>185</v>
      </c>
    </row>
    <row r="46" spans="1:22" s="151" customFormat="1" ht="15.2" customHeight="1">
      <c r="A46" s="156"/>
      <c r="D46" s="155" t="s">
        <v>13</v>
      </c>
      <c r="F46" s="154">
        <v>3718</v>
      </c>
      <c r="G46" s="153">
        <v>104</v>
      </c>
      <c r="H46" s="153">
        <v>85</v>
      </c>
      <c r="I46" s="153">
        <v>142</v>
      </c>
      <c r="J46" s="153">
        <v>86</v>
      </c>
      <c r="K46" s="153">
        <v>203</v>
      </c>
      <c r="L46" s="153">
        <v>149</v>
      </c>
      <c r="M46" s="153">
        <v>76</v>
      </c>
      <c r="N46" s="153">
        <v>127</v>
      </c>
      <c r="O46" s="153">
        <v>359</v>
      </c>
      <c r="P46" s="153">
        <v>1327</v>
      </c>
      <c r="Q46" s="152">
        <v>0</v>
      </c>
      <c r="R46" s="153">
        <v>422</v>
      </c>
      <c r="S46" s="153">
        <v>135</v>
      </c>
      <c r="T46" s="153">
        <v>284</v>
      </c>
      <c r="U46" s="153">
        <v>101</v>
      </c>
      <c r="V46" s="153">
        <v>118</v>
      </c>
    </row>
    <row r="47" spans="1:22" s="151" customFormat="1" ht="15.2" customHeight="1">
      <c r="A47" s="156"/>
      <c r="D47" s="155" t="s">
        <v>14</v>
      </c>
      <c r="F47" s="154">
        <v>3775</v>
      </c>
      <c r="G47" s="153">
        <v>130</v>
      </c>
      <c r="H47" s="153">
        <v>81</v>
      </c>
      <c r="I47" s="153">
        <v>108</v>
      </c>
      <c r="J47" s="153">
        <v>111</v>
      </c>
      <c r="K47" s="153">
        <v>213</v>
      </c>
      <c r="L47" s="153">
        <v>173</v>
      </c>
      <c r="M47" s="153">
        <v>124</v>
      </c>
      <c r="N47" s="153">
        <v>464</v>
      </c>
      <c r="O47" s="153">
        <v>263</v>
      </c>
      <c r="P47" s="153">
        <v>258</v>
      </c>
      <c r="Q47" s="153">
        <v>539</v>
      </c>
      <c r="R47" s="152">
        <v>0</v>
      </c>
      <c r="S47" s="153">
        <v>125</v>
      </c>
      <c r="T47" s="153">
        <v>753</v>
      </c>
      <c r="U47" s="153">
        <v>146</v>
      </c>
      <c r="V47" s="153">
        <v>287</v>
      </c>
    </row>
    <row r="48" spans="1:22" s="151" customFormat="1" ht="18.2" customHeight="1">
      <c r="A48" s="156"/>
      <c r="D48" s="155" t="s">
        <v>15</v>
      </c>
      <c r="F48" s="154">
        <v>2524</v>
      </c>
      <c r="G48" s="153">
        <v>353</v>
      </c>
      <c r="H48" s="153">
        <v>188</v>
      </c>
      <c r="I48" s="153">
        <v>460</v>
      </c>
      <c r="J48" s="153">
        <v>130</v>
      </c>
      <c r="K48" s="153">
        <v>116</v>
      </c>
      <c r="L48" s="153">
        <v>132</v>
      </c>
      <c r="M48" s="153">
        <v>107</v>
      </c>
      <c r="N48" s="153">
        <v>70</v>
      </c>
      <c r="O48" s="153">
        <v>55</v>
      </c>
      <c r="P48" s="153">
        <v>111</v>
      </c>
      <c r="Q48" s="153">
        <v>61</v>
      </c>
      <c r="R48" s="153">
        <v>98</v>
      </c>
      <c r="S48" s="152">
        <v>0</v>
      </c>
      <c r="T48" s="153">
        <v>122</v>
      </c>
      <c r="U48" s="153">
        <v>408</v>
      </c>
      <c r="V48" s="153">
        <v>113</v>
      </c>
    </row>
    <row r="49" spans="1:22" s="151" customFormat="1" ht="15.2" customHeight="1">
      <c r="A49" s="156"/>
      <c r="D49" s="155" t="s">
        <v>16</v>
      </c>
      <c r="F49" s="154">
        <v>3466</v>
      </c>
      <c r="G49" s="153">
        <v>172</v>
      </c>
      <c r="H49" s="153">
        <v>86</v>
      </c>
      <c r="I49" s="153">
        <v>133</v>
      </c>
      <c r="J49" s="153">
        <v>92</v>
      </c>
      <c r="K49" s="153">
        <v>134</v>
      </c>
      <c r="L49" s="153">
        <v>132</v>
      </c>
      <c r="M49" s="153">
        <v>173</v>
      </c>
      <c r="N49" s="153">
        <v>283</v>
      </c>
      <c r="O49" s="153">
        <v>161</v>
      </c>
      <c r="P49" s="153">
        <v>234</v>
      </c>
      <c r="Q49" s="153">
        <v>170</v>
      </c>
      <c r="R49" s="153">
        <v>665</v>
      </c>
      <c r="S49" s="153">
        <v>115</v>
      </c>
      <c r="T49" s="152">
        <v>0</v>
      </c>
      <c r="U49" s="153">
        <v>189</v>
      </c>
      <c r="V49" s="153">
        <v>727</v>
      </c>
    </row>
    <row r="50" spans="1:22" s="151" customFormat="1" ht="15.2" customHeight="1">
      <c r="A50" s="156"/>
      <c r="D50" s="155" t="s">
        <v>17</v>
      </c>
      <c r="F50" s="154">
        <v>3407</v>
      </c>
      <c r="G50" s="153">
        <v>714</v>
      </c>
      <c r="H50" s="153">
        <v>175</v>
      </c>
      <c r="I50" s="153">
        <v>201</v>
      </c>
      <c r="J50" s="153">
        <v>135</v>
      </c>
      <c r="K50" s="153">
        <v>130</v>
      </c>
      <c r="L50" s="153">
        <v>212</v>
      </c>
      <c r="M50" s="153">
        <v>237</v>
      </c>
      <c r="N50" s="153">
        <v>117</v>
      </c>
      <c r="O50" s="153">
        <v>54</v>
      </c>
      <c r="P50" s="153">
        <v>149</v>
      </c>
      <c r="Q50" s="153">
        <v>68</v>
      </c>
      <c r="R50" s="153">
        <v>90</v>
      </c>
      <c r="S50" s="153">
        <v>547</v>
      </c>
      <c r="T50" s="153">
        <v>174</v>
      </c>
      <c r="U50" s="152">
        <v>0</v>
      </c>
      <c r="V50" s="153">
        <v>404</v>
      </c>
    </row>
    <row r="51" spans="1:22" s="151" customFormat="1" ht="15.2" customHeight="1">
      <c r="A51" s="156"/>
      <c r="D51" s="155" t="s">
        <v>18</v>
      </c>
      <c r="F51" s="154">
        <v>4194</v>
      </c>
      <c r="G51" s="153">
        <v>349</v>
      </c>
      <c r="H51" s="153">
        <v>105</v>
      </c>
      <c r="I51" s="153">
        <v>163</v>
      </c>
      <c r="J51" s="153">
        <v>169</v>
      </c>
      <c r="K51" s="153">
        <v>185</v>
      </c>
      <c r="L51" s="153">
        <v>201</v>
      </c>
      <c r="M51" s="153">
        <v>418</v>
      </c>
      <c r="N51" s="153">
        <v>339</v>
      </c>
      <c r="O51" s="153">
        <v>88</v>
      </c>
      <c r="P51" s="153">
        <v>174</v>
      </c>
      <c r="Q51" s="153">
        <v>98</v>
      </c>
      <c r="R51" s="153">
        <v>276</v>
      </c>
      <c r="S51" s="153">
        <v>213</v>
      </c>
      <c r="T51" s="153">
        <v>958</v>
      </c>
      <c r="U51" s="153">
        <v>458</v>
      </c>
      <c r="V51" s="152">
        <v>0</v>
      </c>
    </row>
    <row r="52" spans="1:22" ht="6" customHeight="1">
      <c r="A52" s="148"/>
      <c r="B52" s="148"/>
      <c r="C52" s="148"/>
      <c r="D52" s="148"/>
      <c r="E52" s="150"/>
      <c r="F52" s="149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</row>
    <row r="53" spans="1:22" ht="10.5" customHeight="1">
      <c r="A53" s="147" t="s">
        <v>50</v>
      </c>
    </row>
    <row r="54" spans="1:22" ht="10.5" customHeight="1">
      <c r="A54" s="146" t="s">
        <v>2</v>
      </c>
    </row>
  </sheetData>
  <mergeCells count="13">
    <mergeCell ref="B35:D35"/>
    <mergeCell ref="J9:R9"/>
    <mergeCell ref="B10:D10"/>
    <mergeCell ref="B11:D11"/>
    <mergeCell ref="B17:D17"/>
    <mergeCell ref="B24:D24"/>
    <mergeCell ref="J34:R34"/>
    <mergeCell ref="B30:D30"/>
    <mergeCell ref="B31:D31"/>
    <mergeCell ref="B29:D29"/>
    <mergeCell ref="B12:D12"/>
    <mergeCell ref="B13:D13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5"/>
  <dimension ref="A1:V54"/>
  <sheetViews>
    <sheetView showGridLines="0" zoomScale="125" zoomScaleNormal="125" workbookViewId="0"/>
  </sheetViews>
  <sheetFormatPr defaultColWidth="11.375" defaultRowHeight="10.5"/>
  <cols>
    <col min="1" max="2" width="0.875" style="146" customWidth="1"/>
    <col min="3" max="3" width="0.625" style="146" customWidth="1"/>
    <col min="4" max="4" width="6.375" style="146" customWidth="1"/>
    <col min="5" max="5" width="0.875" style="146" customWidth="1"/>
    <col min="6" max="6" width="5.125" style="146" customWidth="1"/>
    <col min="7" max="16" width="4.5" style="146" customWidth="1"/>
    <col min="17" max="18" width="4.375" style="146" customWidth="1"/>
    <col min="19" max="20" width="4.5" style="146" customWidth="1"/>
    <col min="21" max="21" width="5.125" style="146" customWidth="1"/>
    <col min="22" max="22" width="4.5" style="146" customWidth="1"/>
    <col min="23" max="16384" width="11.375" style="146"/>
  </cols>
  <sheetData>
    <row r="1" spans="1:22" ht="13.5">
      <c r="A1" s="173" t="s">
        <v>30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12" customHeight="1"/>
    <row r="3" spans="1:22">
      <c r="V3" s="171" t="s">
        <v>79</v>
      </c>
    </row>
    <row r="4" spans="1:22" ht="1.5" customHeight="1"/>
    <row r="5" spans="1:22">
      <c r="A5" s="165"/>
      <c r="B5" s="165"/>
      <c r="C5" s="165"/>
      <c r="D5" s="165"/>
      <c r="E5" s="170" t="s">
        <v>31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5"/>
    </row>
    <row r="6" spans="1:22">
      <c r="F6" s="168" t="s">
        <v>32</v>
      </c>
      <c r="G6" s="168" t="s">
        <v>33</v>
      </c>
      <c r="H6" s="168" t="s">
        <v>34</v>
      </c>
      <c r="I6" s="168" t="s">
        <v>35</v>
      </c>
      <c r="J6" s="168" t="s">
        <v>36</v>
      </c>
      <c r="K6" s="168" t="s">
        <v>37</v>
      </c>
      <c r="L6" s="168" t="s">
        <v>38</v>
      </c>
      <c r="M6" s="168" t="s">
        <v>1</v>
      </c>
      <c r="N6" s="168" t="s">
        <v>39</v>
      </c>
      <c r="O6" s="168" t="s">
        <v>40</v>
      </c>
      <c r="P6" s="168" t="s">
        <v>41</v>
      </c>
      <c r="Q6" s="168" t="s">
        <v>42</v>
      </c>
      <c r="R6" s="168" t="s">
        <v>43</v>
      </c>
      <c r="S6" s="168" t="s">
        <v>44</v>
      </c>
      <c r="T6" s="168" t="s">
        <v>45</v>
      </c>
      <c r="U6" s="168" t="s">
        <v>46</v>
      </c>
      <c r="V6" s="167" t="s">
        <v>47</v>
      </c>
    </row>
    <row r="7" spans="1:22">
      <c r="A7" s="148" t="s">
        <v>48</v>
      </c>
      <c r="B7" s="148"/>
      <c r="C7" s="148"/>
      <c r="D7" s="148"/>
      <c r="E7" s="148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48"/>
    </row>
    <row r="8" spans="1:22" ht="9.75" customHeight="1">
      <c r="B8" s="165"/>
      <c r="C8" s="165"/>
      <c r="D8" s="165"/>
      <c r="E8" s="164"/>
    </row>
    <row r="9" spans="1:22" ht="13.5" customHeight="1">
      <c r="E9" s="163"/>
      <c r="J9" s="305" t="s">
        <v>53</v>
      </c>
      <c r="K9" s="305"/>
      <c r="L9" s="305"/>
      <c r="M9" s="305"/>
      <c r="N9" s="305"/>
      <c r="O9" s="305"/>
      <c r="P9" s="305"/>
      <c r="Q9" s="305"/>
      <c r="R9" s="305"/>
    </row>
    <row r="10" spans="1:22" s="151" customFormat="1" ht="18.2" customHeight="1">
      <c r="A10" s="156"/>
      <c r="B10" s="303" t="s">
        <v>54</v>
      </c>
      <c r="C10" s="303"/>
      <c r="D10" s="303"/>
      <c r="F10" s="158">
        <v>101791</v>
      </c>
      <c r="G10" s="157">
        <v>9460</v>
      </c>
      <c r="H10" s="157">
        <v>4360</v>
      </c>
      <c r="I10" s="157">
        <v>6031</v>
      </c>
      <c r="J10" s="157">
        <v>6268</v>
      </c>
      <c r="K10" s="157">
        <v>6369</v>
      </c>
      <c r="L10" s="157">
        <v>7460</v>
      </c>
      <c r="M10" s="157">
        <v>5888</v>
      </c>
      <c r="N10" s="157">
        <v>3858</v>
      </c>
      <c r="O10" s="157">
        <v>2784</v>
      </c>
      <c r="P10" s="157">
        <v>7397</v>
      </c>
      <c r="Q10" s="157">
        <v>4785</v>
      </c>
      <c r="R10" s="157">
        <v>4459</v>
      </c>
      <c r="S10" s="157">
        <v>6925</v>
      </c>
      <c r="T10" s="157">
        <v>8292</v>
      </c>
      <c r="U10" s="157">
        <v>10199</v>
      </c>
      <c r="V10" s="157">
        <v>7256</v>
      </c>
    </row>
    <row r="11" spans="1:22" s="151" customFormat="1" ht="18.2" customHeight="1">
      <c r="A11" s="156"/>
      <c r="B11" s="302" t="s">
        <v>55</v>
      </c>
      <c r="C11" s="302"/>
      <c r="D11" s="302"/>
      <c r="F11" s="154">
        <v>1595</v>
      </c>
      <c r="G11" s="153">
        <v>149</v>
      </c>
      <c r="H11" s="153">
        <v>86</v>
      </c>
      <c r="I11" s="153">
        <v>82</v>
      </c>
      <c r="J11" s="153">
        <v>76</v>
      </c>
      <c r="K11" s="153">
        <v>110</v>
      </c>
      <c r="L11" s="153">
        <v>138</v>
      </c>
      <c r="M11" s="153">
        <v>67</v>
      </c>
      <c r="N11" s="153">
        <v>47</v>
      </c>
      <c r="O11" s="153">
        <v>56</v>
      </c>
      <c r="P11" s="153">
        <v>113</v>
      </c>
      <c r="Q11" s="153">
        <v>131</v>
      </c>
      <c r="R11" s="153">
        <v>77</v>
      </c>
      <c r="S11" s="153">
        <v>68</v>
      </c>
      <c r="T11" s="153">
        <v>110</v>
      </c>
      <c r="U11" s="153">
        <v>154</v>
      </c>
      <c r="V11" s="153">
        <v>131</v>
      </c>
    </row>
    <row r="12" spans="1:22" s="151" customFormat="1" ht="18.2" customHeight="1">
      <c r="A12" s="156"/>
      <c r="B12" s="302" t="s">
        <v>56</v>
      </c>
      <c r="C12" s="302"/>
      <c r="D12" s="302"/>
      <c r="F12" s="154">
        <v>1792</v>
      </c>
      <c r="G12" s="153">
        <v>187</v>
      </c>
      <c r="H12" s="153">
        <v>82</v>
      </c>
      <c r="I12" s="153">
        <v>78</v>
      </c>
      <c r="J12" s="153">
        <v>95</v>
      </c>
      <c r="K12" s="153">
        <v>97</v>
      </c>
      <c r="L12" s="153">
        <v>100</v>
      </c>
      <c r="M12" s="153">
        <v>119</v>
      </c>
      <c r="N12" s="153">
        <v>78</v>
      </c>
      <c r="O12" s="153">
        <v>43</v>
      </c>
      <c r="P12" s="153">
        <v>142</v>
      </c>
      <c r="Q12" s="153">
        <v>98</v>
      </c>
      <c r="R12" s="153">
        <v>73</v>
      </c>
      <c r="S12" s="153">
        <v>130</v>
      </c>
      <c r="T12" s="153">
        <v>100</v>
      </c>
      <c r="U12" s="153">
        <v>234</v>
      </c>
      <c r="V12" s="153">
        <v>136</v>
      </c>
    </row>
    <row r="13" spans="1:22" s="151" customFormat="1" ht="18.2" customHeight="1">
      <c r="A13" s="156"/>
      <c r="B13" s="302" t="s">
        <v>57</v>
      </c>
      <c r="C13" s="302"/>
      <c r="D13" s="302"/>
      <c r="F13" s="154">
        <v>17259</v>
      </c>
      <c r="G13" s="153">
        <v>2459</v>
      </c>
      <c r="H13" s="153">
        <v>931</v>
      </c>
      <c r="I13" s="153">
        <v>892</v>
      </c>
      <c r="J13" s="153">
        <v>892</v>
      </c>
      <c r="K13" s="153">
        <v>959</v>
      </c>
      <c r="L13" s="153">
        <v>1392</v>
      </c>
      <c r="M13" s="153">
        <v>1101</v>
      </c>
      <c r="N13" s="153">
        <v>702</v>
      </c>
      <c r="O13" s="153">
        <v>445</v>
      </c>
      <c r="P13" s="153">
        <v>831</v>
      </c>
      <c r="Q13" s="153">
        <v>462</v>
      </c>
      <c r="R13" s="153">
        <v>521</v>
      </c>
      <c r="S13" s="153">
        <v>847</v>
      </c>
      <c r="T13" s="153">
        <v>873</v>
      </c>
      <c r="U13" s="153">
        <v>2448</v>
      </c>
      <c r="V13" s="153">
        <v>1504</v>
      </c>
    </row>
    <row r="14" spans="1:22" s="151" customFormat="1" ht="15.2" customHeight="1">
      <c r="A14" s="156"/>
      <c r="D14" s="155" t="s">
        <v>20</v>
      </c>
      <c r="F14" s="154">
        <v>7401</v>
      </c>
      <c r="G14" s="153">
        <v>1233</v>
      </c>
      <c r="H14" s="153">
        <v>484</v>
      </c>
      <c r="I14" s="153">
        <v>422</v>
      </c>
      <c r="J14" s="153">
        <v>390</v>
      </c>
      <c r="K14" s="153">
        <v>433</v>
      </c>
      <c r="L14" s="153">
        <v>746</v>
      </c>
      <c r="M14" s="153">
        <v>492</v>
      </c>
      <c r="N14" s="153">
        <v>297</v>
      </c>
      <c r="O14" s="153">
        <v>193</v>
      </c>
      <c r="P14" s="153">
        <v>320</v>
      </c>
      <c r="Q14" s="153">
        <v>174</v>
      </c>
      <c r="R14" s="153">
        <v>199</v>
      </c>
      <c r="S14" s="153">
        <v>288</v>
      </c>
      <c r="T14" s="153">
        <v>315</v>
      </c>
      <c r="U14" s="153">
        <v>864</v>
      </c>
      <c r="V14" s="153">
        <v>551</v>
      </c>
    </row>
    <row r="15" spans="1:22" s="151" customFormat="1" ht="15.2" customHeight="1">
      <c r="A15" s="156"/>
      <c r="D15" s="155" t="s">
        <v>21</v>
      </c>
      <c r="F15" s="154">
        <v>4100</v>
      </c>
      <c r="G15" s="153">
        <v>570</v>
      </c>
      <c r="H15" s="153">
        <v>193</v>
      </c>
      <c r="I15" s="153">
        <v>182</v>
      </c>
      <c r="J15" s="153">
        <v>200</v>
      </c>
      <c r="K15" s="153">
        <v>252</v>
      </c>
      <c r="L15" s="153">
        <v>271</v>
      </c>
      <c r="M15" s="153">
        <v>224</v>
      </c>
      <c r="N15" s="153">
        <v>158</v>
      </c>
      <c r="O15" s="153">
        <v>110</v>
      </c>
      <c r="P15" s="153">
        <v>227</v>
      </c>
      <c r="Q15" s="153">
        <v>90</v>
      </c>
      <c r="R15" s="153">
        <v>142</v>
      </c>
      <c r="S15" s="153">
        <v>260</v>
      </c>
      <c r="T15" s="153">
        <v>227</v>
      </c>
      <c r="U15" s="153">
        <v>622</v>
      </c>
      <c r="V15" s="153">
        <v>372</v>
      </c>
    </row>
    <row r="16" spans="1:22" s="151" customFormat="1" ht="15.2" customHeight="1">
      <c r="A16" s="156"/>
      <c r="D16" s="155" t="s">
        <v>49</v>
      </c>
      <c r="F16" s="154">
        <v>5758</v>
      </c>
      <c r="G16" s="153">
        <v>656</v>
      </c>
      <c r="H16" s="153">
        <v>254</v>
      </c>
      <c r="I16" s="153">
        <v>288</v>
      </c>
      <c r="J16" s="153">
        <v>302</v>
      </c>
      <c r="K16" s="153">
        <v>274</v>
      </c>
      <c r="L16" s="153">
        <v>375</v>
      </c>
      <c r="M16" s="153">
        <v>385</v>
      </c>
      <c r="N16" s="153">
        <v>247</v>
      </c>
      <c r="O16" s="153">
        <v>142</v>
      </c>
      <c r="P16" s="153">
        <v>284</v>
      </c>
      <c r="Q16" s="153">
        <v>198</v>
      </c>
      <c r="R16" s="153">
        <v>180</v>
      </c>
      <c r="S16" s="153">
        <v>299</v>
      </c>
      <c r="T16" s="153">
        <v>331</v>
      </c>
      <c r="U16" s="153">
        <v>962</v>
      </c>
      <c r="V16" s="153">
        <v>581</v>
      </c>
    </row>
    <row r="17" spans="1:22" s="151" customFormat="1" ht="18.2" customHeight="1">
      <c r="A17" s="156"/>
      <c r="B17" s="302" t="s">
        <v>58</v>
      </c>
      <c r="C17" s="302"/>
      <c r="D17" s="302"/>
      <c r="F17" s="154">
        <v>50224</v>
      </c>
      <c r="G17" s="153">
        <v>3557</v>
      </c>
      <c r="H17" s="153">
        <v>1927</v>
      </c>
      <c r="I17" s="153">
        <v>3338</v>
      </c>
      <c r="J17" s="153">
        <v>3498</v>
      </c>
      <c r="K17" s="153">
        <v>3221</v>
      </c>
      <c r="L17" s="153">
        <v>3099</v>
      </c>
      <c r="M17" s="153">
        <v>2440</v>
      </c>
      <c r="N17" s="153">
        <v>1820</v>
      </c>
      <c r="O17" s="153">
        <v>1375</v>
      </c>
      <c r="P17" s="153">
        <v>4271</v>
      </c>
      <c r="Q17" s="153">
        <v>2659</v>
      </c>
      <c r="R17" s="153">
        <v>2350</v>
      </c>
      <c r="S17" s="153">
        <v>4107</v>
      </c>
      <c r="T17" s="153">
        <v>5165</v>
      </c>
      <c r="U17" s="153">
        <v>4072</v>
      </c>
      <c r="V17" s="153">
        <v>3325</v>
      </c>
    </row>
    <row r="18" spans="1:22" s="151" customFormat="1" ht="15.2" customHeight="1">
      <c r="A18" s="156"/>
      <c r="D18" s="155" t="s">
        <v>22</v>
      </c>
      <c r="F18" s="154">
        <v>1449</v>
      </c>
      <c r="G18" s="153">
        <v>157</v>
      </c>
      <c r="H18" s="153">
        <v>66</v>
      </c>
      <c r="I18" s="153">
        <v>86</v>
      </c>
      <c r="J18" s="153">
        <v>87</v>
      </c>
      <c r="K18" s="153">
        <v>117</v>
      </c>
      <c r="L18" s="153">
        <v>75</v>
      </c>
      <c r="M18" s="153">
        <v>89</v>
      </c>
      <c r="N18" s="153">
        <v>70</v>
      </c>
      <c r="O18" s="153">
        <v>37</v>
      </c>
      <c r="P18" s="153">
        <v>80</v>
      </c>
      <c r="Q18" s="153">
        <v>55</v>
      </c>
      <c r="R18" s="153">
        <v>63</v>
      </c>
      <c r="S18" s="153">
        <v>84</v>
      </c>
      <c r="T18" s="153">
        <v>107</v>
      </c>
      <c r="U18" s="153">
        <v>155</v>
      </c>
      <c r="V18" s="153">
        <v>121</v>
      </c>
    </row>
    <row r="19" spans="1:22" s="151" customFormat="1" ht="15.2" customHeight="1">
      <c r="A19" s="156"/>
      <c r="D19" s="155" t="s">
        <v>23</v>
      </c>
      <c r="F19" s="154">
        <v>6165</v>
      </c>
      <c r="G19" s="153">
        <v>540</v>
      </c>
      <c r="H19" s="153">
        <v>313</v>
      </c>
      <c r="I19" s="153">
        <v>465</v>
      </c>
      <c r="J19" s="153">
        <v>472</v>
      </c>
      <c r="K19" s="153">
        <v>469</v>
      </c>
      <c r="L19" s="153">
        <v>505</v>
      </c>
      <c r="M19" s="153">
        <v>340</v>
      </c>
      <c r="N19" s="153">
        <v>256</v>
      </c>
      <c r="O19" s="153">
        <v>170</v>
      </c>
      <c r="P19" s="153">
        <v>484</v>
      </c>
      <c r="Q19" s="153">
        <v>269</v>
      </c>
      <c r="R19" s="153">
        <v>265</v>
      </c>
      <c r="S19" s="153">
        <v>487</v>
      </c>
      <c r="T19" s="153">
        <v>351</v>
      </c>
      <c r="U19" s="153">
        <v>403</v>
      </c>
      <c r="V19" s="153">
        <v>376</v>
      </c>
    </row>
    <row r="20" spans="1:22" s="151" customFormat="1" ht="15.2" customHeight="1">
      <c r="A20" s="156"/>
      <c r="D20" s="155" t="s">
        <v>24</v>
      </c>
      <c r="F20" s="154">
        <v>3894</v>
      </c>
      <c r="G20" s="153">
        <v>346</v>
      </c>
      <c r="H20" s="153">
        <v>130</v>
      </c>
      <c r="I20" s="153">
        <v>241</v>
      </c>
      <c r="J20" s="153">
        <v>184</v>
      </c>
      <c r="K20" s="153">
        <v>256</v>
      </c>
      <c r="L20" s="153">
        <v>233</v>
      </c>
      <c r="M20" s="153">
        <v>264</v>
      </c>
      <c r="N20" s="153">
        <v>155</v>
      </c>
      <c r="O20" s="153">
        <v>145</v>
      </c>
      <c r="P20" s="153">
        <v>270</v>
      </c>
      <c r="Q20" s="153">
        <v>153</v>
      </c>
      <c r="R20" s="153">
        <v>162</v>
      </c>
      <c r="S20" s="153">
        <v>207</v>
      </c>
      <c r="T20" s="153">
        <v>319</v>
      </c>
      <c r="U20" s="153">
        <v>454</v>
      </c>
      <c r="V20" s="153">
        <v>375</v>
      </c>
    </row>
    <row r="21" spans="1:22" s="151" customFormat="1" ht="15.2" customHeight="1">
      <c r="A21" s="156"/>
      <c r="D21" s="155" t="s">
        <v>25</v>
      </c>
      <c r="F21" s="154">
        <v>31146</v>
      </c>
      <c r="G21" s="153">
        <v>1894</v>
      </c>
      <c r="H21" s="153">
        <v>1099</v>
      </c>
      <c r="I21" s="153">
        <v>2121</v>
      </c>
      <c r="J21" s="153">
        <v>2263</v>
      </c>
      <c r="K21" s="153">
        <v>1841</v>
      </c>
      <c r="L21" s="153">
        <v>1807</v>
      </c>
      <c r="M21" s="153">
        <v>1273</v>
      </c>
      <c r="N21" s="153">
        <v>1000</v>
      </c>
      <c r="O21" s="153">
        <v>818</v>
      </c>
      <c r="P21" s="153">
        <v>2744</v>
      </c>
      <c r="Q21" s="153">
        <v>1746</v>
      </c>
      <c r="R21" s="153">
        <v>1586</v>
      </c>
      <c r="S21" s="153">
        <v>2818</v>
      </c>
      <c r="T21" s="153">
        <v>3935</v>
      </c>
      <c r="U21" s="153">
        <v>2333</v>
      </c>
      <c r="V21" s="153">
        <v>1868</v>
      </c>
    </row>
    <row r="22" spans="1:22" s="151" customFormat="1" ht="15.2" customHeight="1">
      <c r="A22" s="156"/>
      <c r="D22" s="155" t="s">
        <v>26</v>
      </c>
      <c r="F22" s="154">
        <v>4478</v>
      </c>
      <c r="G22" s="153">
        <v>310</v>
      </c>
      <c r="H22" s="153">
        <v>188</v>
      </c>
      <c r="I22" s="153">
        <v>236</v>
      </c>
      <c r="J22" s="153">
        <v>298</v>
      </c>
      <c r="K22" s="153">
        <v>359</v>
      </c>
      <c r="L22" s="153">
        <v>288</v>
      </c>
      <c r="M22" s="153">
        <v>267</v>
      </c>
      <c r="N22" s="153">
        <v>216</v>
      </c>
      <c r="O22" s="153">
        <v>123</v>
      </c>
      <c r="P22" s="153">
        <v>506</v>
      </c>
      <c r="Q22" s="153">
        <v>333</v>
      </c>
      <c r="R22" s="153">
        <v>175</v>
      </c>
      <c r="S22" s="153">
        <v>280</v>
      </c>
      <c r="T22" s="153">
        <v>265</v>
      </c>
      <c r="U22" s="153">
        <v>336</v>
      </c>
      <c r="V22" s="153">
        <v>298</v>
      </c>
    </row>
    <row r="23" spans="1:22" s="151" customFormat="1" ht="15.2" customHeight="1">
      <c r="A23" s="156"/>
      <c r="D23" s="155" t="s">
        <v>49</v>
      </c>
      <c r="F23" s="154">
        <v>3092</v>
      </c>
      <c r="G23" s="153">
        <v>310</v>
      </c>
      <c r="H23" s="153">
        <v>131</v>
      </c>
      <c r="I23" s="153">
        <v>189</v>
      </c>
      <c r="J23" s="153">
        <v>194</v>
      </c>
      <c r="K23" s="153">
        <v>179</v>
      </c>
      <c r="L23" s="153">
        <v>191</v>
      </c>
      <c r="M23" s="153">
        <v>207</v>
      </c>
      <c r="N23" s="153">
        <v>123</v>
      </c>
      <c r="O23" s="153">
        <v>82</v>
      </c>
      <c r="P23" s="153">
        <v>187</v>
      </c>
      <c r="Q23" s="153">
        <v>103</v>
      </c>
      <c r="R23" s="153">
        <v>99</v>
      </c>
      <c r="S23" s="153">
        <v>231</v>
      </c>
      <c r="T23" s="153">
        <v>188</v>
      </c>
      <c r="U23" s="153">
        <v>391</v>
      </c>
      <c r="V23" s="153">
        <v>287</v>
      </c>
    </row>
    <row r="24" spans="1:22" s="151" customFormat="1" ht="18.2" customHeight="1">
      <c r="A24" s="156"/>
      <c r="B24" s="302" t="s">
        <v>59</v>
      </c>
      <c r="C24" s="302"/>
      <c r="D24" s="302"/>
      <c r="F24" s="154">
        <v>10582</v>
      </c>
      <c r="G24" s="153">
        <v>1185</v>
      </c>
      <c r="H24" s="153">
        <v>532</v>
      </c>
      <c r="I24" s="153">
        <v>547</v>
      </c>
      <c r="J24" s="153">
        <v>659</v>
      </c>
      <c r="K24" s="153">
        <v>731</v>
      </c>
      <c r="L24" s="153">
        <v>848</v>
      </c>
      <c r="M24" s="153">
        <v>577</v>
      </c>
      <c r="N24" s="153">
        <v>433</v>
      </c>
      <c r="O24" s="153">
        <v>275</v>
      </c>
      <c r="P24" s="153">
        <v>618</v>
      </c>
      <c r="Q24" s="153">
        <v>330</v>
      </c>
      <c r="R24" s="153">
        <v>293</v>
      </c>
      <c r="S24" s="153">
        <v>698</v>
      </c>
      <c r="T24" s="153">
        <v>619</v>
      </c>
      <c r="U24" s="153">
        <v>1419</v>
      </c>
      <c r="V24" s="153">
        <v>818</v>
      </c>
    </row>
    <row r="25" spans="1:22" s="151" customFormat="1" ht="15.2" customHeight="1">
      <c r="A25" s="156"/>
      <c r="D25" s="155" t="s">
        <v>27</v>
      </c>
      <c r="F25" s="154">
        <v>1444</v>
      </c>
      <c r="G25" s="153">
        <v>190</v>
      </c>
      <c r="H25" s="153">
        <v>80</v>
      </c>
      <c r="I25" s="153">
        <v>87</v>
      </c>
      <c r="J25" s="153">
        <v>84</v>
      </c>
      <c r="K25" s="153">
        <v>103</v>
      </c>
      <c r="L25" s="153">
        <v>107</v>
      </c>
      <c r="M25" s="153">
        <v>99</v>
      </c>
      <c r="N25" s="153">
        <v>75</v>
      </c>
      <c r="O25" s="153">
        <v>35</v>
      </c>
      <c r="P25" s="153">
        <v>80</v>
      </c>
      <c r="Q25" s="153">
        <v>38</v>
      </c>
      <c r="R25" s="153">
        <v>44</v>
      </c>
      <c r="S25" s="153">
        <v>91</v>
      </c>
      <c r="T25" s="153">
        <v>79</v>
      </c>
      <c r="U25" s="153">
        <v>153</v>
      </c>
      <c r="V25" s="153">
        <v>99</v>
      </c>
    </row>
    <row r="26" spans="1:22" s="151" customFormat="1" ht="15.2" customHeight="1">
      <c r="A26" s="156"/>
      <c r="D26" s="155" t="s">
        <v>28</v>
      </c>
      <c r="F26" s="154">
        <v>4879</v>
      </c>
      <c r="G26" s="153">
        <v>514</v>
      </c>
      <c r="H26" s="153">
        <v>250</v>
      </c>
      <c r="I26" s="153">
        <v>262</v>
      </c>
      <c r="J26" s="153">
        <v>304</v>
      </c>
      <c r="K26" s="153">
        <v>364</v>
      </c>
      <c r="L26" s="153">
        <v>439</v>
      </c>
      <c r="M26" s="153">
        <v>228</v>
      </c>
      <c r="N26" s="153">
        <v>182</v>
      </c>
      <c r="O26" s="153">
        <v>138</v>
      </c>
      <c r="P26" s="153">
        <v>296</v>
      </c>
      <c r="Q26" s="153">
        <v>153</v>
      </c>
      <c r="R26" s="153">
        <v>113</v>
      </c>
      <c r="S26" s="153">
        <v>281</v>
      </c>
      <c r="T26" s="153">
        <v>283</v>
      </c>
      <c r="U26" s="153">
        <v>724</v>
      </c>
      <c r="V26" s="153">
        <v>348</v>
      </c>
    </row>
    <row r="27" spans="1:22" s="151" customFormat="1" ht="15.2" customHeight="1">
      <c r="A27" s="156"/>
      <c r="D27" s="155" t="s">
        <v>29</v>
      </c>
      <c r="F27" s="154">
        <v>2551</v>
      </c>
      <c r="G27" s="153">
        <v>329</v>
      </c>
      <c r="H27" s="153">
        <v>130</v>
      </c>
      <c r="I27" s="153">
        <v>115</v>
      </c>
      <c r="J27" s="153">
        <v>140</v>
      </c>
      <c r="K27" s="153">
        <v>153</v>
      </c>
      <c r="L27" s="153">
        <v>171</v>
      </c>
      <c r="M27" s="153">
        <v>143</v>
      </c>
      <c r="N27" s="153">
        <v>97</v>
      </c>
      <c r="O27" s="153">
        <v>48</v>
      </c>
      <c r="P27" s="153">
        <v>136</v>
      </c>
      <c r="Q27" s="153">
        <v>66</v>
      </c>
      <c r="R27" s="153">
        <v>71</v>
      </c>
      <c r="S27" s="153">
        <v>217</v>
      </c>
      <c r="T27" s="153">
        <v>140</v>
      </c>
      <c r="U27" s="153">
        <v>358</v>
      </c>
      <c r="V27" s="153">
        <v>237</v>
      </c>
    </row>
    <row r="28" spans="1:22" s="151" customFormat="1" ht="15.2" customHeight="1">
      <c r="A28" s="156"/>
      <c r="D28" s="155" t="s">
        <v>49</v>
      </c>
      <c r="F28" s="154">
        <v>1708</v>
      </c>
      <c r="G28" s="153">
        <v>152</v>
      </c>
      <c r="H28" s="153">
        <v>72</v>
      </c>
      <c r="I28" s="153">
        <v>83</v>
      </c>
      <c r="J28" s="153">
        <v>131</v>
      </c>
      <c r="K28" s="153">
        <v>111</v>
      </c>
      <c r="L28" s="153">
        <v>131</v>
      </c>
      <c r="M28" s="153">
        <v>107</v>
      </c>
      <c r="N28" s="153">
        <v>79</v>
      </c>
      <c r="O28" s="153">
        <v>54</v>
      </c>
      <c r="P28" s="153">
        <v>106</v>
      </c>
      <c r="Q28" s="153">
        <v>73</v>
      </c>
      <c r="R28" s="153">
        <v>65</v>
      </c>
      <c r="S28" s="153">
        <v>109</v>
      </c>
      <c r="T28" s="153">
        <v>117</v>
      </c>
      <c r="U28" s="153">
        <v>184</v>
      </c>
      <c r="V28" s="153">
        <v>134</v>
      </c>
    </row>
    <row r="29" spans="1:22" s="151" customFormat="1" ht="18.2" customHeight="1">
      <c r="A29" s="156"/>
      <c r="B29" s="302" t="s">
        <v>60</v>
      </c>
      <c r="C29" s="302"/>
      <c r="D29" s="302"/>
      <c r="F29" s="154">
        <v>2298</v>
      </c>
      <c r="G29" s="153">
        <v>225</v>
      </c>
      <c r="H29" s="153">
        <v>84</v>
      </c>
      <c r="I29" s="153">
        <v>114</v>
      </c>
      <c r="J29" s="153">
        <v>127</v>
      </c>
      <c r="K29" s="153">
        <v>140</v>
      </c>
      <c r="L29" s="153">
        <v>122</v>
      </c>
      <c r="M29" s="153">
        <v>167</v>
      </c>
      <c r="N29" s="153">
        <v>78</v>
      </c>
      <c r="O29" s="153">
        <v>61</v>
      </c>
      <c r="P29" s="153">
        <v>157</v>
      </c>
      <c r="Q29" s="153">
        <v>82</v>
      </c>
      <c r="R29" s="153">
        <v>95</v>
      </c>
      <c r="S29" s="153">
        <v>144</v>
      </c>
      <c r="T29" s="153">
        <v>156</v>
      </c>
      <c r="U29" s="153">
        <v>346</v>
      </c>
      <c r="V29" s="153">
        <v>200</v>
      </c>
    </row>
    <row r="30" spans="1:22" s="151" customFormat="1" ht="18.2" customHeight="1">
      <c r="A30" s="156"/>
      <c r="B30" s="302" t="s">
        <v>61</v>
      </c>
      <c r="C30" s="302"/>
      <c r="D30" s="302"/>
      <c r="F30" s="154">
        <v>1110</v>
      </c>
      <c r="G30" s="153">
        <v>110</v>
      </c>
      <c r="H30" s="153">
        <v>47</v>
      </c>
      <c r="I30" s="153">
        <v>63</v>
      </c>
      <c r="J30" s="153">
        <v>59</v>
      </c>
      <c r="K30" s="153">
        <v>63</v>
      </c>
      <c r="L30" s="153">
        <v>85</v>
      </c>
      <c r="M30" s="153">
        <v>64</v>
      </c>
      <c r="N30" s="153">
        <v>53</v>
      </c>
      <c r="O30" s="153">
        <v>27</v>
      </c>
      <c r="P30" s="153">
        <v>61</v>
      </c>
      <c r="Q30" s="153">
        <v>50</v>
      </c>
      <c r="R30" s="153">
        <v>67</v>
      </c>
      <c r="S30" s="153">
        <v>77</v>
      </c>
      <c r="T30" s="153">
        <v>66</v>
      </c>
      <c r="U30" s="153">
        <v>115</v>
      </c>
      <c r="V30" s="153">
        <v>103</v>
      </c>
    </row>
    <row r="31" spans="1:22" s="151" customFormat="1" ht="18.2" customHeight="1">
      <c r="A31" s="156"/>
      <c r="B31" s="302" t="s">
        <v>62</v>
      </c>
      <c r="C31" s="302"/>
      <c r="D31" s="302"/>
      <c r="F31" s="154">
        <v>6097</v>
      </c>
      <c r="G31" s="153">
        <v>496</v>
      </c>
      <c r="H31" s="153">
        <v>255</v>
      </c>
      <c r="I31" s="153">
        <v>346</v>
      </c>
      <c r="J31" s="153">
        <v>399</v>
      </c>
      <c r="K31" s="153">
        <v>431</v>
      </c>
      <c r="L31" s="153">
        <v>417</v>
      </c>
      <c r="M31" s="153">
        <v>286</v>
      </c>
      <c r="N31" s="153">
        <v>250</v>
      </c>
      <c r="O31" s="153">
        <v>199</v>
      </c>
      <c r="P31" s="153">
        <v>467</v>
      </c>
      <c r="Q31" s="153">
        <v>349</v>
      </c>
      <c r="R31" s="153">
        <v>423</v>
      </c>
      <c r="S31" s="153">
        <v>361</v>
      </c>
      <c r="T31" s="153">
        <v>418</v>
      </c>
      <c r="U31" s="153">
        <v>581</v>
      </c>
      <c r="V31" s="153">
        <v>419</v>
      </c>
    </row>
    <row r="32" spans="1:22" s="151" customFormat="1" ht="18.2" customHeight="1">
      <c r="A32" s="156"/>
      <c r="B32" s="302" t="s">
        <v>63</v>
      </c>
      <c r="C32" s="302"/>
      <c r="D32" s="302"/>
      <c r="F32" s="154">
        <v>10830</v>
      </c>
      <c r="G32" s="153">
        <v>1092</v>
      </c>
      <c r="H32" s="153">
        <v>416</v>
      </c>
      <c r="I32" s="153">
        <v>571</v>
      </c>
      <c r="J32" s="153">
        <v>463</v>
      </c>
      <c r="K32" s="153">
        <v>617</v>
      </c>
      <c r="L32" s="153">
        <v>1258</v>
      </c>
      <c r="M32" s="153">
        <v>1066</v>
      </c>
      <c r="N32" s="153">
        <v>397</v>
      </c>
      <c r="O32" s="153">
        <v>303</v>
      </c>
      <c r="P32" s="153">
        <v>736</v>
      </c>
      <c r="Q32" s="153">
        <v>624</v>
      </c>
      <c r="R32" s="153">
        <v>560</v>
      </c>
      <c r="S32" s="153">
        <v>493</v>
      </c>
      <c r="T32" s="153">
        <v>785</v>
      </c>
      <c r="U32" s="153">
        <v>830</v>
      </c>
      <c r="V32" s="153">
        <v>619</v>
      </c>
    </row>
    <row r="33" spans="1:22" ht="6" customHeight="1">
      <c r="A33" s="161"/>
      <c r="F33" s="160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</row>
    <row r="34" spans="1:22" ht="13.5" customHeight="1">
      <c r="A34" s="161"/>
      <c r="F34" s="160"/>
      <c r="G34" s="159"/>
      <c r="H34" s="159"/>
      <c r="I34" s="159"/>
      <c r="J34" s="305" t="s">
        <v>64</v>
      </c>
      <c r="K34" s="305"/>
      <c r="L34" s="305"/>
      <c r="M34" s="305"/>
      <c r="N34" s="305"/>
      <c r="O34" s="305"/>
      <c r="P34" s="305"/>
      <c r="Q34" s="305"/>
      <c r="R34" s="305"/>
      <c r="S34" s="159"/>
      <c r="T34" s="159"/>
      <c r="U34" s="159"/>
      <c r="V34" s="159"/>
    </row>
    <row r="35" spans="1:22" s="151" customFormat="1" ht="18" customHeight="1">
      <c r="A35" s="156"/>
      <c r="B35" s="303" t="s">
        <v>65</v>
      </c>
      <c r="C35" s="303"/>
      <c r="D35" s="303"/>
      <c r="F35" s="158">
        <v>54791</v>
      </c>
      <c r="G35" s="157">
        <v>4521</v>
      </c>
      <c r="H35" s="157">
        <v>3394</v>
      </c>
      <c r="I35" s="157">
        <v>3498</v>
      </c>
      <c r="J35" s="157">
        <v>2837</v>
      </c>
      <c r="K35" s="157">
        <v>3032</v>
      </c>
      <c r="L35" s="157">
        <v>3902</v>
      </c>
      <c r="M35" s="157">
        <v>3179</v>
      </c>
      <c r="N35" s="157">
        <v>2701</v>
      </c>
      <c r="O35" s="157">
        <v>2133</v>
      </c>
      <c r="P35" s="157">
        <v>5138</v>
      </c>
      <c r="Q35" s="157">
        <v>3197</v>
      </c>
      <c r="R35" s="157">
        <v>3087</v>
      </c>
      <c r="S35" s="157">
        <v>3300</v>
      </c>
      <c r="T35" s="157">
        <v>3754</v>
      </c>
      <c r="U35" s="157">
        <v>3495</v>
      </c>
      <c r="V35" s="157">
        <v>3623</v>
      </c>
    </row>
    <row r="36" spans="1:22" s="151" customFormat="1" ht="15.2" customHeight="1">
      <c r="A36" s="156"/>
      <c r="D36" s="155" t="s">
        <v>3</v>
      </c>
      <c r="F36" s="154">
        <v>4675</v>
      </c>
      <c r="G36" s="152">
        <v>0</v>
      </c>
      <c r="H36" s="153">
        <v>590</v>
      </c>
      <c r="I36" s="153">
        <v>328</v>
      </c>
      <c r="J36" s="153">
        <v>197</v>
      </c>
      <c r="K36" s="153">
        <v>208</v>
      </c>
      <c r="L36" s="153">
        <v>475</v>
      </c>
      <c r="M36" s="153">
        <v>587</v>
      </c>
      <c r="N36" s="153">
        <v>157</v>
      </c>
      <c r="O36" s="153">
        <v>110</v>
      </c>
      <c r="P36" s="153">
        <v>187</v>
      </c>
      <c r="Q36" s="153">
        <v>80</v>
      </c>
      <c r="R36" s="153">
        <v>118</v>
      </c>
      <c r="S36" s="153">
        <v>414</v>
      </c>
      <c r="T36" s="153">
        <v>161</v>
      </c>
      <c r="U36" s="153">
        <v>819</v>
      </c>
      <c r="V36" s="153">
        <v>244</v>
      </c>
    </row>
    <row r="37" spans="1:22" s="151" customFormat="1" ht="15.2" customHeight="1">
      <c r="A37" s="156"/>
      <c r="D37" s="155" t="s">
        <v>4</v>
      </c>
      <c r="F37" s="154">
        <v>2689</v>
      </c>
      <c r="G37" s="153">
        <v>421</v>
      </c>
      <c r="H37" s="152">
        <v>0</v>
      </c>
      <c r="I37" s="153">
        <v>422</v>
      </c>
      <c r="J37" s="153">
        <v>166</v>
      </c>
      <c r="K37" s="153">
        <v>110</v>
      </c>
      <c r="L37" s="153">
        <v>467</v>
      </c>
      <c r="M37" s="153">
        <v>120</v>
      </c>
      <c r="N37" s="153">
        <v>62</v>
      </c>
      <c r="O37" s="153">
        <v>53</v>
      </c>
      <c r="P37" s="153">
        <v>143</v>
      </c>
      <c r="Q37" s="153">
        <v>38</v>
      </c>
      <c r="R37" s="153">
        <v>57</v>
      </c>
      <c r="S37" s="153">
        <v>316</v>
      </c>
      <c r="T37" s="153">
        <v>53</v>
      </c>
      <c r="U37" s="153">
        <v>178</v>
      </c>
      <c r="V37" s="153">
        <v>83</v>
      </c>
    </row>
    <row r="38" spans="1:22" s="151" customFormat="1" ht="15.2" customHeight="1">
      <c r="A38" s="156"/>
      <c r="D38" s="155" t="s">
        <v>5</v>
      </c>
      <c r="F38" s="154">
        <v>3744</v>
      </c>
      <c r="G38" s="153">
        <v>388</v>
      </c>
      <c r="H38" s="153">
        <v>569</v>
      </c>
      <c r="I38" s="152">
        <v>0</v>
      </c>
      <c r="J38" s="153">
        <v>585</v>
      </c>
      <c r="K38" s="153">
        <v>182</v>
      </c>
      <c r="L38" s="153">
        <v>255</v>
      </c>
      <c r="M38" s="153">
        <v>107</v>
      </c>
      <c r="N38" s="153">
        <v>88</v>
      </c>
      <c r="O38" s="153">
        <v>116</v>
      </c>
      <c r="P38" s="153">
        <v>216</v>
      </c>
      <c r="Q38" s="153">
        <v>120</v>
      </c>
      <c r="R38" s="153">
        <v>93</v>
      </c>
      <c r="S38" s="153">
        <v>553</v>
      </c>
      <c r="T38" s="153">
        <v>160</v>
      </c>
      <c r="U38" s="153">
        <v>181</v>
      </c>
      <c r="V38" s="153">
        <v>131</v>
      </c>
    </row>
    <row r="39" spans="1:22" s="151" customFormat="1" ht="15.2" customHeight="1">
      <c r="A39" s="156"/>
      <c r="D39" s="155" t="s">
        <v>6</v>
      </c>
      <c r="F39" s="154">
        <v>2846</v>
      </c>
      <c r="G39" s="153">
        <v>170</v>
      </c>
      <c r="H39" s="153">
        <v>205</v>
      </c>
      <c r="I39" s="153">
        <v>599</v>
      </c>
      <c r="J39" s="152">
        <v>0</v>
      </c>
      <c r="K39" s="153">
        <v>339</v>
      </c>
      <c r="L39" s="153">
        <v>265</v>
      </c>
      <c r="M39" s="153">
        <v>103</v>
      </c>
      <c r="N39" s="153">
        <v>92</v>
      </c>
      <c r="O39" s="153">
        <v>79</v>
      </c>
      <c r="P39" s="153">
        <v>286</v>
      </c>
      <c r="Q39" s="153">
        <v>100</v>
      </c>
      <c r="R39" s="153">
        <v>95</v>
      </c>
      <c r="S39" s="153">
        <v>154</v>
      </c>
      <c r="T39" s="153">
        <v>108</v>
      </c>
      <c r="U39" s="153">
        <v>138</v>
      </c>
      <c r="V39" s="153">
        <v>113</v>
      </c>
    </row>
    <row r="40" spans="1:22" s="151" customFormat="1" ht="15.2" customHeight="1">
      <c r="A40" s="156"/>
      <c r="D40" s="155" t="s">
        <v>7</v>
      </c>
      <c r="F40" s="154">
        <v>3627</v>
      </c>
      <c r="G40" s="153">
        <v>225</v>
      </c>
      <c r="H40" s="153">
        <v>194</v>
      </c>
      <c r="I40" s="153">
        <v>222</v>
      </c>
      <c r="J40" s="153">
        <v>365</v>
      </c>
      <c r="K40" s="152">
        <v>0</v>
      </c>
      <c r="L40" s="153">
        <v>376</v>
      </c>
      <c r="M40" s="153">
        <v>122</v>
      </c>
      <c r="N40" s="153">
        <v>109</v>
      </c>
      <c r="O40" s="153">
        <v>121</v>
      </c>
      <c r="P40" s="153">
        <v>942</v>
      </c>
      <c r="Q40" s="153">
        <v>206</v>
      </c>
      <c r="R40" s="153">
        <v>144</v>
      </c>
      <c r="S40" s="153">
        <v>142</v>
      </c>
      <c r="T40" s="153">
        <v>131</v>
      </c>
      <c r="U40" s="153">
        <v>170</v>
      </c>
      <c r="V40" s="153">
        <v>158</v>
      </c>
    </row>
    <row r="41" spans="1:22" s="151" customFormat="1" ht="15.2" customHeight="1">
      <c r="A41" s="156"/>
      <c r="D41" s="155" t="s">
        <v>8</v>
      </c>
      <c r="F41" s="154">
        <v>4123</v>
      </c>
      <c r="G41" s="153">
        <v>476</v>
      </c>
      <c r="H41" s="153">
        <v>521</v>
      </c>
      <c r="I41" s="153">
        <v>354</v>
      </c>
      <c r="J41" s="153">
        <v>338</v>
      </c>
      <c r="K41" s="153">
        <v>373</v>
      </c>
      <c r="L41" s="152">
        <v>0</v>
      </c>
      <c r="M41" s="153">
        <v>366</v>
      </c>
      <c r="N41" s="153">
        <v>177</v>
      </c>
      <c r="O41" s="153">
        <v>219</v>
      </c>
      <c r="P41" s="153">
        <v>370</v>
      </c>
      <c r="Q41" s="153">
        <v>150</v>
      </c>
      <c r="R41" s="153">
        <v>146</v>
      </c>
      <c r="S41" s="153">
        <v>158</v>
      </c>
      <c r="T41" s="153">
        <v>125</v>
      </c>
      <c r="U41" s="153">
        <v>172</v>
      </c>
      <c r="V41" s="153">
        <v>178</v>
      </c>
    </row>
    <row r="42" spans="1:22" s="151" customFormat="1" ht="18.2" customHeight="1">
      <c r="A42" s="156"/>
      <c r="D42" s="155" t="s">
        <v>9</v>
      </c>
      <c r="F42" s="154">
        <v>3531</v>
      </c>
      <c r="G42" s="153">
        <v>529</v>
      </c>
      <c r="H42" s="153">
        <v>191</v>
      </c>
      <c r="I42" s="153">
        <v>135</v>
      </c>
      <c r="J42" s="153">
        <v>133</v>
      </c>
      <c r="K42" s="153">
        <v>141</v>
      </c>
      <c r="L42" s="153">
        <v>388</v>
      </c>
      <c r="M42" s="152">
        <v>0</v>
      </c>
      <c r="N42" s="153">
        <v>416</v>
      </c>
      <c r="O42" s="153">
        <v>88</v>
      </c>
      <c r="P42" s="153">
        <v>178</v>
      </c>
      <c r="Q42" s="153">
        <v>112</v>
      </c>
      <c r="R42" s="153">
        <v>116</v>
      </c>
      <c r="S42" s="153">
        <v>162</v>
      </c>
      <c r="T42" s="153">
        <v>204</v>
      </c>
      <c r="U42" s="153">
        <v>239</v>
      </c>
      <c r="V42" s="153">
        <v>499</v>
      </c>
    </row>
    <row r="43" spans="1:22" s="151" customFormat="1" ht="15.2" customHeight="1">
      <c r="A43" s="156"/>
      <c r="D43" s="155" t="s">
        <v>10</v>
      </c>
      <c r="F43" s="154">
        <v>2927</v>
      </c>
      <c r="G43" s="153">
        <v>217</v>
      </c>
      <c r="H43" s="153">
        <v>88</v>
      </c>
      <c r="I43" s="153">
        <v>98</v>
      </c>
      <c r="J43" s="153">
        <v>73</v>
      </c>
      <c r="K43" s="153">
        <v>104</v>
      </c>
      <c r="L43" s="153">
        <v>181</v>
      </c>
      <c r="M43" s="153">
        <v>399</v>
      </c>
      <c r="N43" s="152">
        <v>0</v>
      </c>
      <c r="O43" s="153">
        <v>156</v>
      </c>
      <c r="P43" s="153">
        <v>167</v>
      </c>
      <c r="Q43" s="153">
        <v>87</v>
      </c>
      <c r="R43" s="153">
        <v>450</v>
      </c>
      <c r="S43" s="153">
        <v>109</v>
      </c>
      <c r="T43" s="153">
        <v>290</v>
      </c>
      <c r="U43" s="153">
        <v>121</v>
      </c>
      <c r="V43" s="153">
        <v>387</v>
      </c>
    </row>
    <row r="44" spans="1:22" s="151" customFormat="1" ht="15.2" customHeight="1">
      <c r="A44" s="156"/>
      <c r="D44" s="155" t="s">
        <v>11</v>
      </c>
      <c r="F44" s="154">
        <v>2318</v>
      </c>
      <c r="G44" s="153">
        <v>110</v>
      </c>
      <c r="H44" s="153">
        <v>58</v>
      </c>
      <c r="I44" s="153">
        <v>100</v>
      </c>
      <c r="J44" s="153">
        <v>58</v>
      </c>
      <c r="K44" s="153">
        <v>121</v>
      </c>
      <c r="L44" s="153">
        <v>192</v>
      </c>
      <c r="M44" s="153">
        <v>152</v>
      </c>
      <c r="N44" s="153">
        <v>196</v>
      </c>
      <c r="O44" s="152">
        <v>0</v>
      </c>
      <c r="P44" s="153">
        <v>416</v>
      </c>
      <c r="Q44" s="153">
        <v>331</v>
      </c>
      <c r="R44" s="153">
        <v>226</v>
      </c>
      <c r="S44" s="153">
        <v>79</v>
      </c>
      <c r="T44" s="153">
        <v>125</v>
      </c>
      <c r="U44" s="153">
        <v>53</v>
      </c>
      <c r="V44" s="153">
        <v>101</v>
      </c>
    </row>
    <row r="45" spans="1:22" s="151" customFormat="1" ht="15.2" customHeight="1">
      <c r="A45" s="156"/>
      <c r="D45" s="155" t="s">
        <v>12</v>
      </c>
      <c r="F45" s="154">
        <v>4414</v>
      </c>
      <c r="G45" s="153">
        <v>236</v>
      </c>
      <c r="H45" s="153">
        <v>137</v>
      </c>
      <c r="I45" s="153">
        <v>178</v>
      </c>
      <c r="J45" s="153">
        <v>193</v>
      </c>
      <c r="K45" s="153">
        <v>697</v>
      </c>
      <c r="L45" s="153">
        <v>331</v>
      </c>
      <c r="M45" s="153">
        <v>181</v>
      </c>
      <c r="N45" s="153">
        <v>164</v>
      </c>
      <c r="O45" s="153">
        <v>309</v>
      </c>
      <c r="P45" s="152">
        <v>0</v>
      </c>
      <c r="Q45" s="153">
        <v>1019</v>
      </c>
      <c r="R45" s="153">
        <v>233</v>
      </c>
      <c r="S45" s="153">
        <v>144</v>
      </c>
      <c r="T45" s="153">
        <v>261</v>
      </c>
      <c r="U45" s="153">
        <v>177</v>
      </c>
      <c r="V45" s="153">
        <v>154</v>
      </c>
    </row>
    <row r="46" spans="1:22" s="151" customFormat="1" ht="15.2" customHeight="1">
      <c r="A46" s="156"/>
      <c r="D46" s="155" t="s">
        <v>13</v>
      </c>
      <c r="F46" s="154">
        <v>3590</v>
      </c>
      <c r="G46" s="153">
        <v>110</v>
      </c>
      <c r="H46" s="153">
        <v>66</v>
      </c>
      <c r="I46" s="153">
        <v>109</v>
      </c>
      <c r="J46" s="153">
        <v>99</v>
      </c>
      <c r="K46" s="153">
        <v>171</v>
      </c>
      <c r="L46" s="153">
        <v>146</v>
      </c>
      <c r="M46" s="153">
        <v>86</v>
      </c>
      <c r="N46" s="153">
        <v>139</v>
      </c>
      <c r="O46" s="153">
        <v>333</v>
      </c>
      <c r="P46" s="153">
        <v>1315</v>
      </c>
      <c r="Q46" s="152">
        <v>0</v>
      </c>
      <c r="R46" s="153">
        <v>444</v>
      </c>
      <c r="S46" s="153">
        <v>71</v>
      </c>
      <c r="T46" s="153">
        <v>291</v>
      </c>
      <c r="U46" s="153">
        <v>82</v>
      </c>
      <c r="V46" s="153">
        <v>128</v>
      </c>
    </row>
    <row r="47" spans="1:22" s="151" customFormat="1" ht="15.2" customHeight="1">
      <c r="A47" s="156"/>
      <c r="D47" s="155" t="s">
        <v>14</v>
      </c>
      <c r="F47" s="154">
        <v>3276</v>
      </c>
      <c r="G47" s="153">
        <v>112</v>
      </c>
      <c r="H47" s="153">
        <v>71</v>
      </c>
      <c r="I47" s="153">
        <v>115</v>
      </c>
      <c r="J47" s="153">
        <v>83</v>
      </c>
      <c r="K47" s="153">
        <v>141</v>
      </c>
      <c r="L47" s="153">
        <v>166</v>
      </c>
      <c r="M47" s="153">
        <v>122</v>
      </c>
      <c r="N47" s="153">
        <v>330</v>
      </c>
      <c r="O47" s="153">
        <v>197</v>
      </c>
      <c r="P47" s="153">
        <v>255</v>
      </c>
      <c r="Q47" s="153">
        <v>446</v>
      </c>
      <c r="R47" s="152">
        <v>0</v>
      </c>
      <c r="S47" s="153">
        <v>103</v>
      </c>
      <c r="T47" s="153">
        <v>733</v>
      </c>
      <c r="U47" s="153">
        <v>124</v>
      </c>
      <c r="V47" s="153">
        <v>278</v>
      </c>
    </row>
    <row r="48" spans="1:22" s="151" customFormat="1" ht="18.2" customHeight="1">
      <c r="A48" s="156"/>
      <c r="D48" s="155" t="s">
        <v>15</v>
      </c>
      <c r="F48" s="154">
        <v>2598</v>
      </c>
      <c r="G48" s="153">
        <v>284</v>
      </c>
      <c r="H48" s="153">
        <v>265</v>
      </c>
      <c r="I48" s="153">
        <v>434</v>
      </c>
      <c r="J48" s="153">
        <v>163</v>
      </c>
      <c r="K48" s="153">
        <v>97</v>
      </c>
      <c r="L48" s="153">
        <v>131</v>
      </c>
      <c r="M48" s="153">
        <v>97</v>
      </c>
      <c r="N48" s="153">
        <v>62</v>
      </c>
      <c r="O48" s="153">
        <v>57</v>
      </c>
      <c r="P48" s="153">
        <v>156</v>
      </c>
      <c r="Q48" s="153">
        <v>88</v>
      </c>
      <c r="R48" s="153">
        <v>79</v>
      </c>
      <c r="S48" s="152">
        <v>0</v>
      </c>
      <c r="T48" s="153">
        <v>114</v>
      </c>
      <c r="U48" s="153">
        <v>454</v>
      </c>
      <c r="V48" s="153">
        <v>117</v>
      </c>
    </row>
    <row r="49" spans="1:22" s="151" customFormat="1" ht="15.2" customHeight="1">
      <c r="A49" s="156"/>
      <c r="D49" s="155" t="s">
        <v>16</v>
      </c>
      <c r="F49" s="154">
        <v>3185</v>
      </c>
      <c r="G49" s="153">
        <v>136</v>
      </c>
      <c r="H49" s="153">
        <v>91</v>
      </c>
      <c r="I49" s="153">
        <v>108</v>
      </c>
      <c r="J49" s="153">
        <v>119</v>
      </c>
      <c r="K49" s="153">
        <v>108</v>
      </c>
      <c r="L49" s="153">
        <v>137</v>
      </c>
      <c r="M49" s="153">
        <v>155</v>
      </c>
      <c r="N49" s="153">
        <v>215</v>
      </c>
      <c r="O49" s="153">
        <v>118</v>
      </c>
      <c r="P49" s="153">
        <v>195</v>
      </c>
      <c r="Q49" s="153">
        <v>232</v>
      </c>
      <c r="R49" s="153">
        <v>574</v>
      </c>
      <c r="S49" s="153">
        <v>118</v>
      </c>
      <c r="T49" s="152">
        <v>0</v>
      </c>
      <c r="U49" s="153">
        <v>146</v>
      </c>
      <c r="V49" s="153">
        <v>733</v>
      </c>
    </row>
    <row r="50" spans="1:22" s="151" customFormat="1" ht="15.2" customHeight="1">
      <c r="A50" s="156"/>
      <c r="D50" s="155" t="s">
        <v>17</v>
      </c>
      <c r="F50" s="154">
        <v>3366</v>
      </c>
      <c r="G50" s="153">
        <v>796</v>
      </c>
      <c r="H50" s="153">
        <v>193</v>
      </c>
      <c r="I50" s="153">
        <v>181</v>
      </c>
      <c r="J50" s="153">
        <v>121</v>
      </c>
      <c r="K50" s="153">
        <v>114</v>
      </c>
      <c r="L50" s="153">
        <v>175</v>
      </c>
      <c r="M50" s="153">
        <v>212</v>
      </c>
      <c r="N50" s="153">
        <v>143</v>
      </c>
      <c r="O50" s="153">
        <v>67</v>
      </c>
      <c r="P50" s="153">
        <v>145</v>
      </c>
      <c r="Q50" s="153">
        <v>59</v>
      </c>
      <c r="R50" s="153">
        <v>94</v>
      </c>
      <c r="S50" s="153">
        <v>535</v>
      </c>
      <c r="T50" s="153">
        <v>212</v>
      </c>
      <c r="U50" s="152">
        <v>0</v>
      </c>
      <c r="V50" s="153">
        <v>319</v>
      </c>
    </row>
    <row r="51" spans="1:22" s="151" customFormat="1" ht="15.2" customHeight="1">
      <c r="A51" s="156"/>
      <c r="D51" s="155" t="s">
        <v>18</v>
      </c>
      <c r="F51" s="154">
        <v>3882</v>
      </c>
      <c r="G51" s="153">
        <v>311</v>
      </c>
      <c r="H51" s="153">
        <v>155</v>
      </c>
      <c r="I51" s="153">
        <v>115</v>
      </c>
      <c r="J51" s="153">
        <v>144</v>
      </c>
      <c r="K51" s="153">
        <v>126</v>
      </c>
      <c r="L51" s="153">
        <v>217</v>
      </c>
      <c r="M51" s="153">
        <v>370</v>
      </c>
      <c r="N51" s="153">
        <v>351</v>
      </c>
      <c r="O51" s="153">
        <v>110</v>
      </c>
      <c r="P51" s="153">
        <v>167</v>
      </c>
      <c r="Q51" s="153">
        <v>129</v>
      </c>
      <c r="R51" s="153">
        <v>218</v>
      </c>
      <c r="S51" s="153">
        <v>242</v>
      </c>
      <c r="T51" s="153">
        <v>786</v>
      </c>
      <c r="U51" s="153">
        <v>441</v>
      </c>
      <c r="V51" s="152">
        <v>0</v>
      </c>
    </row>
    <row r="52" spans="1:22" ht="6" customHeight="1">
      <c r="A52" s="148"/>
      <c r="B52" s="148"/>
      <c r="C52" s="148"/>
      <c r="D52" s="148"/>
      <c r="E52" s="150"/>
      <c r="F52" s="149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</row>
    <row r="53" spans="1:22" ht="10.5" customHeight="1">
      <c r="A53" s="147" t="s">
        <v>50</v>
      </c>
    </row>
    <row r="54" spans="1:22" ht="10.5" customHeight="1">
      <c r="A54" s="146" t="s">
        <v>2</v>
      </c>
    </row>
  </sheetData>
  <mergeCells count="13">
    <mergeCell ref="B24:D24"/>
    <mergeCell ref="B29:D29"/>
    <mergeCell ref="B12:D12"/>
    <mergeCell ref="B13:D13"/>
    <mergeCell ref="J9:R9"/>
    <mergeCell ref="B10:D10"/>
    <mergeCell ref="B11:D11"/>
    <mergeCell ref="B17:D17"/>
    <mergeCell ref="B32:D32"/>
    <mergeCell ref="B35:D35"/>
    <mergeCell ref="J34:R34"/>
    <mergeCell ref="B30:D30"/>
    <mergeCell ref="B31:D31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6"/>
  <dimension ref="A1:V54"/>
  <sheetViews>
    <sheetView showGridLines="0" zoomScale="125" zoomScaleNormal="125" workbookViewId="0">
      <pane ySplit="7" topLeftCell="A8" activePane="bottomLeft" state="frozen"/>
      <selection pane="bottomLeft" activeCell="A8" sqref="A8"/>
    </sheetView>
  </sheetViews>
  <sheetFormatPr defaultColWidth="11.375" defaultRowHeight="10.5"/>
  <cols>
    <col min="1" max="2" width="0.875" style="146" customWidth="1"/>
    <col min="3" max="3" width="0.625" style="146" customWidth="1"/>
    <col min="4" max="4" width="6.375" style="146" customWidth="1"/>
    <col min="5" max="5" width="0.875" style="146" customWidth="1"/>
    <col min="6" max="6" width="5.125" style="146" customWidth="1"/>
    <col min="7" max="16" width="4.5" style="146" customWidth="1"/>
    <col min="17" max="18" width="4.375" style="146" customWidth="1"/>
    <col min="19" max="20" width="4.5" style="146" customWidth="1"/>
    <col min="21" max="21" width="5.125" style="146" customWidth="1"/>
    <col min="22" max="22" width="4.5" style="146" customWidth="1"/>
    <col min="23" max="16384" width="11.375" style="146"/>
  </cols>
  <sheetData>
    <row r="1" spans="1:22" ht="13.5">
      <c r="A1" s="173" t="s">
        <v>30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12" customHeight="1"/>
    <row r="3" spans="1:22">
      <c r="V3" s="171" t="s">
        <v>78</v>
      </c>
    </row>
    <row r="4" spans="1:22" ht="1.5" customHeight="1"/>
    <row r="5" spans="1:22">
      <c r="A5" s="165"/>
      <c r="B5" s="165"/>
      <c r="C5" s="165"/>
      <c r="D5" s="165"/>
      <c r="E5" s="170" t="s">
        <v>31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5"/>
    </row>
    <row r="6" spans="1:22">
      <c r="F6" s="168" t="s">
        <v>32</v>
      </c>
      <c r="G6" s="168" t="s">
        <v>33</v>
      </c>
      <c r="H6" s="168" t="s">
        <v>34</v>
      </c>
      <c r="I6" s="168" t="s">
        <v>35</v>
      </c>
      <c r="J6" s="168" t="s">
        <v>36</v>
      </c>
      <c r="K6" s="168" t="s">
        <v>37</v>
      </c>
      <c r="L6" s="168" t="s">
        <v>38</v>
      </c>
      <c r="M6" s="168" t="s">
        <v>1</v>
      </c>
      <c r="N6" s="168" t="s">
        <v>39</v>
      </c>
      <c r="O6" s="168" t="s">
        <v>40</v>
      </c>
      <c r="P6" s="168" t="s">
        <v>41</v>
      </c>
      <c r="Q6" s="168" t="s">
        <v>42</v>
      </c>
      <c r="R6" s="168" t="s">
        <v>43</v>
      </c>
      <c r="S6" s="168" t="s">
        <v>44</v>
      </c>
      <c r="T6" s="168" t="s">
        <v>45</v>
      </c>
      <c r="U6" s="168" t="s">
        <v>46</v>
      </c>
      <c r="V6" s="167" t="s">
        <v>47</v>
      </c>
    </row>
    <row r="7" spans="1:22">
      <c r="A7" s="148" t="s">
        <v>48</v>
      </c>
      <c r="B7" s="148"/>
      <c r="C7" s="148"/>
      <c r="D7" s="148"/>
      <c r="E7" s="148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48"/>
    </row>
    <row r="8" spans="1:22" ht="9.75" customHeight="1">
      <c r="B8" s="165"/>
      <c r="C8" s="165"/>
      <c r="D8" s="165"/>
      <c r="E8" s="164"/>
    </row>
    <row r="9" spans="1:22" ht="13.5" customHeight="1">
      <c r="E9" s="163"/>
      <c r="J9" s="305" t="s">
        <v>53</v>
      </c>
      <c r="K9" s="305"/>
      <c r="L9" s="305"/>
      <c r="M9" s="305"/>
      <c r="N9" s="305"/>
      <c r="O9" s="305"/>
      <c r="P9" s="305"/>
      <c r="Q9" s="305"/>
      <c r="R9" s="305"/>
    </row>
    <row r="10" spans="1:22" s="151" customFormat="1" ht="18.2" customHeight="1">
      <c r="A10" s="156"/>
      <c r="B10" s="303" t="s">
        <v>54</v>
      </c>
      <c r="C10" s="303"/>
      <c r="D10" s="303"/>
      <c r="F10" s="158">
        <v>102184</v>
      </c>
      <c r="G10" s="157">
        <v>9420</v>
      </c>
      <c r="H10" s="157">
        <v>4153</v>
      </c>
      <c r="I10" s="157">
        <v>6011</v>
      </c>
      <c r="J10" s="157">
        <v>6231</v>
      </c>
      <c r="K10" s="157">
        <v>6161</v>
      </c>
      <c r="L10" s="157">
        <v>7127</v>
      </c>
      <c r="M10" s="157">
        <v>5884</v>
      </c>
      <c r="N10" s="157">
        <v>4190</v>
      </c>
      <c r="O10" s="157">
        <v>3003</v>
      </c>
      <c r="P10" s="157">
        <v>7308</v>
      </c>
      <c r="Q10" s="157">
        <v>4620</v>
      </c>
      <c r="R10" s="157">
        <v>4583</v>
      </c>
      <c r="S10" s="157">
        <v>6568</v>
      </c>
      <c r="T10" s="157">
        <v>8690</v>
      </c>
      <c r="U10" s="157">
        <v>10538</v>
      </c>
      <c r="V10" s="157">
        <v>7697</v>
      </c>
    </row>
    <row r="11" spans="1:22" s="151" customFormat="1" ht="18.2" customHeight="1">
      <c r="A11" s="156"/>
      <c r="B11" s="302" t="s">
        <v>55</v>
      </c>
      <c r="C11" s="302"/>
      <c r="D11" s="302"/>
      <c r="F11" s="154">
        <v>1566</v>
      </c>
      <c r="G11" s="153">
        <v>142</v>
      </c>
      <c r="H11" s="153">
        <v>62</v>
      </c>
      <c r="I11" s="153">
        <v>86</v>
      </c>
      <c r="J11" s="153">
        <v>83</v>
      </c>
      <c r="K11" s="153">
        <v>99</v>
      </c>
      <c r="L11" s="153">
        <v>116</v>
      </c>
      <c r="M11" s="153">
        <v>80</v>
      </c>
      <c r="N11" s="153">
        <v>66</v>
      </c>
      <c r="O11" s="153">
        <v>38</v>
      </c>
      <c r="P11" s="153">
        <v>95</v>
      </c>
      <c r="Q11" s="153">
        <v>112</v>
      </c>
      <c r="R11" s="153">
        <v>98</v>
      </c>
      <c r="S11" s="153">
        <v>89</v>
      </c>
      <c r="T11" s="153">
        <v>112</v>
      </c>
      <c r="U11" s="153">
        <v>166</v>
      </c>
      <c r="V11" s="153">
        <v>122</v>
      </c>
    </row>
    <row r="12" spans="1:22" s="151" customFormat="1" ht="18.2" customHeight="1">
      <c r="A12" s="156"/>
      <c r="B12" s="302" t="s">
        <v>56</v>
      </c>
      <c r="C12" s="302"/>
      <c r="D12" s="302"/>
      <c r="F12" s="154">
        <v>1765</v>
      </c>
      <c r="G12" s="153">
        <v>180</v>
      </c>
      <c r="H12" s="153">
        <v>73</v>
      </c>
      <c r="I12" s="153">
        <v>91</v>
      </c>
      <c r="J12" s="153">
        <v>96</v>
      </c>
      <c r="K12" s="153">
        <v>95</v>
      </c>
      <c r="L12" s="153">
        <v>107</v>
      </c>
      <c r="M12" s="153">
        <v>105</v>
      </c>
      <c r="N12" s="153">
        <v>65</v>
      </c>
      <c r="O12" s="153">
        <v>77</v>
      </c>
      <c r="P12" s="153">
        <v>81</v>
      </c>
      <c r="Q12" s="153">
        <v>88</v>
      </c>
      <c r="R12" s="153">
        <v>76</v>
      </c>
      <c r="S12" s="153">
        <v>108</v>
      </c>
      <c r="T12" s="153">
        <v>128</v>
      </c>
      <c r="U12" s="153">
        <v>239</v>
      </c>
      <c r="V12" s="153">
        <v>156</v>
      </c>
    </row>
    <row r="13" spans="1:22" s="151" customFormat="1" ht="18.2" customHeight="1">
      <c r="A13" s="156"/>
      <c r="B13" s="302" t="s">
        <v>57</v>
      </c>
      <c r="C13" s="302"/>
      <c r="D13" s="302"/>
      <c r="F13" s="154">
        <v>17518</v>
      </c>
      <c r="G13" s="153">
        <v>2498</v>
      </c>
      <c r="H13" s="153">
        <v>981</v>
      </c>
      <c r="I13" s="153">
        <v>886</v>
      </c>
      <c r="J13" s="153">
        <v>911</v>
      </c>
      <c r="K13" s="153">
        <v>986</v>
      </c>
      <c r="L13" s="153">
        <v>1296</v>
      </c>
      <c r="M13" s="153">
        <v>1153</v>
      </c>
      <c r="N13" s="153">
        <v>734</v>
      </c>
      <c r="O13" s="153">
        <v>437</v>
      </c>
      <c r="P13" s="153">
        <v>864</v>
      </c>
      <c r="Q13" s="153">
        <v>408</v>
      </c>
      <c r="R13" s="153">
        <v>466</v>
      </c>
      <c r="S13" s="153">
        <v>814</v>
      </c>
      <c r="T13" s="153">
        <v>907</v>
      </c>
      <c r="U13" s="153">
        <v>2627</v>
      </c>
      <c r="V13" s="153">
        <v>1550</v>
      </c>
    </row>
    <row r="14" spans="1:22" s="151" customFormat="1" ht="15.2" customHeight="1">
      <c r="A14" s="156"/>
      <c r="D14" s="155" t="s">
        <v>20</v>
      </c>
      <c r="F14" s="154">
        <v>7514</v>
      </c>
      <c r="G14" s="153">
        <v>1201</v>
      </c>
      <c r="H14" s="153">
        <v>521</v>
      </c>
      <c r="I14" s="153">
        <v>396</v>
      </c>
      <c r="J14" s="153">
        <v>392</v>
      </c>
      <c r="K14" s="153">
        <v>434</v>
      </c>
      <c r="L14" s="153">
        <v>682</v>
      </c>
      <c r="M14" s="153">
        <v>549</v>
      </c>
      <c r="N14" s="153">
        <v>288</v>
      </c>
      <c r="O14" s="153">
        <v>184</v>
      </c>
      <c r="P14" s="153">
        <v>312</v>
      </c>
      <c r="Q14" s="153">
        <v>127</v>
      </c>
      <c r="R14" s="153">
        <v>165</v>
      </c>
      <c r="S14" s="153">
        <v>341</v>
      </c>
      <c r="T14" s="153">
        <v>357</v>
      </c>
      <c r="U14" s="153">
        <v>982</v>
      </c>
      <c r="V14" s="153">
        <v>583</v>
      </c>
    </row>
    <row r="15" spans="1:22" s="151" customFormat="1" ht="15.2" customHeight="1">
      <c r="A15" s="156"/>
      <c r="D15" s="155" t="s">
        <v>21</v>
      </c>
      <c r="F15" s="154">
        <v>4130</v>
      </c>
      <c r="G15" s="153">
        <v>534</v>
      </c>
      <c r="H15" s="153">
        <v>207</v>
      </c>
      <c r="I15" s="153">
        <v>190</v>
      </c>
      <c r="J15" s="153">
        <v>217</v>
      </c>
      <c r="K15" s="153">
        <v>258</v>
      </c>
      <c r="L15" s="153">
        <v>271</v>
      </c>
      <c r="M15" s="153">
        <v>225</v>
      </c>
      <c r="N15" s="153">
        <v>196</v>
      </c>
      <c r="O15" s="153">
        <v>118</v>
      </c>
      <c r="P15" s="153">
        <v>216</v>
      </c>
      <c r="Q15" s="153">
        <v>84</v>
      </c>
      <c r="R15" s="153">
        <v>110</v>
      </c>
      <c r="S15" s="153">
        <v>192</v>
      </c>
      <c r="T15" s="153">
        <v>222</v>
      </c>
      <c r="U15" s="153">
        <v>703</v>
      </c>
      <c r="V15" s="153">
        <v>387</v>
      </c>
    </row>
    <row r="16" spans="1:22" s="151" customFormat="1" ht="15.2" customHeight="1">
      <c r="A16" s="156"/>
      <c r="D16" s="155" t="s">
        <v>49</v>
      </c>
      <c r="F16" s="154">
        <v>5874</v>
      </c>
      <c r="G16" s="153">
        <v>763</v>
      </c>
      <c r="H16" s="153">
        <v>253</v>
      </c>
      <c r="I16" s="153">
        <v>300</v>
      </c>
      <c r="J16" s="153">
        <v>302</v>
      </c>
      <c r="K16" s="153">
        <v>294</v>
      </c>
      <c r="L16" s="153">
        <v>343</v>
      </c>
      <c r="M16" s="153">
        <v>379</v>
      </c>
      <c r="N16" s="153">
        <v>250</v>
      </c>
      <c r="O16" s="153">
        <v>135</v>
      </c>
      <c r="P16" s="153">
        <v>336</v>
      </c>
      <c r="Q16" s="153">
        <v>197</v>
      </c>
      <c r="R16" s="153">
        <v>191</v>
      </c>
      <c r="S16" s="153">
        <v>281</v>
      </c>
      <c r="T16" s="153">
        <v>328</v>
      </c>
      <c r="U16" s="153">
        <v>942</v>
      </c>
      <c r="V16" s="153">
        <v>580</v>
      </c>
    </row>
    <row r="17" spans="1:22" s="151" customFormat="1" ht="18.2" customHeight="1">
      <c r="A17" s="156"/>
      <c r="B17" s="302" t="s">
        <v>58</v>
      </c>
      <c r="C17" s="302"/>
      <c r="D17" s="302"/>
      <c r="F17" s="154">
        <v>50467</v>
      </c>
      <c r="G17" s="153">
        <v>3606</v>
      </c>
      <c r="H17" s="153">
        <v>1801</v>
      </c>
      <c r="I17" s="153">
        <v>3297</v>
      </c>
      <c r="J17" s="153">
        <v>3450</v>
      </c>
      <c r="K17" s="153">
        <v>3263</v>
      </c>
      <c r="L17" s="153">
        <v>2866</v>
      </c>
      <c r="M17" s="153">
        <v>2473</v>
      </c>
      <c r="N17" s="153">
        <v>1946</v>
      </c>
      <c r="O17" s="153">
        <v>1443</v>
      </c>
      <c r="P17" s="153">
        <v>4385</v>
      </c>
      <c r="Q17" s="153">
        <v>2555</v>
      </c>
      <c r="R17" s="153">
        <v>2483</v>
      </c>
      <c r="S17" s="153">
        <v>3782</v>
      </c>
      <c r="T17" s="153">
        <v>5425</v>
      </c>
      <c r="U17" s="153">
        <v>4147</v>
      </c>
      <c r="V17" s="153">
        <v>3545</v>
      </c>
    </row>
    <row r="18" spans="1:22" s="151" customFormat="1" ht="15.2" customHeight="1">
      <c r="A18" s="156"/>
      <c r="D18" s="155" t="s">
        <v>22</v>
      </c>
      <c r="F18" s="154">
        <v>1504</v>
      </c>
      <c r="G18" s="153">
        <v>148</v>
      </c>
      <c r="H18" s="153">
        <v>48</v>
      </c>
      <c r="I18" s="153">
        <v>98</v>
      </c>
      <c r="J18" s="153">
        <v>98</v>
      </c>
      <c r="K18" s="153">
        <v>94</v>
      </c>
      <c r="L18" s="153">
        <v>81</v>
      </c>
      <c r="M18" s="153">
        <v>94</v>
      </c>
      <c r="N18" s="153">
        <v>74</v>
      </c>
      <c r="O18" s="153">
        <v>69</v>
      </c>
      <c r="P18" s="153">
        <v>94</v>
      </c>
      <c r="Q18" s="153">
        <v>61</v>
      </c>
      <c r="R18" s="153">
        <v>64</v>
      </c>
      <c r="S18" s="153">
        <v>84</v>
      </c>
      <c r="T18" s="153">
        <v>94</v>
      </c>
      <c r="U18" s="153">
        <v>176</v>
      </c>
      <c r="V18" s="153">
        <v>127</v>
      </c>
    </row>
    <row r="19" spans="1:22" s="151" customFormat="1" ht="15.2" customHeight="1">
      <c r="A19" s="156"/>
      <c r="D19" s="155" t="s">
        <v>23</v>
      </c>
      <c r="F19" s="154">
        <v>6124</v>
      </c>
      <c r="G19" s="153">
        <v>533</v>
      </c>
      <c r="H19" s="153">
        <v>298</v>
      </c>
      <c r="I19" s="153">
        <v>453</v>
      </c>
      <c r="J19" s="153">
        <v>461</v>
      </c>
      <c r="K19" s="153">
        <v>483</v>
      </c>
      <c r="L19" s="153">
        <v>481</v>
      </c>
      <c r="M19" s="153">
        <v>403</v>
      </c>
      <c r="N19" s="153">
        <v>242</v>
      </c>
      <c r="O19" s="153">
        <v>182</v>
      </c>
      <c r="P19" s="153">
        <v>485</v>
      </c>
      <c r="Q19" s="153">
        <v>271</v>
      </c>
      <c r="R19" s="153">
        <v>233</v>
      </c>
      <c r="S19" s="153">
        <v>431</v>
      </c>
      <c r="T19" s="153">
        <v>337</v>
      </c>
      <c r="U19" s="153">
        <v>445</v>
      </c>
      <c r="V19" s="153">
        <v>386</v>
      </c>
    </row>
    <row r="20" spans="1:22" s="151" customFormat="1" ht="15.2" customHeight="1">
      <c r="A20" s="156"/>
      <c r="D20" s="155" t="s">
        <v>24</v>
      </c>
      <c r="F20" s="154">
        <v>4132</v>
      </c>
      <c r="G20" s="153">
        <v>393</v>
      </c>
      <c r="H20" s="153">
        <v>158</v>
      </c>
      <c r="I20" s="153">
        <v>262</v>
      </c>
      <c r="J20" s="153">
        <v>221</v>
      </c>
      <c r="K20" s="153">
        <v>278</v>
      </c>
      <c r="L20" s="153">
        <v>187</v>
      </c>
      <c r="M20" s="153">
        <v>251</v>
      </c>
      <c r="N20" s="153">
        <v>213</v>
      </c>
      <c r="O20" s="153">
        <v>150</v>
      </c>
      <c r="P20" s="153">
        <v>297</v>
      </c>
      <c r="Q20" s="153">
        <v>161</v>
      </c>
      <c r="R20" s="153">
        <v>198</v>
      </c>
      <c r="S20" s="153">
        <v>209</v>
      </c>
      <c r="T20" s="153">
        <v>275</v>
      </c>
      <c r="U20" s="153">
        <v>507</v>
      </c>
      <c r="V20" s="153">
        <v>372</v>
      </c>
    </row>
    <row r="21" spans="1:22" s="151" customFormat="1" ht="15.2" customHeight="1">
      <c r="A21" s="156"/>
      <c r="D21" s="155" t="s">
        <v>25</v>
      </c>
      <c r="F21" s="154">
        <v>31121</v>
      </c>
      <c r="G21" s="153">
        <v>1872</v>
      </c>
      <c r="H21" s="153">
        <v>1034</v>
      </c>
      <c r="I21" s="153">
        <v>2071</v>
      </c>
      <c r="J21" s="153">
        <v>2229</v>
      </c>
      <c r="K21" s="153">
        <v>1781</v>
      </c>
      <c r="L21" s="153">
        <v>1674</v>
      </c>
      <c r="M21" s="153">
        <v>1270</v>
      </c>
      <c r="N21" s="153">
        <v>1025</v>
      </c>
      <c r="O21" s="153">
        <v>827</v>
      </c>
      <c r="P21" s="153">
        <v>2754</v>
      </c>
      <c r="Q21" s="153">
        <v>1638</v>
      </c>
      <c r="R21" s="153">
        <v>1671</v>
      </c>
      <c r="S21" s="153">
        <v>2657</v>
      </c>
      <c r="T21" s="153">
        <v>4248</v>
      </c>
      <c r="U21" s="153">
        <v>2338</v>
      </c>
      <c r="V21" s="153">
        <v>2032</v>
      </c>
    </row>
    <row r="22" spans="1:22" s="151" customFormat="1" ht="15.2" customHeight="1">
      <c r="A22" s="156"/>
      <c r="D22" s="155" t="s">
        <v>26</v>
      </c>
      <c r="F22" s="154">
        <v>4516</v>
      </c>
      <c r="G22" s="153">
        <v>352</v>
      </c>
      <c r="H22" s="153">
        <v>148</v>
      </c>
      <c r="I22" s="153">
        <v>244</v>
      </c>
      <c r="J22" s="153">
        <v>271</v>
      </c>
      <c r="K22" s="153">
        <v>416</v>
      </c>
      <c r="L22" s="153">
        <v>274</v>
      </c>
      <c r="M22" s="153">
        <v>216</v>
      </c>
      <c r="N22" s="153">
        <v>252</v>
      </c>
      <c r="O22" s="153">
        <v>136</v>
      </c>
      <c r="P22" s="153">
        <v>529</v>
      </c>
      <c r="Q22" s="153">
        <v>295</v>
      </c>
      <c r="R22" s="153">
        <v>207</v>
      </c>
      <c r="S22" s="153">
        <v>225</v>
      </c>
      <c r="T22" s="153">
        <v>284</v>
      </c>
      <c r="U22" s="153">
        <v>326</v>
      </c>
      <c r="V22" s="153">
        <v>341</v>
      </c>
    </row>
    <row r="23" spans="1:22" s="151" customFormat="1" ht="15.2" customHeight="1">
      <c r="A23" s="156"/>
      <c r="D23" s="155" t="s">
        <v>49</v>
      </c>
      <c r="F23" s="154">
        <v>3070</v>
      </c>
      <c r="G23" s="153">
        <v>308</v>
      </c>
      <c r="H23" s="153">
        <v>115</v>
      </c>
      <c r="I23" s="153">
        <v>169</v>
      </c>
      <c r="J23" s="153">
        <v>170</v>
      </c>
      <c r="K23" s="153">
        <v>211</v>
      </c>
      <c r="L23" s="153">
        <v>169</v>
      </c>
      <c r="M23" s="153">
        <v>239</v>
      </c>
      <c r="N23" s="153">
        <v>140</v>
      </c>
      <c r="O23" s="153">
        <v>79</v>
      </c>
      <c r="P23" s="153">
        <v>226</v>
      </c>
      <c r="Q23" s="153">
        <v>129</v>
      </c>
      <c r="R23" s="153">
        <v>110</v>
      </c>
      <c r="S23" s="153">
        <v>176</v>
      </c>
      <c r="T23" s="153">
        <v>187</v>
      </c>
      <c r="U23" s="153">
        <v>355</v>
      </c>
      <c r="V23" s="153">
        <v>287</v>
      </c>
    </row>
    <row r="24" spans="1:22" s="151" customFormat="1" ht="18.2" customHeight="1">
      <c r="A24" s="156"/>
      <c r="B24" s="302" t="s">
        <v>59</v>
      </c>
      <c r="C24" s="302"/>
      <c r="D24" s="302"/>
      <c r="F24" s="154">
        <v>10349</v>
      </c>
      <c r="G24" s="153">
        <v>1134</v>
      </c>
      <c r="H24" s="153">
        <v>421</v>
      </c>
      <c r="I24" s="153">
        <v>563</v>
      </c>
      <c r="J24" s="153">
        <v>608</v>
      </c>
      <c r="K24" s="153">
        <v>669</v>
      </c>
      <c r="L24" s="153">
        <v>729</v>
      </c>
      <c r="M24" s="153">
        <v>594</v>
      </c>
      <c r="N24" s="153">
        <v>473</v>
      </c>
      <c r="O24" s="153">
        <v>293</v>
      </c>
      <c r="P24" s="153">
        <v>644</v>
      </c>
      <c r="Q24" s="153">
        <v>305</v>
      </c>
      <c r="R24" s="153">
        <v>317</v>
      </c>
      <c r="S24" s="153">
        <v>676</v>
      </c>
      <c r="T24" s="153">
        <v>608</v>
      </c>
      <c r="U24" s="153">
        <v>1489</v>
      </c>
      <c r="V24" s="153">
        <v>826</v>
      </c>
    </row>
    <row r="25" spans="1:22" s="151" customFormat="1" ht="15.2" customHeight="1">
      <c r="A25" s="156"/>
      <c r="D25" s="155" t="s">
        <v>27</v>
      </c>
      <c r="F25" s="154">
        <v>1445</v>
      </c>
      <c r="G25" s="153">
        <v>176</v>
      </c>
      <c r="H25" s="153">
        <v>51</v>
      </c>
      <c r="I25" s="153">
        <v>77</v>
      </c>
      <c r="J25" s="153">
        <v>79</v>
      </c>
      <c r="K25" s="153">
        <v>111</v>
      </c>
      <c r="L25" s="153">
        <v>124</v>
      </c>
      <c r="M25" s="153">
        <v>99</v>
      </c>
      <c r="N25" s="153">
        <v>58</v>
      </c>
      <c r="O25" s="153">
        <v>35</v>
      </c>
      <c r="P25" s="153">
        <v>88</v>
      </c>
      <c r="Q25" s="153">
        <v>27</v>
      </c>
      <c r="R25" s="153">
        <v>52</v>
      </c>
      <c r="S25" s="153">
        <v>113</v>
      </c>
      <c r="T25" s="153">
        <v>78</v>
      </c>
      <c r="U25" s="153">
        <v>180</v>
      </c>
      <c r="V25" s="153">
        <v>97</v>
      </c>
    </row>
    <row r="26" spans="1:22" s="151" customFormat="1" ht="15.2" customHeight="1">
      <c r="A26" s="156"/>
      <c r="D26" s="155" t="s">
        <v>28</v>
      </c>
      <c r="F26" s="154">
        <v>4811</v>
      </c>
      <c r="G26" s="153">
        <v>552</v>
      </c>
      <c r="H26" s="153">
        <v>208</v>
      </c>
      <c r="I26" s="153">
        <v>253</v>
      </c>
      <c r="J26" s="153">
        <v>282</v>
      </c>
      <c r="K26" s="153">
        <v>298</v>
      </c>
      <c r="L26" s="153">
        <v>358</v>
      </c>
      <c r="M26" s="153">
        <v>257</v>
      </c>
      <c r="N26" s="153">
        <v>241</v>
      </c>
      <c r="O26" s="153">
        <v>158</v>
      </c>
      <c r="P26" s="153">
        <v>327</v>
      </c>
      <c r="Q26" s="153">
        <v>153</v>
      </c>
      <c r="R26" s="153">
        <v>135</v>
      </c>
      <c r="S26" s="153">
        <v>239</v>
      </c>
      <c r="T26" s="153">
        <v>259</v>
      </c>
      <c r="U26" s="153">
        <v>718</v>
      </c>
      <c r="V26" s="153">
        <v>373</v>
      </c>
    </row>
    <row r="27" spans="1:22" s="151" customFormat="1" ht="15.2" customHeight="1">
      <c r="A27" s="156"/>
      <c r="D27" s="155" t="s">
        <v>29</v>
      </c>
      <c r="F27" s="154">
        <v>2323</v>
      </c>
      <c r="G27" s="153">
        <v>259</v>
      </c>
      <c r="H27" s="153">
        <v>107</v>
      </c>
      <c r="I27" s="153">
        <v>120</v>
      </c>
      <c r="J27" s="153">
        <v>133</v>
      </c>
      <c r="K27" s="153">
        <v>139</v>
      </c>
      <c r="L27" s="153">
        <v>136</v>
      </c>
      <c r="M27" s="153">
        <v>137</v>
      </c>
      <c r="N27" s="153">
        <v>98</v>
      </c>
      <c r="O27" s="153">
        <v>43</v>
      </c>
      <c r="P27" s="153">
        <v>101</v>
      </c>
      <c r="Q27" s="153">
        <v>75</v>
      </c>
      <c r="R27" s="153">
        <v>52</v>
      </c>
      <c r="S27" s="153">
        <v>179</v>
      </c>
      <c r="T27" s="153">
        <v>116</v>
      </c>
      <c r="U27" s="153">
        <v>381</v>
      </c>
      <c r="V27" s="153">
        <v>247</v>
      </c>
    </row>
    <row r="28" spans="1:22" s="151" customFormat="1" ht="15.2" customHeight="1">
      <c r="A28" s="156"/>
      <c r="D28" s="155" t="s">
        <v>49</v>
      </c>
      <c r="F28" s="154">
        <v>1770</v>
      </c>
      <c r="G28" s="153">
        <v>147</v>
      </c>
      <c r="H28" s="153">
        <v>55</v>
      </c>
      <c r="I28" s="153">
        <v>113</v>
      </c>
      <c r="J28" s="153">
        <v>114</v>
      </c>
      <c r="K28" s="153">
        <v>121</v>
      </c>
      <c r="L28" s="153">
        <v>111</v>
      </c>
      <c r="M28" s="153">
        <v>101</v>
      </c>
      <c r="N28" s="153">
        <v>76</v>
      </c>
      <c r="O28" s="153">
        <v>57</v>
      </c>
      <c r="P28" s="153">
        <v>128</v>
      </c>
      <c r="Q28" s="153">
        <v>50</v>
      </c>
      <c r="R28" s="153">
        <v>78</v>
      </c>
      <c r="S28" s="153">
        <v>145</v>
      </c>
      <c r="T28" s="153">
        <v>155</v>
      </c>
      <c r="U28" s="153">
        <v>210</v>
      </c>
      <c r="V28" s="153">
        <v>109</v>
      </c>
    </row>
    <row r="29" spans="1:22" s="151" customFormat="1" ht="18.2" customHeight="1">
      <c r="A29" s="156"/>
      <c r="B29" s="302" t="s">
        <v>60</v>
      </c>
      <c r="C29" s="302"/>
      <c r="D29" s="302"/>
      <c r="F29" s="154">
        <v>2334</v>
      </c>
      <c r="G29" s="153">
        <v>222</v>
      </c>
      <c r="H29" s="153">
        <v>85</v>
      </c>
      <c r="I29" s="153">
        <v>143</v>
      </c>
      <c r="J29" s="153">
        <v>135</v>
      </c>
      <c r="K29" s="153">
        <v>135</v>
      </c>
      <c r="L29" s="153">
        <v>126</v>
      </c>
      <c r="M29" s="153">
        <v>175</v>
      </c>
      <c r="N29" s="153">
        <v>115</v>
      </c>
      <c r="O29" s="153">
        <v>55</v>
      </c>
      <c r="P29" s="153">
        <v>129</v>
      </c>
      <c r="Q29" s="153">
        <v>74</v>
      </c>
      <c r="R29" s="153">
        <v>74</v>
      </c>
      <c r="S29" s="153">
        <v>129</v>
      </c>
      <c r="T29" s="153">
        <v>175</v>
      </c>
      <c r="U29" s="153">
        <v>347</v>
      </c>
      <c r="V29" s="153">
        <v>215</v>
      </c>
    </row>
    <row r="30" spans="1:22" s="151" customFormat="1" ht="18.2" customHeight="1">
      <c r="A30" s="156"/>
      <c r="B30" s="302" t="s">
        <v>61</v>
      </c>
      <c r="C30" s="302"/>
      <c r="D30" s="302"/>
      <c r="F30" s="154">
        <v>1159</v>
      </c>
      <c r="G30" s="153">
        <v>94</v>
      </c>
      <c r="H30" s="153">
        <v>53</v>
      </c>
      <c r="I30" s="153">
        <v>60</v>
      </c>
      <c r="J30" s="153">
        <v>78</v>
      </c>
      <c r="K30" s="153">
        <v>63</v>
      </c>
      <c r="L30" s="153">
        <v>71</v>
      </c>
      <c r="M30" s="153">
        <v>73</v>
      </c>
      <c r="N30" s="153">
        <v>48</v>
      </c>
      <c r="O30" s="153">
        <v>31</v>
      </c>
      <c r="P30" s="153">
        <v>60</v>
      </c>
      <c r="Q30" s="153">
        <v>50</v>
      </c>
      <c r="R30" s="153">
        <v>48</v>
      </c>
      <c r="S30" s="153">
        <v>78</v>
      </c>
      <c r="T30" s="153">
        <v>108</v>
      </c>
      <c r="U30" s="153">
        <v>115</v>
      </c>
      <c r="V30" s="153">
        <v>129</v>
      </c>
    </row>
    <row r="31" spans="1:22" s="151" customFormat="1" ht="18.2" customHeight="1">
      <c r="A31" s="156"/>
      <c r="B31" s="302" t="s">
        <v>62</v>
      </c>
      <c r="C31" s="302"/>
      <c r="D31" s="302"/>
      <c r="F31" s="154">
        <v>6065</v>
      </c>
      <c r="G31" s="153">
        <v>480</v>
      </c>
      <c r="H31" s="153">
        <v>220</v>
      </c>
      <c r="I31" s="153">
        <v>358</v>
      </c>
      <c r="J31" s="153">
        <v>367</v>
      </c>
      <c r="K31" s="153">
        <v>355</v>
      </c>
      <c r="L31" s="153">
        <v>427</v>
      </c>
      <c r="M31" s="153">
        <v>275</v>
      </c>
      <c r="N31" s="153">
        <v>281</v>
      </c>
      <c r="O31" s="153">
        <v>213</v>
      </c>
      <c r="P31" s="153">
        <v>414</v>
      </c>
      <c r="Q31" s="153">
        <v>370</v>
      </c>
      <c r="R31" s="153">
        <v>374</v>
      </c>
      <c r="S31" s="153">
        <v>442</v>
      </c>
      <c r="T31" s="153">
        <v>449</v>
      </c>
      <c r="U31" s="153">
        <v>585</v>
      </c>
      <c r="V31" s="153">
        <v>455</v>
      </c>
    </row>
    <row r="32" spans="1:22" s="151" customFormat="1" ht="18.2" customHeight="1">
      <c r="A32" s="156"/>
      <c r="B32" s="302" t="s">
        <v>63</v>
      </c>
      <c r="C32" s="302"/>
      <c r="D32" s="302"/>
      <c r="F32" s="154">
        <v>10954</v>
      </c>
      <c r="G32" s="153">
        <v>1064</v>
      </c>
      <c r="H32" s="153">
        <v>456</v>
      </c>
      <c r="I32" s="153">
        <v>527</v>
      </c>
      <c r="J32" s="153">
        <v>503</v>
      </c>
      <c r="K32" s="153">
        <v>495</v>
      </c>
      <c r="L32" s="153">
        <v>1389</v>
      </c>
      <c r="M32" s="153">
        <v>956</v>
      </c>
      <c r="N32" s="153">
        <v>461</v>
      </c>
      <c r="O32" s="153">
        <v>416</v>
      </c>
      <c r="P32" s="153">
        <v>636</v>
      </c>
      <c r="Q32" s="153">
        <v>658</v>
      </c>
      <c r="R32" s="153">
        <v>647</v>
      </c>
      <c r="S32" s="153">
        <v>450</v>
      </c>
      <c r="T32" s="153">
        <v>778</v>
      </c>
      <c r="U32" s="153">
        <v>819</v>
      </c>
      <c r="V32" s="153">
        <v>699</v>
      </c>
    </row>
    <row r="33" spans="1:22" ht="6" customHeight="1">
      <c r="A33" s="161"/>
      <c r="F33" s="160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</row>
    <row r="34" spans="1:22" ht="13.5" customHeight="1">
      <c r="A34" s="161"/>
      <c r="F34" s="160"/>
      <c r="G34" s="159"/>
      <c r="H34" s="159"/>
      <c r="I34" s="159"/>
      <c r="J34" s="305" t="s">
        <v>64</v>
      </c>
      <c r="K34" s="305"/>
      <c r="L34" s="305"/>
      <c r="M34" s="305"/>
      <c r="N34" s="305"/>
      <c r="O34" s="305"/>
      <c r="P34" s="305"/>
      <c r="Q34" s="305"/>
      <c r="R34" s="305"/>
      <c r="S34" s="159"/>
      <c r="T34" s="159"/>
      <c r="U34" s="159"/>
      <c r="V34" s="159"/>
    </row>
    <row r="35" spans="1:22" s="151" customFormat="1" ht="18" customHeight="1">
      <c r="A35" s="156"/>
      <c r="B35" s="303" t="s">
        <v>65</v>
      </c>
      <c r="C35" s="303"/>
      <c r="D35" s="303"/>
      <c r="F35" s="158">
        <v>54985</v>
      </c>
      <c r="G35" s="157">
        <v>4791</v>
      </c>
      <c r="H35" s="157">
        <v>2982</v>
      </c>
      <c r="I35" s="157">
        <v>3473</v>
      </c>
      <c r="J35" s="157">
        <v>2791</v>
      </c>
      <c r="K35" s="157">
        <v>3337</v>
      </c>
      <c r="L35" s="157">
        <v>3464</v>
      </c>
      <c r="M35" s="157">
        <v>3065</v>
      </c>
      <c r="N35" s="157">
        <v>2866</v>
      </c>
      <c r="O35" s="157">
        <v>2097</v>
      </c>
      <c r="P35" s="157">
        <v>4964</v>
      </c>
      <c r="Q35" s="157">
        <v>3067</v>
      </c>
      <c r="R35" s="157">
        <v>3085</v>
      </c>
      <c r="S35" s="157">
        <v>3301</v>
      </c>
      <c r="T35" s="157">
        <v>4084</v>
      </c>
      <c r="U35" s="157">
        <v>3603</v>
      </c>
      <c r="V35" s="157">
        <v>4015</v>
      </c>
    </row>
    <row r="36" spans="1:22" s="151" customFormat="1" ht="15.2" customHeight="1">
      <c r="A36" s="156"/>
      <c r="D36" s="155" t="s">
        <v>3</v>
      </c>
      <c r="F36" s="154">
        <v>4541</v>
      </c>
      <c r="G36" s="152">
        <v>0</v>
      </c>
      <c r="H36" s="153">
        <v>462</v>
      </c>
      <c r="I36" s="153">
        <v>375</v>
      </c>
      <c r="J36" s="153">
        <v>177</v>
      </c>
      <c r="K36" s="153">
        <v>212</v>
      </c>
      <c r="L36" s="153">
        <v>432</v>
      </c>
      <c r="M36" s="153">
        <v>520</v>
      </c>
      <c r="N36" s="153">
        <v>183</v>
      </c>
      <c r="O36" s="153">
        <v>86</v>
      </c>
      <c r="P36" s="153">
        <v>205</v>
      </c>
      <c r="Q36" s="153">
        <v>76</v>
      </c>
      <c r="R36" s="153">
        <v>126</v>
      </c>
      <c r="S36" s="153">
        <v>411</v>
      </c>
      <c r="T36" s="153">
        <v>137</v>
      </c>
      <c r="U36" s="153">
        <v>794</v>
      </c>
      <c r="V36" s="153">
        <v>345</v>
      </c>
    </row>
    <row r="37" spans="1:22" s="151" customFormat="1" ht="15.2" customHeight="1">
      <c r="A37" s="156"/>
      <c r="D37" s="155" t="s">
        <v>4</v>
      </c>
      <c r="F37" s="154">
        <v>2595</v>
      </c>
      <c r="G37" s="153">
        <v>465</v>
      </c>
      <c r="H37" s="152">
        <v>0</v>
      </c>
      <c r="I37" s="153">
        <v>452</v>
      </c>
      <c r="J37" s="153">
        <v>120</v>
      </c>
      <c r="K37" s="153">
        <v>156</v>
      </c>
      <c r="L37" s="153">
        <v>388</v>
      </c>
      <c r="M37" s="153">
        <v>106</v>
      </c>
      <c r="N37" s="153">
        <v>74</v>
      </c>
      <c r="O37" s="153">
        <v>42</v>
      </c>
      <c r="P37" s="153">
        <v>117</v>
      </c>
      <c r="Q37" s="153">
        <v>43</v>
      </c>
      <c r="R37" s="153">
        <v>59</v>
      </c>
      <c r="S37" s="153">
        <v>307</v>
      </c>
      <c r="T37" s="153">
        <v>62</v>
      </c>
      <c r="U37" s="153">
        <v>133</v>
      </c>
      <c r="V37" s="153">
        <v>71</v>
      </c>
    </row>
    <row r="38" spans="1:22" s="151" customFormat="1" ht="15.2" customHeight="1">
      <c r="A38" s="156"/>
      <c r="D38" s="155" t="s">
        <v>5</v>
      </c>
      <c r="F38" s="154">
        <v>3531</v>
      </c>
      <c r="G38" s="153">
        <v>276</v>
      </c>
      <c r="H38" s="153">
        <v>524</v>
      </c>
      <c r="I38" s="152">
        <v>0</v>
      </c>
      <c r="J38" s="153">
        <v>523</v>
      </c>
      <c r="K38" s="153">
        <v>179</v>
      </c>
      <c r="L38" s="153">
        <v>259</v>
      </c>
      <c r="M38" s="153">
        <v>127</v>
      </c>
      <c r="N38" s="153">
        <v>82</v>
      </c>
      <c r="O38" s="153">
        <v>86</v>
      </c>
      <c r="P38" s="153">
        <v>216</v>
      </c>
      <c r="Q38" s="153">
        <v>77</v>
      </c>
      <c r="R38" s="153">
        <v>125</v>
      </c>
      <c r="S38" s="153">
        <v>586</v>
      </c>
      <c r="T38" s="153">
        <v>129</v>
      </c>
      <c r="U38" s="153">
        <v>210</v>
      </c>
      <c r="V38" s="153">
        <v>132</v>
      </c>
    </row>
    <row r="39" spans="1:22" s="151" customFormat="1" ht="15.2" customHeight="1">
      <c r="A39" s="156"/>
      <c r="D39" s="155" t="s">
        <v>6</v>
      </c>
      <c r="F39" s="154">
        <v>2939</v>
      </c>
      <c r="G39" s="153">
        <v>212</v>
      </c>
      <c r="H39" s="153">
        <v>162</v>
      </c>
      <c r="I39" s="153">
        <v>582</v>
      </c>
      <c r="J39" s="152">
        <v>0</v>
      </c>
      <c r="K39" s="153">
        <v>349</v>
      </c>
      <c r="L39" s="153">
        <v>248</v>
      </c>
      <c r="M39" s="153">
        <v>114</v>
      </c>
      <c r="N39" s="153">
        <v>77</v>
      </c>
      <c r="O39" s="153">
        <v>64</v>
      </c>
      <c r="P39" s="153">
        <v>277</v>
      </c>
      <c r="Q39" s="153">
        <v>101</v>
      </c>
      <c r="R39" s="153">
        <v>98</v>
      </c>
      <c r="S39" s="153">
        <v>189</v>
      </c>
      <c r="T39" s="153">
        <v>158</v>
      </c>
      <c r="U39" s="153">
        <v>160</v>
      </c>
      <c r="V39" s="153">
        <v>148</v>
      </c>
    </row>
    <row r="40" spans="1:22" s="151" customFormat="1" ht="15.2" customHeight="1">
      <c r="A40" s="156"/>
      <c r="D40" s="155" t="s">
        <v>7</v>
      </c>
      <c r="F40" s="154">
        <v>3381</v>
      </c>
      <c r="G40" s="153">
        <v>246</v>
      </c>
      <c r="H40" s="153">
        <v>153</v>
      </c>
      <c r="I40" s="153">
        <v>184</v>
      </c>
      <c r="J40" s="153">
        <v>400</v>
      </c>
      <c r="K40" s="152">
        <v>0</v>
      </c>
      <c r="L40" s="153">
        <v>285</v>
      </c>
      <c r="M40" s="153">
        <v>130</v>
      </c>
      <c r="N40" s="153">
        <v>93</v>
      </c>
      <c r="O40" s="153">
        <v>114</v>
      </c>
      <c r="P40" s="153">
        <v>855</v>
      </c>
      <c r="Q40" s="153">
        <v>208</v>
      </c>
      <c r="R40" s="153">
        <v>136</v>
      </c>
      <c r="S40" s="153">
        <v>128</v>
      </c>
      <c r="T40" s="153">
        <v>140</v>
      </c>
      <c r="U40" s="153">
        <v>149</v>
      </c>
      <c r="V40" s="153">
        <v>160</v>
      </c>
    </row>
    <row r="41" spans="1:22" s="151" customFormat="1" ht="15.2" customHeight="1">
      <c r="A41" s="156"/>
      <c r="D41" s="155" t="s">
        <v>8</v>
      </c>
      <c r="F41" s="154">
        <v>3777</v>
      </c>
      <c r="G41" s="153">
        <v>444</v>
      </c>
      <c r="H41" s="153">
        <v>482</v>
      </c>
      <c r="I41" s="153">
        <v>298</v>
      </c>
      <c r="J41" s="153">
        <v>298</v>
      </c>
      <c r="K41" s="153">
        <v>356</v>
      </c>
      <c r="L41" s="152">
        <v>0</v>
      </c>
      <c r="M41" s="153">
        <v>302</v>
      </c>
      <c r="N41" s="153">
        <v>165</v>
      </c>
      <c r="O41" s="153">
        <v>186</v>
      </c>
      <c r="P41" s="153">
        <v>379</v>
      </c>
      <c r="Q41" s="153">
        <v>129</v>
      </c>
      <c r="R41" s="153">
        <v>132</v>
      </c>
      <c r="S41" s="153">
        <v>116</v>
      </c>
      <c r="T41" s="153">
        <v>117</v>
      </c>
      <c r="U41" s="153">
        <v>178</v>
      </c>
      <c r="V41" s="153">
        <v>195</v>
      </c>
    </row>
    <row r="42" spans="1:22" s="151" customFormat="1" ht="18.2" customHeight="1">
      <c r="A42" s="156"/>
      <c r="D42" s="155" t="s">
        <v>9</v>
      </c>
      <c r="F42" s="154">
        <v>3517</v>
      </c>
      <c r="G42" s="153">
        <v>631</v>
      </c>
      <c r="H42" s="153">
        <v>152</v>
      </c>
      <c r="I42" s="153">
        <v>148</v>
      </c>
      <c r="J42" s="153">
        <v>114</v>
      </c>
      <c r="K42" s="153">
        <v>169</v>
      </c>
      <c r="L42" s="153">
        <v>289</v>
      </c>
      <c r="M42" s="152">
        <v>0</v>
      </c>
      <c r="N42" s="153">
        <v>427</v>
      </c>
      <c r="O42" s="153">
        <v>119</v>
      </c>
      <c r="P42" s="153">
        <v>168</v>
      </c>
      <c r="Q42" s="153">
        <v>76</v>
      </c>
      <c r="R42" s="153">
        <v>111</v>
      </c>
      <c r="S42" s="153">
        <v>146</v>
      </c>
      <c r="T42" s="153">
        <v>152</v>
      </c>
      <c r="U42" s="153">
        <v>276</v>
      </c>
      <c r="V42" s="153">
        <v>539</v>
      </c>
    </row>
    <row r="43" spans="1:22" s="151" customFormat="1" ht="15.2" customHeight="1">
      <c r="A43" s="156"/>
      <c r="D43" s="155" t="s">
        <v>10</v>
      </c>
      <c r="F43" s="154">
        <v>3269</v>
      </c>
      <c r="G43" s="153">
        <v>231</v>
      </c>
      <c r="H43" s="153">
        <v>106</v>
      </c>
      <c r="I43" s="153">
        <v>123</v>
      </c>
      <c r="J43" s="153">
        <v>88</v>
      </c>
      <c r="K43" s="153">
        <v>94</v>
      </c>
      <c r="L43" s="153">
        <v>156</v>
      </c>
      <c r="M43" s="153">
        <v>489</v>
      </c>
      <c r="N43" s="152">
        <v>0</v>
      </c>
      <c r="O43" s="153">
        <v>170</v>
      </c>
      <c r="P43" s="153">
        <v>188</v>
      </c>
      <c r="Q43" s="153">
        <v>138</v>
      </c>
      <c r="R43" s="153">
        <v>420</v>
      </c>
      <c r="S43" s="153">
        <v>88</v>
      </c>
      <c r="T43" s="153">
        <v>357</v>
      </c>
      <c r="U43" s="153">
        <v>139</v>
      </c>
      <c r="V43" s="153">
        <v>482</v>
      </c>
    </row>
    <row r="44" spans="1:22" s="151" customFormat="1" ht="15.2" customHeight="1">
      <c r="A44" s="156"/>
      <c r="D44" s="155" t="s">
        <v>11</v>
      </c>
      <c r="F44" s="154">
        <v>2302</v>
      </c>
      <c r="G44" s="153">
        <v>96</v>
      </c>
      <c r="H44" s="153">
        <v>65</v>
      </c>
      <c r="I44" s="153">
        <v>93</v>
      </c>
      <c r="J44" s="153">
        <v>76</v>
      </c>
      <c r="K44" s="153">
        <v>109</v>
      </c>
      <c r="L44" s="153">
        <v>216</v>
      </c>
      <c r="M44" s="153">
        <v>114</v>
      </c>
      <c r="N44" s="153">
        <v>202</v>
      </c>
      <c r="O44" s="152">
        <v>0</v>
      </c>
      <c r="P44" s="153">
        <v>427</v>
      </c>
      <c r="Q44" s="153">
        <v>336</v>
      </c>
      <c r="R44" s="153">
        <v>218</v>
      </c>
      <c r="S44" s="153">
        <v>64</v>
      </c>
      <c r="T44" s="153">
        <v>130</v>
      </c>
      <c r="U44" s="153">
        <v>71</v>
      </c>
      <c r="V44" s="153">
        <v>85</v>
      </c>
    </row>
    <row r="45" spans="1:22" s="151" customFormat="1" ht="15.2" customHeight="1">
      <c r="A45" s="156"/>
      <c r="D45" s="155" t="s">
        <v>12</v>
      </c>
      <c r="F45" s="154">
        <v>4643</v>
      </c>
      <c r="G45" s="153">
        <v>201</v>
      </c>
      <c r="H45" s="153">
        <v>132</v>
      </c>
      <c r="I45" s="153">
        <v>197</v>
      </c>
      <c r="J45" s="153">
        <v>256</v>
      </c>
      <c r="K45" s="153">
        <v>850</v>
      </c>
      <c r="L45" s="153">
        <v>311</v>
      </c>
      <c r="M45" s="153">
        <v>171</v>
      </c>
      <c r="N45" s="153">
        <v>171</v>
      </c>
      <c r="O45" s="153">
        <v>362</v>
      </c>
      <c r="P45" s="152">
        <v>0</v>
      </c>
      <c r="Q45" s="153">
        <v>992</v>
      </c>
      <c r="R45" s="153">
        <v>227</v>
      </c>
      <c r="S45" s="153">
        <v>172</v>
      </c>
      <c r="T45" s="153">
        <v>259</v>
      </c>
      <c r="U45" s="153">
        <v>166</v>
      </c>
      <c r="V45" s="153">
        <v>176</v>
      </c>
    </row>
    <row r="46" spans="1:22" s="151" customFormat="1" ht="15.2" customHeight="1">
      <c r="A46" s="156"/>
      <c r="D46" s="155" t="s">
        <v>13</v>
      </c>
      <c r="F46" s="154">
        <v>3661</v>
      </c>
      <c r="G46" s="153">
        <v>93</v>
      </c>
      <c r="H46" s="153">
        <v>66</v>
      </c>
      <c r="I46" s="153">
        <v>117</v>
      </c>
      <c r="J46" s="153">
        <v>126</v>
      </c>
      <c r="K46" s="153">
        <v>221</v>
      </c>
      <c r="L46" s="153">
        <v>119</v>
      </c>
      <c r="M46" s="153">
        <v>87</v>
      </c>
      <c r="N46" s="153">
        <v>134</v>
      </c>
      <c r="O46" s="153">
        <v>379</v>
      </c>
      <c r="P46" s="153">
        <v>1244</v>
      </c>
      <c r="Q46" s="152">
        <v>0</v>
      </c>
      <c r="R46" s="153">
        <v>464</v>
      </c>
      <c r="S46" s="153">
        <v>110</v>
      </c>
      <c r="T46" s="153">
        <v>332</v>
      </c>
      <c r="U46" s="153">
        <v>72</v>
      </c>
      <c r="V46" s="153">
        <v>97</v>
      </c>
    </row>
    <row r="47" spans="1:22" s="151" customFormat="1" ht="15.2" customHeight="1">
      <c r="A47" s="156"/>
      <c r="D47" s="155" t="s">
        <v>14</v>
      </c>
      <c r="F47" s="154">
        <v>3515</v>
      </c>
      <c r="G47" s="153">
        <v>116</v>
      </c>
      <c r="H47" s="153">
        <v>57</v>
      </c>
      <c r="I47" s="153">
        <v>97</v>
      </c>
      <c r="J47" s="153">
        <v>90</v>
      </c>
      <c r="K47" s="153">
        <v>122</v>
      </c>
      <c r="L47" s="153">
        <v>172</v>
      </c>
      <c r="M47" s="153">
        <v>119</v>
      </c>
      <c r="N47" s="153">
        <v>467</v>
      </c>
      <c r="O47" s="153">
        <v>210</v>
      </c>
      <c r="P47" s="153">
        <v>257</v>
      </c>
      <c r="Q47" s="153">
        <v>479</v>
      </c>
      <c r="R47" s="152">
        <v>0</v>
      </c>
      <c r="S47" s="153">
        <v>84</v>
      </c>
      <c r="T47" s="153">
        <v>845</v>
      </c>
      <c r="U47" s="153">
        <v>106</v>
      </c>
      <c r="V47" s="153">
        <v>294</v>
      </c>
    </row>
    <row r="48" spans="1:22" s="151" customFormat="1" ht="18.2" customHeight="1">
      <c r="A48" s="156"/>
      <c r="D48" s="155" t="s">
        <v>15</v>
      </c>
      <c r="F48" s="154">
        <v>2590</v>
      </c>
      <c r="G48" s="153">
        <v>373</v>
      </c>
      <c r="H48" s="153">
        <v>246</v>
      </c>
      <c r="I48" s="153">
        <v>350</v>
      </c>
      <c r="J48" s="153">
        <v>162</v>
      </c>
      <c r="K48" s="153">
        <v>120</v>
      </c>
      <c r="L48" s="153">
        <v>98</v>
      </c>
      <c r="M48" s="153">
        <v>99</v>
      </c>
      <c r="N48" s="153">
        <v>79</v>
      </c>
      <c r="O48" s="153">
        <v>41</v>
      </c>
      <c r="P48" s="153">
        <v>114</v>
      </c>
      <c r="Q48" s="153">
        <v>68</v>
      </c>
      <c r="R48" s="153">
        <v>64</v>
      </c>
      <c r="S48" s="152">
        <v>0</v>
      </c>
      <c r="T48" s="153">
        <v>146</v>
      </c>
      <c r="U48" s="153">
        <v>507</v>
      </c>
      <c r="V48" s="153">
        <v>123</v>
      </c>
    </row>
    <row r="49" spans="1:22" s="151" customFormat="1" ht="15.2" customHeight="1">
      <c r="A49" s="156"/>
      <c r="D49" s="155" t="s">
        <v>16</v>
      </c>
      <c r="F49" s="154">
        <v>3218</v>
      </c>
      <c r="G49" s="153">
        <v>152</v>
      </c>
      <c r="H49" s="153">
        <v>77</v>
      </c>
      <c r="I49" s="153">
        <v>94</v>
      </c>
      <c r="J49" s="153">
        <v>104</v>
      </c>
      <c r="K49" s="153">
        <v>134</v>
      </c>
      <c r="L49" s="153">
        <v>126</v>
      </c>
      <c r="M49" s="153">
        <v>171</v>
      </c>
      <c r="N49" s="153">
        <v>233</v>
      </c>
      <c r="O49" s="153">
        <v>101</v>
      </c>
      <c r="P49" s="153">
        <v>199</v>
      </c>
      <c r="Q49" s="153">
        <v>142</v>
      </c>
      <c r="R49" s="153">
        <v>625</v>
      </c>
      <c r="S49" s="153">
        <v>124</v>
      </c>
      <c r="T49" s="152">
        <v>0</v>
      </c>
      <c r="U49" s="153">
        <v>177</v>
      </c>
      <c r="V49" s="153">
        <v>759</v>
      </c>
    </row>
    <row r="50" spans="1:22" s="151" customFormat="1" ht="15.2" customHeight="1">
      <c r="A50" s="156"/>
      <c r="D50" s="155" t="s">
        <v>17</v>
      </c>
      <c r="F50" s="154">
        <v>3505</v>
      </c>
      <c r="G50" s="153">
        <v>876</v>
      </c>
      <c r="H50" s="153">
        <v>166</v>
      </c>
      <c r="I50" s="153">
        <v>219</v>
      </c>
      <c r="J50" s="153">
        <v>136</v>
      </c>
      <c r="K50" s="153">
        <v>134</v>
      </c>
      <c r="L50" s="153">
        <v>187</v>
      </c>
      <c r="M50" s="153">
        <v>185</v>
      </c>
      <c r="N50" s="153">
        <v>111</v>
      </c>
      <c r="O50" s="153">
        <v>41</v>
      </c>
      <c r="P50" s="153">
        <v>123</v>
      </c>
      <c r="Q50" s="153">
        <v>72</v>
      </c>
      <c r="R50" s="153">
        <v>79</v>
      </c>
      <c r="S50" s="153">
        <v>615</v>
      </c>
      <c r="T50" s="153">
        <v>152</v>
      </c>
      <c r="U50" s="152">
        <v>0</v>
      </c>
      <c r="V50" s="153">
        <v>409</v>
      </c>
    </row>
    <row r="51" spans="1:22" s="151" customFormat="1" ht="15.2" customHeight="1">
      <c r="A51" s="156"/>
      <c r="D51" s="155" t="s">
        <v>18</v>
      </c>
      <c r="F51" s="154">
        <v>4001</v>
      </c>
      <c r="G51" s="153">
        <v>379</v>
      </c>
      <c r="H51" s="153">
        <v>132</v>
      </c>
      <c r="I51" s="153">
        <v>144</v>
      </c>
      <c r="J51" s="153">
        <v>121</v>
      </c>
      <c r="K51" s="153">
        <v>132</v>
      </c>
      <c r="L51" s="153">
        <v>178</v>
      </c>
      <c r="M51" s="153">
        <v>331</v>
      </c>
      <c r="N51" s="153">
        <v>368</v>
      </c>
      <c r="O51" s="153">
        <v>96</v>
      </c>
      <c r="P51" s="153">
        <v>195</v>
      </c>
      <c r="Q51" s="153">
        <v>130</v>
      </c>
      <c r="R51" s="153">
        <v>201</v>
      </c>
      <c r="S51" s="153">
        <v>161</v>
      </c>
      <c r="T51" s="153">
        <v>968</v>
      </c>
      <c r="U51" s="153">
        <v>465</v>
      </c>
      <c r="V51" s="152">
        <v>0</v>
      </c>
    </row>
    <row r="52" spans="1:22" ht="6" customHeight="1">
      <c r="A52" s="148"/>
      <c r="B52" s="148"/>
      <c r="C52" s="148"/>
      <c r="D52" s="148"/>
      <c r="E52" s="150"/>
      <c r="F52" s="149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</row>
    <row r="53" spans="1:22" ht="10.5" customHeight="1">
      <c r="A53" s="147" t="s">
        <v>50</v>
      </c>
    </row>
    <row r="54" spans="1:22" ht="10.5" customHeight="1">
      <c r="A54" s="146" t="s">
        <v>2</v>
      </c>
    </row>
  </sheetData>
  <mergeCells count="13">
    <mergeCell ref="B24:D24"/>
    <mergeCell ref="B29:D29"/>
    <mergeCell ref="B12:D12"/>
    <mergeCell ref="B13:D13"/>
    <mergeCell ref="J9:R9"/>
    <mergeCell ref="B10:D10"/>
    <mergeCell ref="B11:D11"/>
    <mergeCell ref="B17:D17"/>
    <mergeCell ref="B32:D32"/>
    <mergeCell ref="B35:D35"/>
    <mergeCell ref="J34:R34"/>
    <mergeCell ref="B30:D30"/>
    <mergeCell ref="B31:D31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3"/>
  <sheetViews>
    <sheetView showGridLines="0" zoomScaleNormal="100" zoomScaleSheetLayoutView="115" workbookViewId="0"/>
  </sheetViews>
  <sheetFormatPr defaultColWidth="11.375" defaultRowHeight="10.5"/>
  <cols>
    <col min="1" max="1" width="0.25" style="247" customWidth="1"/>
    <col min="2" max="2" width="1.125" style="247" customWidth="1"/>
    <col min="3" max="3" width="6.625" style="247" customWidth="1"/>
    <col min="4" max="4" width="0.25" style="247" customWidth="1"/>
    <col min="5" max="5" width="5.875" style="247" customWidth="1"/>
    <col min="6" max="15" width="4.5" style="247" customWidth="1"/>
    <col min="16" max="17" width="4.375" style="247" customWidth="1"/>
    <col min="18" max="19" width="4.5" style="247" customWidth="1"/>
    <col min="20" max="20" width="5.125" style="247" customWidth="1"/>
    <col min="21" max="21" width="4.5" style="247" customWidth="1"/>
    <col min="22" max="38" width="11.375" style="247" customWidth="1"/>
    <col min="39" max="16384" width="11.375" style="247"/>
  </cols>
  <sheetData>
    <row r="1" spans="1:23" ht="13.5" customHeight="1">
      <c r="A1" s="285" t="s">
        <v>103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3" ht="12" customHeight="1">
      <c r="A2" s="289" t="s">
        <v>105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</row>
    <row r="3" spans="1:23">
      <c r="U3" s="283" t="s">
        <v>107</v>
      </c>
    </row>
    <row r="4" spans="1:23" ht="1.5" customHeight="1"/>
    <row r="5" spans="1:23">
      <c r="A5" s="273"/>
      <c r="B5" s="273"/>
      <c r="C5" s="273"/>
      <c r="D5" s="282" t="s">
        <v>31</v>
      </c>
      <c r="E5" s="281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79"/>
    </row>
    <row r="6" spans="1:23">
      <c r="E6" s="278" t="s">
        <v>32</v>
      </c>
      <c r="F6" s="278" t="s">
        <v>33</v>
      </c>
      <c r="G6" s="278" t="s">
        <v>34</v>
      </c>
      <c r="H6" s="278" t="s">
        <v>35</v>
      </c>
      <c r="I6" s="278" t="s">
        <v>36</v>
      </c>
      <c r="J6" s="278" t="s">
        <v>37</v>
      </c>
      <c r="K6" s="278" t="s">
        <v>38</v>
      </c>
      <c r="L6" s="278" t="s">
        <v>1</v>
      </c>
      <c r="M6" s="278" t="s">
        <v>39</v>
      </c>
      <c r="N6" s="278" t="s">
        <v>40</v>
      </c>
      <c r="O6" s="278" t="s">
        <v>41</v>
      </c>
      <c r="P6" s="278" t="s">
        <v>42</v>
      </c>
      <c r="Q6" s="278" t="s">
        <v>43</v>
      </c>
      <c r="R6" s="278" t="s">
        <v>44</v>
      </c>
      <c r="S6" s="278" t="s">
        <v>45</v>
      </c>
      <c r="T6" s="278" t="s">
        <v>46</v>
      </c>
      <c r="U6" s="277" t="s">
        <v>47</v>
      </c>
    </row>
    <row r="7" spans="1:23">
      <c r="A7" s="252" t="s">
        <v>48</v>
      </c>
      <c r="B7" s="252"/>
      <c r="C7" s="252"/>
      <c r="D7" s="252"/>
      <c r="E7" s="276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4"/>
    </row>
    <row r="8" spans="1:23" ht="3.75" customHeight="1">
      <c r="B8" s="273"/>
      <c r="C8" s="273"/>
      <c r="D8" s="273"/>
      <c r="E8" s="272"/>
    </row>
    <row r="9" spans="1:23">
      <c r="E9" s="271" t="s">
        <v>53</v>
      </c>
      <c r="J9" s="270"/>
      <c r="K9" s="270"/>
      <c r="L9" s="270"/>
      <c r="M9" s="270"/>
      <c r="N9" s="270"/>
      <c r="O9" s="270"/>
      <c r="P9" s="270"/>
      <c r="Q9" s="270"/>
    </row>
    <row r="10" spans="1:23" s="253" customFormat="1" ht="15" customHeight="1">
      <c r="A10" s="258"/>
      <c r="B10" s="293" t="s">
        <v>54</v>
      </c>
      <c r="C10" s="293"/>
      <c r="E10" s="260">
        <v>113727</v>
      </c>
      <c r="F10" s="259">
        <v>8946</v>
      </c>
      <c r="G10" s="259">
        <v>5556</v>
      </c>
      <c r="H10" s="259">
        <v>6831</v>
      </c>
      <c r="I10" s="259">
        <v>7334</v>
      </c>
      <c r="J10" s="291">
        <v>10494</v>
      </c>
      <c r="K10" s="291">
        <v>12521</v>
      </c>
      <c r="L10" s="259">
        <v>6474</v>
      </c>
      <c r="M10" s="259">
        <v>3803</v>
      </c>
      <c r="N10" s="259">
        <v>3373</v>
      </c>
      <c r="O10" s="259">
        <v>8780</v>
      </c>
      <c r="P10" s="259">
        <v>4754</v>
      </c>
      <c r="Q10" s="259">
        <v>7054</v>
      </c>
      <c r="R10" s="259">
        <v>5535</v>
      </c>
      <c r="S10" s="259">
        <v>8643</v>
      </c>
      <c r="T10" s="259">
        <v>7820</v>
      </c>
      <c r="U10" s="259">
        <v>5809</v>
      </c>
      <c r="W10" s="268"/>
    </row>
    <row r="11" spans="1:23" s="253" customFormat="1" ht="18.2" customHeight="1">
      <c r="A11" s="258"/>
      <c r="B11" s="292" t="s">
        <v>55</v>
      </c>
      <c r="C11" s="292"/>
      <c r="E11" s="256">
        <v>1110</v>
      </c>
      <c r="F11" s="255">
        <v>125</v>
      </c>
      <c r="G11" s="255">
        <v>53</v>
      </c>
      <c r="H11" s="255">
        <v>58</v>
      </c>
      <c r="I11" s="255">
        <v>58</v>
      </c>
      <c r="J11" s="255">
        <v>97</v>
      </c>
      <c r="K11" s="255">
        <v>120</v>
      </c>
      <c r="L11" s="255">
        <v>72</v>
      </c>
      <c r="M11" s="255">
        <v>32</v>
      </c>
      <c r="N11" s="255">
        <v>55</v>
      </c>
      <c r="O11" s="255">
        <v>81</v>
      </c>
      <c r="P11" s="255">
        <v>41</v>
      </c>
      <c r="Q11" s="255">
        <v>50</v>
      </c>
      <c r="R11" s="255">
        <v>42</v>
      </c>
      <c r="S11" s="255">
        <v>42</v>
      </c>
      <c r="T11" s="255">
        <v>115</v>
      </c>
      <c r="U11" s="255">
        <v>69</v>
      </c>
    </row>
    <row r="12" spans="1:23" s="253" customFormat="1" ht="18.2" customHeight="1">
      <c r="A12" s="258"/>
      <c r="B12" s="292" t="s">
        <v>56</v>
      </c>
      <c r="C12" s="292"/>
      <c r="E12" s="256">
        <v>1482</v>
      </c>
      <c r="F12" s="255">
        <v>139</v>
      </c>
      <c r="G12" s="255">
        <v>83</v>
      </c>
      <c r="H12" s="255">
        <v>97</v>
      </c>
      <c r="I12" s="255">
        <v>85</v>
      </c>
      <c r="J12" s="255">
        <v>129</v>
      </c>
      <c r="K12" s="255">
        <v>147</v>
      </c>
      <c r="L12" s="255">
        <v>98</v>
      </c>
      <c r="M12" s="255">
        <v>51</v>
      </c>
      <c r="N12" s="255">
        <v>43</v>
      </c>
      <c r="O12" s="255">
        <v>123</v>
      </c>
      <c r="P12" s="255">
        <v>66</v>
      </c>
      <c r="Q12" s="255">
        <v>52</v>
      </c>
      <c r="R12" s="255">
        <v>70</v>
      </c>
      <c r="S12" s="255">
        <v>82</v>
      </c>
      <c r="T12" s="255">
        <v>157</v>
      </c>
      <c r="U12" s="255">
        <v>60</v>
      </c>
    </row>
    <row r="13" spans="1:23" s="253" customFormat="1" ht="18.2" customHeight="1">
      <c r="A13" s="258"/>
      <c r="B13" s="292" t="s">
        <v>57</v>
      </c>
      <c r="C13" s="292"/>
      <c r="E13" s="256">
        <v>17045</v>
      </c>
      <c r="F13" s="255">
        <v>2172</v>
      </c>
      <c r="G13" s="255">
        <v>1122</v>
      </c>
      <c r="H13" s="255">
        <v>922</v>
      </c>
      <c r="I13" s="255">
        <v>1098</v>
      </c>
      <c r="J13" s="255">
        <v>1482</v>
      </c>
      <c r="K13" s="255">
        <v>2470</v>
      </c>
      <c r="L13" s="255">
        <v>1005</v>
      </c>
      <c r="M13" s="255">
        <v>618</v>
      </c>
      <c r="N13" s="255">
        <v>457</v>
      </c>
      <c r="O13" s="255">
        <v>1009</v>
      </c>
      <c r="P13" s="255">
        <v>474</v>
      </c>
      <c r="Q13" s="255">
        <v>468</v>
      </c>
      <c r="R13" s="255">
        <v>549</v>
      </c>
      <c r="S13" s="255">
        <v>928</v>
      </c>
      <c r="T13" s="255">
        <v>1540</v>
      </c>
      <c r="U13" s="255">
        <v>731</v>
      </c>
    </row>
    <row r="14" spans="1:23" s="253" customFormat="1" ht="15.2" customHeight="1">
      <c r="A14" s="258"/>
      <c r="C14" s="288" t="s">
        <v>20</v>
      </c>
      <c r="E14" s="256">
        <v>8028</v>
      </c>
      <c r="F14" s="255">
        <v>1222</v>
      </c>
      <c r="G14" s="255">
        <v>640</v>
      </c>
      <c r="H14" s="255">
        <v>441</v>
      </c>
      <c r="I14" s="255">
        <v>498</v>
      </c>
      <c r="J14" s="255">
        <v>709</v>
      </c>
      <c r="K14" s="255">
        <v>1319</v>
      </c>
      <c r="L14" s="255">
        <v>500</v>
      </c>
      <c r="M14" s="255">
        <v>284</v>
      </c>
      <c r="N14" s="255">
        <v>188</v>
      </c>
      <c r="O14" s="255">
        <v>378</v>
      </c>
      <c r="P14" s="255">
        <v>165</v>
      </c>
      <c r="Q14" s="255">
        <v>166</v>
      </c>
      <c r="R14" s="255">
        <v>233</v>
      </c>
      <c r="S14" s="255">
        <v>350</v>
      </c>
      <c r="T14" s="255">
        <v>680</v>
      </c>
      <c r="U14" s="255">
        <v>255</v>
      </c>
    </row>
    <row r="15" spans="1:23" s="253" customFormat="1" ht="15.2" customHeight="1">
      <c r="A15" s="258"/>
      <c r="C15" s="269" t="s">
        <v>21</v>
      </c>
      <c r="E15" s="256">
        <v>3598</v>
      </c>
      <c r="F15" s="255">
        <v>406</v>
      </c>
      <c r="G15" s="255">
        <v>231</v>
      </c>
      <c r="H15" s="255">
        <v>183</v>
      </c>
      <c r="I15" s="255">
        <v>220</v>
      </c>
      <c r="J15" s="255">
        <v>330</v>
      </c>
      <c r="K15" s="255">
        <v>490</v>
      </c>
      <c r="L15" s="255">
        <v>225</v>
      </c>
      <c r="M15" s="255">
        <v>126</v>
      </c>
      <c r="N15" s="255">
        <v>105</v>
      </c>
      <c r="O15" s="255">
        <v>237</v>
      </c>
      <c r="P15" s="255">
        <v>105</v>
      </c>
      <c r="Q15" s="255">
        <v>88</v>
      </c>
      <c r="R15" s="255">
        <v>108</v>
      </c>
      <c r="S15" s="255">
        <v>200</v>
      </c>
      <c r="T15" s="255">
        <v>351</v>
      </c>
      <c r="U15" s="255">
        <v>193</v>
      </c>
    </row>
    <row r="16" spans="1:23" s="253" customFormat="1" ht="15.2" customHeight="1">
      <c r="A16" s="258"/>
      <c r="C16" s="288" t="s">
        <v>49</v>
      </c>
      <c r="E16" s="256">
        <v>5419</v>
      </c>
      <c r="F16" s="255">
        <v>544</v>
      </c>
      <c r="G16" s="255">
        <v>251</v>
      </c>
      <c r="H16" s="255">
        <v>298</v>
      </c>
      <c r="I16" s="255">
        <v>380</v>
      </c>
      <c r="J16" s="255">
        <v>443</v>
      </c>
      <c r="K16" s="255">
        <v>661</v>
      </c>
      <c r="L16" s="255">
        <v>280</v>
      </c>
      <c r="M16" s="255">
        <v>208</v>
      </c>
      <c r="N16" s="255">
        <v>164</v>
      </c>
      <c r="O16" s="255">
        <v>394</v>
      </c>
      <c r="P16" s="255">
        <v>204</v>
      </c>
      <c r="Q16" s="255">
        <v>214</v>
      </c>
      <c r="R16" s="255">
        <v>208</v>
      </c>
      <c r="S16" s="255">
        <v>378</v>
      </c>
      <c r="T16" s="255">
        <v>509</v>
      </c>
      <c r="U16" s="255">
        <v>283</v>
      </c>
      <c r="V16" s="268"/>
    </row>
    <row r="17" spans="1:22" s="253" customFormat="1" ht="18.2" customHeight="1">
      <c r="A17" s="258"/>
      <c r="B17" s="292" t="s">
        <v>58</v>
      </c>
      <c r="C17" s="292"/>
      <c r="E17" s="256">
        <v>54068</v>
      </c>
      <c r="F17" s="255">
        <v>3523</v>
      </c>
      <c r="G17" s="255">
        <v>2239</v>
      </c>
      <c r="H17" s="255">
        <v>3629</v>
      </c>
      <c r="I17" s="255">
        <v>4133</v>
      </c>
      <c r="J17" s="255">
        <v>4691</v>
      </c>
      <c r="K17" s="255">
        <v>5202</v>
      </c>
      <c r="L17" s="255">
        <v>2519</v>
      </c>
      <c r="M17" s="255">
        <v>1942</v>
      </c>
      <c r="N17" s="255">
        <v>1722</v>
      </c>
      <c r="O17" s="255">
        <v>4729</v>
      </c>
      <c r="P17" s="255">
        <v>2406</v>
      </c>
      <c r="Q17" s="255">
        <v>2634</v>
      </c>
      <c r="R17" s="255">
        <v>3506</v>
      </c>
      <c r="S17" s="255">
        <v>4677</v>
      </c>
      <c r="T17" s="255">
        <v>3366</v>
      </c>
      <c r="U17" s="255">
        <v>3150</v>
      </c>
    </row>
    <row r="18" spans="1:22" s="253" customFormat="1" ht="15.2" customHeight="1">
      <c r="A18" s="258"/>
      <c r="C18" s="288" t="s">
        <v>22</v>
      </c>
      <c r="E18" s="256">
        <v>1211</v>
      </c>
      <c r="F18" s="255">
        <v>103</v>
      </c>
      <c r="G18" s="255">
        <v>62</v>
      </c>
      <c r="H18" s="255">
        <v>59</v>
      </c>
      <c r="I18" s="255">
        <v>99</v>
      </c>
      <c r="J18" s="255">
        <v>122</v>
      </c>
      <c r="K18" s="255">
        <v>114</v>
      </c>
      <c r="L18" s="255">
        <v>86</v>
      </c>
      <c r="M18" s="255">
        <v>37</v>
      </c>
      <c r="N18" s="255">
        <v>41</v>
      </c>
      <c r="O18" s="255">
        <v>99</v>
      </c>
      <c r="P18" s="255">
        <v>46</v>
      </c>
      <c r="Q18" s="255">
        <v>57</v>
      </c>
      <c r="R18" s="255">
        <v>46</v>
      </c>
      <c r="S18" s="255">
        <v>78</v>
      </c>
      <c r="T18" s="255">
        <v>80</v>
      </c>
      <c r="U18" s="255">
        <v>82</v>
      </c>
    </row>
    <row r="19" spans="1:22" s="253" customFormat="1" ht="15.2" customHeight="1">
      <c r="A19" s="258"/>
      <c r="C19" s="288" t="s">
        <v>23</v>
      </c>
      <c r="E19" s="256">
        <v>6158</v>
      </c>
      <c r="F19" s="255">
        <v>476</v>
      </c>
      <c r="G19" s="255">
        <v>294</v>
      </c>
      <c r="H19" s="255">
        <v>517</v>
      </c>
      <c r="I19" s="255">
        <v>459</v>
      </c>
      <c r="J19" s="255">
        <v>634</v>
      </c>
      <c r="K19" s="255">
        <v>793</v>
      </c>
      <c r="L19" s="255">
        <v>322</v>
      </c>
      <c r="M19" s="255">
        <v>208</v>
      </c>
      <c r="N19" s="255">
        <v>189</v>
      </c>
      <c r="O19" s="255">
        <v>497</v>
      </c>
      <c r="P19" s="255">
        <v>267</v>
      </c>
      <c r="Q19" s="255">
        <v>258</v>
      </c>
      <c r="R19" s="255">
        <v>363</v>
      </c>
      <c r="S19" s="255">
        <v>291</v>
      </c>
      <c r="T19" s="255">
        <v>303</v>
      </c>
      <c r="U19" s="255">
        <v>287</v>
      </c>
    </row>
    <row r="20" spans="1:22" s="253" customFormat="1" ht="15.2" customHeight="1">
      <c r="A20" s="258"/>
      <c r="C20" s="288" t="s">
        <v>24</v>
      </c>
      <c r="E20" s="256">
        <v>3778</v>
      </c>
      <c r="F20" s="255">
        <v>347</v>
      </c>
      <c r="G20" s="255">
        <v>153</v>
      </c>
      <c r="H20" s="255">
        <v>205</v>
      </c>
      <c r="I20" s="255">
        <v>246</v>
      </c>
      <c r="J20" s="255">
        <v>358</v>
      </c>
      <c r="K20" s="255">
        <v>430</v>
      </c>
      <c r="L20" s="255">
        <v>270</v>
      </c>
      <c r="M20" s="255">
        <v>168</v>
      </c>
      <c r="N20" s="255">
        <v>135</v>
      </c>
      <c r="O20" s="255">
        <v>277</v>
      </c>
      <c r="P20" s="255">
        <v>128</v>
      </c>
      <c r="Q20" s="255">
        <v>122</v>
      </c>
      <c r="R20" s="255">
        <v>180</v>
      </c>
      <c r="S20" s="255">
        <v>206</v>
      </c>
      <c r="T20" s="255">
        <v>324</v>
      </c>
      <c r="U20" s="255">
        <v>229</v>
      </c>
    </row>
    <row r="21" spans="1:22" s="253" customFormat="1" ht="15.2" customHeight="1">
      <c r="A21" s="258"/>
      <c r="C21" s="288" t="s">
        <v>25</v>
      </c>
      <c r="E21" s="256">
        <v>35382</v>
      </c>
      <c r="F21" s="255">
        <v>1929</v>
      </c>
      <c r="G21" s="255">
        <v>1392</v>
      </c>
      <c r="H21" s="255">
        <v>2407</v>
      </c>
      <c r="I21" s="255">
        <v>2791</v>
      </c>
      <c r="J21" s="255">
        <v>2769</v>
      </c>
      <c r="K21" s="255">
        <v>3103</v>
      </c>
      <c r="L21" s="255">
        <v>1442</v>
      </c>
      <c r="M21" s="255">
        <v>1233</v>
      </c>
      <c r="N21" s="255">
        <v>1157</v>
      </c>
      <c r="O21" s="255">
        <v>3050</v>
      </c>
      <c r="P21" s="255">
        <v>1604</v>
      </c>
      <c r="Q21" s="255">
        <v>1901</v>
      </c>
      <c r="R21" s="255">
        <v>2594</v>
      </c>
      <c r="S21" s="255">
        <v>3709</v>
      </c>
      <c r="T21" s="255">
        <v>2183</v>
      </c>
      <c r="U21" s="255">
        <v>2118</v>
      </c>
    </row>
    <row r="22" spans="1:22" s="253" customFormat="1" ht="15.2" customHeight="1">
      <c r="A22" s="258"/>
      <c r="C22" s="288" t="s">
        <v>26</v>
      </c>
      <c r="E22" s="256">
        <v>4883</v>
      </c>
      <c r="F22" s="255">
        <v>376</v>
      </c>
      <c r="G22" s="255">
        <v>213</v>
      </c>
      <c r="H22" s="255">
        <v>284</v>
      </c>
      <c r="I22" s="255">
        <v>341</v>
      </c>
      <c r="J22" s="255">
        <v>598</v>
      </c>
      <c r="K22" s="255">
        <v>496</v>
      </c>
      <c r="L22" s="255">
        <v>234</v>
      </c>
      <c r="M22" s="255">
        <v>201</v>
      </c>
      <c r="N22" s="255">
        <v>123</v>
      </c>
      <c r="O22" s="255">
        <v>600</v>
      </c>
      <c r="P22" s="255">
        <v>275</v>
      </c>
      <c r="Q22" s="255">
        <v>189</v>
      </c>
      <c r="R22" s="255">
        <v>203</v>
      </c>
      <c r="S22" s="255">
        <v>263</v>
      </c>
      <c r="T22" s="255">
        <v>242</v>
      </c>
      <c r="U22" s="255">
        <v>245</v>
      </c>
    </row>
    <row r="23" spans="1:22" s="253" customFormat="1" ht="15.2" customHeight="1">
      <c r="A23" s="258"/>
      <c r="C23" s="288" t="s">
        <v>49</v>
      </c>
      <c r="E23" s="256">
        <v>2656</v>
      </c>
      <c r="F23" s="255">
        <v>292</v>
      </c>
      <c r="G23" s="255">
        <v>125</v>
      </c>
      <c r="H23" s="255">
        <v>157</v>
      </c>
      <c r="I23" s="255">
        <v>197</v>
      </c>
      <c r="J23" s="255">
        <v>210</v>
      </c>
      <c r="K23" s="255">
        <v>266</v>
      </c>
      <c r="L23" s="255">
        <v>165</v>
      </c>
      <c r="M23" s="255">
        <v>95</v>
      </c>
      <c r="N23" s="255">
        <v>77</v>
      </c>
      <c r="O23" s="255">
        <v>206</v>
      </c>
      <c r="P23" s="255">
        <v>86</v>
      </c>
      <c r="Q23" s="255">
        <v>107</v>
      </c>
      <c r="R23" s="255">
        <v>120</v>
      </c>
      <c r="S23" s="255">
        <v>130</v>
      </c>
      <c r="T23" s="255">
        <v>234</v>
      </c>
      <c r="U23" s="255">
        <v>189</v>
      </c>
      <c r="V23" s="268"/>
    </row>
    <row r="24" spans="1:22" s="253" customFormat="1" ht="18.2" customHeight="1">
      <c r="A24" s="258"/>
      <c r="B24" s="292" t="s">
        <v>59</v>
      </c>
      <c r="C24" s="292"/>
      <c r="E24" s="256">
        <v>9633</v>
      </c>
      <c r="F24" s="255">
        <v>964</v>
      </c>
      <c r="G24" s="255">
        <v>542</v>
      </c>
      <c r="H24" s="255">
        <v>567</v>
      </c>
      <c r="I24" s="255">
        <v>619</v>
      </c>
      <c r="J24" s="255">
        <v>921</v>
      </c>
      <c r="K24" s="255">
        <v>1269</v>
      </c>
      <c r="L24" s="255">
        <v>537</v>
      </c>
      <c r="M24" s="255">
        <v>384</v>
      </c>
      <c r="N24" s="255">
        <v>251</v>
      </c>
      <c r="O24" s="255">
        <v>710</v>
      </c>
      <c r="P24" s="255">
        <v>294</v>
      </c>
      <c r="Q24" s="255">
        <v>345</v>
      </c>
      <c r="R24" s="255">
        <v>371</v>
      </c>
      <c r="S24" s="255">
        <v>484</v>
      </c>
      <c r="T24" s="255">
        <v>905</v>
      </c>
      <c r="U24" s="255">
        <v>470</v>
      </c>
    </row>
    <row r="25" spans="1:22" s="253" customFormat="1" ht="15.2" customHeight="1">
      <c r="A25" s="258"/>
      <c r="C25" s="288" t="s">
        <v>27</v>
      </c>
      <c r="E25" s="256">
        <v>1340</v>
      </c>
      <c r="F25" s="255">
        <v>131</v>
      </c>
      <c r="G25" s="255">
        <v>88</v>
      </c>
      <c r="H25" s="255">
        <v>63</v>
      </c>
      <c r="I25" s="255">
        <v>100</v>
      </c>
      <c r="J25" s="255">
        <v>108</v>
      </c>
      <c r="K25" s="255">
        <v>148</v>
      </c>
      <c r="L25" s="255">
        <v>93</v>
      </c>
      <c r="M25" s="255">
        <v>65</v>
      </c>
      <c r="N25" s="255">
        <v>38</v>
      </c>
      <c r="O25" s="255">
        <v>96</v>
      </c>
      <c r="P25" s="255">
        <v>51</v>
      </c>
      <c r="Q25" s="255">
        <v>34</v>
      </c>
      <c r="R25" s="255">
        <v>66</v>
      </c>
      <c r="S25" s="255">
        <v>53</v>
      </c>
      <c r="T25" s="255">
        <v>135</v>
      </c>
      <c r="U25" s="255">
        <v>71</v>
      </c>
    </row>
    <row r="26" spans="1:22" s="253" customFormat="1" ht="15.2" customHeight="1">
      <c r="A26" s="258"/>
      <c r="C26" s="288" t="s">
        <v>28</v>
      </c>
      <c r="E26" s="256">
        <v>4617</v>
      </c>
      <c r="F26" s="255">
        <v>493</v>
      </c>
      <c r="G26" s="255">
        <v>268</v>
      </c>
      <c r="H26" s="255">
        <v>286</v>
      </c>
      <c r="I26" s="255">
        <v>304</v>
      </c>
      <c r="J26" s="255">
        <v>466</v>
      </c>
      <c r="K26" s="255">
        <v>695</v>
      </c>
      <c r="L26" s="255">
        <v>229</v>
      </c>
      <c r="M26" s="255">
        <v>165</v>
      </c>
      <c r="N26" s="255">
        <v>120</v>
      </c>
      <c r="O26" s="255">
        <v>333</v>
      </c>
      <c r="P26" s="255">
        <v>95</v>
      </c>
      <c r="Q26" s="255">
        <v>165</v>
      </c>
      <c r="R26" s="255">
        <v>150</v>
      </c>
      <c r="S26" s="255">
        <v>220</v>
      </c>
      <c r="T26" s="255">
        <v>435</v>
      </c>
      <c r="U26" s="255">
        <v>193</v>
      </c>
    </row>
    <row r="27" spans="1:22" s="253" customFormat="1" ht="15.2" customHeight="1">
      <c r="A27" s="258"/>
      <c r="C27" s="288" t="s">
        <v>29</v>
      </c>
      <c r="E27" s="256">
        <v>2117</v>
      </c>
      <c r="F27" s="255">
        <v>218</v>
      </c>
      <c r="G27" s="255">
        <v>115</v>
      </c>
      <c r="H27" s="255">
        <v>108</v>
      </c>
      <c r="I27" s="255">
        <v>115</v>
      </c>
      <c r="J27" s="255">
        <v>188</v>
      </c>
      <c r="K27" s="255">
        <v>248</v>
      </c>
      <c r="L27" s="255">
        <v>127</v>
      </c>
      <c r="M27" s="255">
        <v>88</v>
      </c>
      <c r="N27" s="255">
        <v>58</v>
      </c>
      <c r="O27" s="255">
        <v>160</v>
      </c>
      <c r="P27" s="255">
        <v>87</v>
      </c>
      <c r="Q27" s="255">
        <v>75</v>
      </c>
      <c r="R27" s="255">
        <v>84</v>
      </c>
      <c r="S27" s="255">
        <v>115</v>
      </c>
      <c r="T27" s="255">
        <v>209</v>
      </c>
      <c r="U27" s="255">
        <v>122</v>
      </c>
    </row>
    <row r="28" spans="1:22" s="253" customFormat="1" ht="15.2" customHeight="1">
      <c r="A28" s="258"/>
      <c r="C28" s="288" t="s">
        <v>49</v>
      </c>
      <c r="E28" s="256">
        <v>1559</v>
      </c>
      <c r="F28" s="255">
        <v>122</v>
      </c>
      <c r="G28" s="255">
        <v>71</v>
      </c>
      <c r="H28" s="255">
        <v>110</v>
      </c>
      <c r="I28" s="255">
        <v>100</v>
      </c>
      <c r="J28" s="255">
        <v>159</v>
      </c>
      <c r="K28" s="255">
        <v>178</v>
      </c>
      <c r="L28" s="255">
        <v>88</v>
      </c>
      <c r="M28" s="255">
        <v>66</v>
      </c>
      <c r="N28" s="255">
        <v>35</v>
      </c>
      <c r="O28" s="255">
        <v>121</v>
      </c>
      <c r="P28" s="255">
        <v>61</v>
      </c>
      <c r="Q28" s="255">
        <v>71</v>
      </c>
      <c r="R28" s="255">
        <v>71</v>
      </c>
      <c r="S28" s="255">
        <v>96</v>
      </c>
      <c r="T28" s="255">
        <v>126</v>
      </c>
      <c r="U28" s="255">
        <v>84</v>
      </c>
      <c r="V28" s="268"/>
    </row>
    <row r="29" spans="1:22" s="253" customFormat="1" ht="18.2" customHeight="1">
      <c r="A29" s="258"/>
      <c r="B29" s="292" t="s">
        <v>60</v>
      </c>
      <c r="C29" s="292"/>
      <c r="E29" s="256">
        <v>2186</v>
      </c>
      <c r="F29" s="255">
        <v>193</v>
      </c>
      <c r="G29" s="255">
        <v>104</v>
      </c>
      <c r="H29" s="255">
        <v>117</v>
      </c>
      <c r="I29" s="255">
        <v>137</v>
      </c>
      <c r="J29" s="255">
        <v>198</v>
      </c>
      <c r="K29" s="255">
        <v>254</v>
      </c>
      <c r="L29" s="255">
        <v>156</v>
      </c>
      <c r="M29" s="255">
        <v>78</v>
      </c>
      <c r="N29" s="255">
        <v>81</v>
      </c>
      <c r="O29" s="255">
        <v>137</v>
      </c>
      <c r="P29" s="255">
        <v>96</v>
      </c>
      <c r="Q29" s="255">
        <v>77</v>
      </c>
      <c r="R29" s="255">
        <v>94</v>
      </c>
      <c r="S29" s="255">
        <v>162</v>
      </c>
      <c r="T29" s="255">
        <v>182</v>
      </c>
      <c r="U29" s="255">
        <v>120</v>
      </c>
    </row>
    <row r="30" spans="1:22" s="253" customFormat="1" ht="18.2" customHeight="1">
      <c r="A30" s="258"/>
      <c r="B30" s="292" t="s">
        <v>61</v>
      </c>
      <c r="C30" s="292"/>
      <c r="E30" s="256">
        <v>1019</v>
      </c>
      <c r="F30" s="255">
        <v>101</v>
      </c>
      <c r="G30" s="255">
        <v>73</v>
      </c>
      <c r="H30" s="255">
        <v>49</v>
      </c>
      <c r="I30" s="255">
        <v>78</v>
      </c>
      <c r="J30" s="255">
        <v>85</v>
      </c>
      <c r="K30" s="255">
        <v>94</v>
      </c>
      <c r="L30" s="255">
        <v>73</v>
      </c>
      <c r="M30" s="255">
        <v>41</v>
      </c>
      <c r="N30" s="255">
        <v>20</v>
      </c>
      <c r="O30" s="255">
        <v>93</v>
      </c>
      <c r="P30" s="255">
        <v>25</v>
      </c>
      <c r="Q30" s="255">
        <v>32</v>
      </c>
      <c r="R30" s="255">
        <v>61</v>
      </c>
      <c r="S30" s="255">
        <v>58</v>
      </c>
      <c r="T30" s="255">
        <v>86</v>
      </c>
      <c r="U30" s="255">
        <v>50</v>
      </c>
    </row>
    <row r="31" spans="1:22" s="253" customFormat="1" ht="18.2" customHeight="1">
      <c r="A31" s="258"/>
      <c r="B31" s="292" t="s">
        <v>62</v>
      </c>
      <c r="C31" s="292"/>
      <c r="E31" s="256">
        <v>4069</v>
      </c>
      <c r="F31" s="255">
        <v>370</v>
      </c>
      <c r="G31" s="255">
        <v>236</v>
      </c>
      <c r="H31" s="255">
        <v>250</v>
      </c>
      <c r="I31" s="255">
        <v>269</v>
      </c>
      <c r="J31" s="255">
        <v>326</v>
      </c>
      <c r="K31" s="255">
        <v>459</v>
      </c>
      <c r="L31" s="255">
        <v>192</v>
      </c>
      <c r="M31" s="255">
        <v>143</v>
      </c>
      <c r="N31" s="255">
        <v>129</v>
      </c>
      <c r="O31" s="255">
        <v>344</v>
      </c>
      <c r="P31" s="255">
        <v>175</v>
      </c>
      <c r="Q31" s="255">
        <v>180</v>
      </c>
      <c r="R31" s="255">
        <v>206</v>
      </c>
      <c r="S31" s="255">
        <v>243</v>
      </c>
      <c r="T31" s="255">
        <v>336</v>
      </c>
      <c r="U31" s="255">
        <v>211</v>
      </c>
    </row>
    <row r="32" spans="1:22" s="253" customFormat="1" ht="18.2" customHeight="1">
      <c r="A32" s="258"/>
      <c r="B32" s="292" t="s">
        <v>63</v>
      </c>
      <c r="C32" s="292"/>
      <c r="E32" s="256">
        <v>23115</v>
      </c>
      <c r="F32" s="255">
        <v>1359</v>
      </c>
      <c r="G32" s="255">
        <v>1104</v>
      </c>
      <c r="H32" s="255">
        <v>1142</v>
      </c>
      <c r="I32" s="255">
        <v>857</v>
      </c>
      <c r="J32" s="255">
        <v>2565</v>
      </c>
      <c r="K32" s="255">
        <v>2506</v>
      </c>
      <c r="L32" s="255">
        <v>1822</v>
      </c>
      <c r="M32" s="255">
        <v>514</v>
      </c>
      <c r="N32" s="255">
        <v>615</v>
      </c>
      <c r="O32" s="255">
        <v>1554</v>
      </c>
      <c r="P32" s="255">
        <v>1177</v>
      </c>
      <c r="Q32" s="255">
        <v>3216</v>
      </c>
      <c r="R32" s="255">
        <v>636</v>
      </c>
      <c r="S32" s="255">
        <v>1967</v>
      </c>
      <c r="T32" s="255">
        <v>1133</v>
      </c>
      <c r="U32" s="255">
        <v>948</v>
      </c>
    </row>
    <row r="33" spans="1:22" ht="12" customHeight="1">
      <c r="A33" s="264"/>
      <c r="E33" s="266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</row>
    <row r="34" spans="1:22" ht="13.5">
      <c r="A34" s="264"/>
      <c r="E34" s="263" t="s">
        <v>64</v>
      </c>
      <c r="F34" s="261"/>
      <c r="G34" s="261"/>
      <c r="H34" s="261"/>
      <c r="J34" s="262"/>
      <c r="K34" s="262"/>
      <c r="L34" s="262"/>
      <c r="M34" s="262"/>
      <c r="N34" s="262"/>
      <c r="O34" s="262"/>
      <c r="P34" s="262"/>
      <c r="Q34" s="262"/>
      <c r="R34" s="261"/>
      <c r="S34" s="261"/>
      <c r="T34" s="261"/>
      <c r="U34" s="261"/>
    </row>
    <row r="35" spans="1:22" s="253" customFormat="1" ht="14.25" customHeight="1">
      <c r="A35" s="258"/>
      <c r="B35" s="293" t="s">
        <v>65</v>
      </c>
      <c r="C35" s="293"/>
      <c r="E35" s="260">
        <v>57047</v>
      </c>
      <c r="F35" s="259">
        <v>4721</v>
      </c>
      <c r="G35" s="259">
        <v>3461</v>
      </c>
      <c r="H35" s="259">
        <v>3676</v>
      </c>
      <c r="I35" s="259">
        <v>3289</v>
      </c>
      <c r="J35" s="259">
        <v>4367</v>
      </c>
      <c r="K35" s="259">
        <v>5210</v>
      </c>
      <c r="L35" s="259">
        <v>3351</v>
      </c>
      <c r="M35" s="259">
        <v>2972</v>
      </c>
      <c r="N35" s="259">
        <v>2315</v>
      </c>
      <c r="O35" s="259">
        <v>4697</v>
      </c>
      <c r="P35" s="259">
        <v>2927</v>
      </c>
      <c r="Q35" s="259">
        <v>2829</v>
      </c>
      <c r="R35" s="259">
        <v>2839</v>
      </c>
      <c r="S35" s="259">
        <v>3484</v>
      </c>
      <c r="T35" s="259">
        <v>3304</v>
      </c>
      <c r="U35" s="259">
        <v>3605</v>
      </c>
      <c r="V35" s="268"/>
    </row>
    <row r="36" spans="1:22" s="253" customFormat="1" ht="15.2" customHeight="1">
      <c r="A36" s="258"/>
      <c r="C36" s="288" t="s">
        <v>3</v>
      </c>
      <c r="E36" s="256">
        <v>4459</v>
      </c>
      <c r="F36" s="254">
        <v>0</v>
      </c>
      <c r="G36" s="255">
        <v>535</v>
      </c>
      <c r="H36" s="255">
        <v>323</v>
      </c>
      <c r="I36" s="255">
        <v>200</v>
      </c>
      <c r="J36" s="255">
        <v>278</v>
      </c>
      <c r="K36" s="255">
        <v>571</v>
      </c>
      <c r="L36" s="255">
        <v>468</v>
      </c>
      <c r="M36" s="255">
        <v>217</v>
      </c>
      <c r="N36" s="255">
        <v>99</v>
      </c>
      <c r="O36" s="255">
        <v>174</v>
      </c>
      <c r="P36" s="255">
        <v>86</v>
      </c>
      <c r="Q36" s="255">
        <v>93</v>
      </c>
      <c r="R36" s="255">
        <v>300</v>
      </c>
      <c r="S36" s="255">
        <v>175</v>
      </c>
      <c r="T36" s="255">
        <v>675</v>
      </c>
      <c r="U36" s="255">
        <v>265</v>
      </c>
    </row>
    <row r="37" spans="1:22" s="253" customFormat="1" ht="15.2" customHeight="1">
      <c r="A37" s="258"/>
      <c r="C37" s="288" t="s">
        <v>98</v>
      </c>
      <c r="E37" s="256">
        <v>3100</v>
      </c>
      <c r="F37" s="255">
        <v>563</v>
      </c>
      <c r="G37" s="254">
        <v>0</v>
      </c>
      <c r="H37" s="255">
        <v>410</v>
      </c>
      <c r="I37" s="255">
        <v>157</v>
      </c>
      <c r="J37" s="255">
        <v>202</v>
      </c>
      <c r="K37" s="255">
        <v>589</v>
      </c>
      <c r="L37" s="255">
        <v>225</v>
      </c>
      <c r="M37" s="255">
        <v>118</v>
      </c>
      <c r="N37" s="255">
        <v>46</v>
      </c>
      <c r="O37" s="255">
        <v>97</v>
      </c>
      <c r="P37" s="255">
        <v>40</v>
      </c>
      <c r="Q37" s="255">
        <v>74</v>
      </c>
      <c r="R37" s="255">
        <v>275</v>
      </c>
      <c r="S37" s="255">
        <v>74</v>
      </c>
      <c r="T37" s="255">
        <v>144</v>
      </c>
      <c r="U37" s="255">
        <v>86</v>
      </c>
    </row>
    <row r="38" spans="1:22" s="253" customFormat="1" ht="15.2" customHeight="1">
      <c r="A38" s="258"/>
      <c r="C38" s="288" t="s">
        <v>97</v>
      </c>
      <c r="E38" s="256">
        <v>3684</v>
      </c>
      <c r="F38" s="255">
        <v>296</v>
      </c>
      <c r="G38" s="255">
        <v>448</v>
      </c>
      <c r="H38" s="254">
        <v>0</v>
      </c>
      <c r="I38" s="255">
        <v>529</v>
      </c>
      <c r="J38" s="255">
        <v>261</v>
      </c>
      <c r="K38" s="255">
        <v>361</v>
      </c>
      <c r="L38" s="255">
        <v>166</v>
      </c>
      <c r="M38" s="255">
        <v>117</v>
      </c>
      <c r="N38" s="255">
        <v>111</v>
      </c>
      <c r="O38" s="255">
        <v>210</v>
      </c>
      <c r="P38" s="255">
        <v>123</v>
      </c>
      <c r="Q38" s="255">
        <v>86</v>
      </c>
      <c r="R38" s="255">
        <v>470</v>
      </c>
      <c r="S38" s="255">
        <v>120</v>
      </c>
      <c r="T38" s="255">
        <v>204</v>
      </c>
      <c r="U38" s="255">
        <v>182</v>
      </c>
    </row>
    <row r="39" spans="1:22" s="253" customFormat="1" ht="15.2" customHeight="1">
      <c r="A39" s="258"/>
      <c r="C39" s="288" t="s">
        <v>96</v>
      </c>
      <c r="E39" s="256">
        <v>3150</v>
      </c>
      <c r="F39" s="255">
        <v>189</v>
      </c>
      <c r="G39" s="255">
        <v>206</v>
      </c>
      <c r="H39" s="255">
        <v>579</v>
      </c>
      <c r="I39" s="254">
        <v>0</v>
      </c>
      <c r="J39" s="255">
        <v>531</v>
      </c>
      <c r="K39" s="255">
        <v>419</v>
      </c>
      <c r="L39" s="255">
        <v>113</v>
      </c>
      <c r="M39" s="255">
        <v>92</v>
      </c>
      <c r="N39" s="255">
        <v>77</v>
      </c>
      <c r="O39" s="255">
        <v>271</v>
      </c>
      <c r="P39" s="255">
        <v>81</v>
      </c>
      <c r="Q39" s="255">
        <v>90</v>
      </c>
      <c r="R39" s="255">
        <v>127</v>
      </c>
      <c r="S39" s="255">
        <v>123</v>
      </c>
      <c r="T39" s="255">
        <v>123</v>
      </c>
      <c r="U39" s="255">
        <v>129</v>
      </c>
    </row>
    <row r="40" spans="1:22" s="253" customFormat="1" ht="15.2" customHeight="1">
      <c r="A40" s="258"/>
      <c r="C40" s="288" t="s">
        <v>7</v>
      </c>
      <c r="E40" s="256">
        <v>4661</v>
      </c>
      <c r="F40" s="255">
        <v>314</v>
      </c>
      <c r="G40" s="255">
        <v>274</v>
      </c>
      <c r="H40" s="255">
        <v>287</v>
      </c>
      <c r="I40" s="255">
        <v>580</v>
      </c>
      <c r="J40" s="254">
        <v>0</v>
      </c>
      <c r="K40" s="255">
        <v>621</v>
      </c>
      <c r="L40" s="255">
        <v>207</v>
      </c>
      <c r="M40" s="255">
        <v>169</v>
      </c>
      <c r="N40" s="255">
        <v>140</v>
      </c>
      <c r="O40" s="255">
        <v>955</v>
      </c>
      <c r="P40" s="255">
        <v>220</v>
      </c>
      <c r="Q40" s="255">
        <v>169</v>
      </c>
      <c r="R40" s="255">
        <v>153</v>
      </c>
      <c r="S40" s="255">
        <v>197</v>
      </c>
      <c r="T40" s="255">
        <v>208</v>
      </c>
      <c r="U40" s="255">
        <v>167</v>
      </c>
    </row>
    <row r="41" spans="1:22" s="253" customFormat="1" ht="15.2" customHeight="1">
      <c r="A41" s="258"/>
      <c r="C41" s="288" t="s">
        <v>95</v>
      </c>
      <c r="E41" s="256">
        <v>5378</v>
      </c>
      <c r="F41" s="255">
        <v>607</v>
      </c>
      <c r="G41" s="255">
        <v>737</v>
      </c>
      <c r="H41" s="255">
        <v>386</v>
      </c>
      <c r="I41" s="255">
        <v>414</v>
      </c>
      <c r="J41" s="255">
        <v>660</v>
      </c>
      <c r="K41" s="254">
        <v>0</v>
      </c>
      <c r="L41" s="255">
        <v>463</v>
      </c>
      <c r="M41" s="255">
        <v>245</v>
      </c>
      <c r="N41" s="255">
        <v>344</v>
      </c>
      <c r="O41" s="255">
        <v>456</v>
      </c>
      <c r="P41" s="255">
        <v>142</v>
      </c>
      <c r="Q41" s="255">
        <v>149</v>
      </c>
      <c r="R41" s="255">
        <v>168</v>
      </c>
      <c r="S41" s="255">
        <v>158</v>
      </c>
      <c r="T41" s="255">
        <v>226</v>
      </c>
      <c r="U41" s="255">
        <v>223</v>
      </c>
    </row>
    <row r="42" spans="1:22" s="253" customFormat="1" ht="18.2" customHeight="1">
      <c r="A42" s="258"/>
      <c r="C42" s="288" t="s">
        <v>9</v>
      </c>
      <c r="E42" s="256">
        <v>3504</v>
      </c>
      <c r="F42" s="255">
        <v>586</v>
      </c>
      <c r="G42" s="255">
        <v>148</v>
      </c>
      <c r="H42" s="255">
        <v>163</v>
      </c>
      <c r="I42" s="255">
        <v>143</v>
      </c>
      <c r="J42" s="255">
        <v>158</v>
      </c>
      <c r="K42" s="255">
        <v>440</v>
      </c>
      <c r="L42" s="254">
        <v>0</v>
      </c>
      <c r="M42" s="255">
        <v>464</v>
      </c>
      <c r="N42" s="255">
        <v>93</v>
      </c>
      <c r="O42" s="255">
        <v>183</v>
      </c>
      <c r="P42" s="255">
        <v>90</v>
      </c>
      <c r="Q42" s="255">
        <v>138</v>
      </c>
      <c r="R42" s="255">
        <v>139</v>
      </c>
      <c r="S42" s="255">
        <v>186</v>
      </c>
      <c r="T42" s="255">
        <v>157</v>
      </c>
      <c r="U42" s="255">
        <v>416</v>
      </c>
    </row>
    <row r="43" spans="1:22" s="253" customFormat="1" ht="15.2" customHeight="1">
      <c r="A43" s="258"/>
      <c r="C43" s="288" t="s">
        <v>10</v>
      </c>
      <c r="E43" s="256">
        <v>2782</v>
      </c>
      <c r="F43" s="255">
        <v>222</v>
      </c>
      <c r="G43" s="255">
        <v>104</v>
      </c>
      <c r="H43" s="255">
        <v>98</v>
      </c>
      <c r="I43" s="255">
        <v>102</v>
      </c>
      <c r="J43" s="255">
        <v>136</v>
      </c>
      <c r="K43" s="255">
        <v>191</v>
      </c>
      <c r="L43" s="255">
        <v>398</v>
      </c>
      <c r="M43" s="254">
        <v>0</v>
      </c>
      <c r="N43" s="255">
        <v>156</v>
      </c>
      <c r="O43" s="255">
        <v>133</v>
      </c>
      <c r="P43" s="255">
        <v>101</v>
      </c>
      <c r="Q43" s="255">
        <v>378</v>
      </c>
      <c r="R43" s="255">
        <v>80</v>
      </c>
      <c r="S43" s="255">
        <v>280</v>
      </c>
      <c r="T43" s="255">
        <v>123</v>
      </c>
      <c r="U43" s="255">
        <v>280</v>
      </c>
    </row>
    <row r="44" spans="1:22" s="253" customFormat="1" ht="15.2" customHeight="1">
      <c r="A44" s="258"/>
      <c r="C44" s="288" t="s">
        <v>11</v>
      </c>
      <c r="E44" s="256">
        <v>2266</v>
      </c>
      <c r="F44" s="255">
        <v>110</v>
      </c>
      <c r="G44" s="255">
        <v>58</v>
      </c>
      <c r="H44" s="255">
        <v>101</v>
      </c>
      <c r="I44" s="255">
        <v>102</v>
      </c>
      <c r="J44" s="255">
        <v>138</v>
      </c>
      <c r="K44" s="255">
        <v>281</v>
      </c>
      <c r="L44" s="255">
        <v>133</v>
      </c>
      <c r="M44" s="255">
        <v>185</v>
      </c>
      <c r="N44" s="254">
        <v>0</v>
      </c>
      <c r="O44" s="255">
        <v>381</v>
      </c>
      <c r="P44" s="255">
        <v>230</v>
      </c>
      <c r="Q44" s="255">
        <v>196</v>
      </c>
      <c r="R44" s="255">
        <v>58</v>
      </c>
      <c r="S44" s="255">
        <v>136</v>
      </c>
      <c r="T44" s="255">
        <v>70</v>
      </c>
      <c r="U44" s="255">
        <v>87</v>
      </c>
    </row>
    <row r="45" spans="1:22" s="253" customFormat="1" ht="15.2" customHeight="1">
      <c r="A45" s="258"/>
      <c r="C45" s="288" t="s">
        <v>12</v>
      </c>
      <c r="E45" s="256">
        <v>5191</v>
      </c>
      <c r="F45" s="255">
        <v>231</v>
      </c>
      <c r="G45" s="255">
        <v>182</v>
      </c>
      <c r="H45" s="255">
        <v>212</v>
      </c>
      <c r="I45" s="255">
        <v>296</v>
      </c>
      <c r="J45" s="255">
        <v>953</v>
      </c>
      <c r="K45" s="255">
        <v>505</v>
      </c>
      <c r="L45" s="255">
        <v>173</v>
      </c>
      <c r="M45" s="255">
        <v>164</v>
      </c>
      <c r="N45" s="255">
        <v>416</v>
      </c>
      <c r="O45" s="254">
        <v>0</v>
      </c>
      <c r="P45" s="255">
        <v>968</v>
      </c>
      <c r="Q45" s="255">
        <v>273</v>
      </c>
      <c r="R45" s="255">
        <v>141</v>
      </c>
      <c r="S45" s="255">
        <v>294</v>
      </c>
      <c r="T45" s="255">
        <v>188</v>
      </c>
      <c r="U45" s="255">
        <v>195</v>
      </c>
    </row>
    <row r="46" spans="1:22" s="253" customFormat="1" ht="15.2" customHeight="1">
      <c r="A46" s="258"/>
      <c r="C46" s="288" t="s">
        <v>94</v>
      </c>
      <c r="E46" s="256">
        <v>2981</v>
      </c>
      <c r="F46" s="255">
        <v>107</v>
      </c>
      <c r="G46" s="255">
        <v>74</v>
      </c>
      <c r="H46" s="255">
        <v>105</v>
      </c>
      <c r="I46" s="255">
        <v>99</v>
      </c>
      <c r="J46" s="255">
        <v>241</v>
      </c>
      <c r="K46" s="255">
        <v>202</v>
      </c>
      <c r="L46" s="255">
        <v>74</v>
      </c>
      <c r="M46" s="255">
        <v>130</v>
      </c>
      <c r="N46" s="255">
        <v>308</v>
      </c>
      <c r="O46" s="255">
        <v>909</v>
      </c>
      <c r="P46" s="254">
        <v>0</v>
      </c>
      <c r="Q46" s="255">
        <v>271</v>
      </c>
      <c r="R46" s="255">
        <v>96</v>
      </c>
      <c r="S46" s="255">
        <v>202</v>
      </c>
      <c r="T46" s="255">
        <v>71</v>
      </c>
      <c r="U46" s="255">
        <v>92</v>
      </c>
    </row>
    <row r="47" spans="1:22" s="253" customFormat="1" ht="15.2" customHeight="1">
      <c r="A47" s="258"/>
      <c r="C47" s="288" t="s">
        <v>93</v>
      </c>
      <c r="E47" s="256">
        <v>3245</v>
      </c>
      <c r="F47" s="255">
        <v>132</v>
      </c>
      <c r="G47" s="255">
        <v>66</v>
      </c>
      <c r="H47" s="255">
        <v>149</v>
      </c>
      <c r="I47" s="255">
        <v>116</v>
      </c>
      <c r="J47" s="255">
        <v>168</v>
      </c>
      <c r="K47" s="255">
        <v>174</v>
      </c>
      <c r="L47" s="255">
        <v>136</v>
      </c>
      <c r="M47" s="255">
        <v>366</v>
      </c>
      <c r="N47" s="255">
        <v>223</v>
      </c>
      <c r="O47" s="255">
        <v>298</v>
      </c>
      <c r="P47" s="255">
        <v>408</v>
      </c>
      <c r="Q47" s="254">
        <v>0</v>
      </c>
      <c r="R47" s="255">
        <v>141</v>
      </c>
      <c r="S47" s="255">
        <v>514</v>
      </c>
      <c r="T47" s="255">
        <v>77</v>
      </c>
      <c r="U47" s="255">
        <v>277</v>
      </c>
    </row>
    <row r="48" spans="1:22" s="253" customFormat="1" ht="18.2" customHeight="1">
      <c r="A48" s="258"/>
      <c r="C48" s="288" t="s">
        <v>15</v>
      </c>
      <c r="E48" s="256">
        <v>2574</v>
      </c>
      <c r="F48" s="255">
        <v>308</v>
      </c>
      <c r="G48" s="255">
        <v>227</v>
      </c>
      <c r="H48" s="255">
        <v>449</v>
      </c>
      <c r="I48" s="255">
        <v>130</v>
      </c>
      <c r="J48" s="255">
        <v>124</v>
      </c>
      <c r="K48" s="255">
        <v>161</v>
      </c>
      <c r="L48" s="255">
        <v>108</v>
      </c>
      <c r="M48" s="255">
        <v>56</v>
      </c>
      <c r="N48" s="255">
        <v>51</v>
      </c>
      <c r="O48" s="255">
        <v>115</v>
      </c>
      <c r="P48" s="255">
        <v>84</v>
      </c>
      <c r="Q48" s="255">
        <v>64</v>
      </c>
      <c r="R48" s="254">
        <v>0</v>
      </c>
      <c r="S48" s="255">
        <v>131</v>
      </c>
      <c r="T48" s="255">
        <v>447</v>
      </c>
      <c r="U48" s="255">
        <v>119</v>
      </c>
    </row>
    <row r="49" spans="1:21" s="253" customFormat="1" ht="15.2" customHeight="1">
      <c r="A49" s="258"/>
      <c r="C49" s="288" t="s">
        <v>92</v>
      </c>
      <c r="E49" s="256">
        <v>3417</v>
      </c>
      <c r="F49" s="255">
        <v>165</v>
      </c>
      <c r="G49" s="255">
        <v>97</v>
      </c>
      <c r="H49" s="255">
        <v>112</v>
      </c>
      <c r="I49" s="255">
        <v>145</v>
      </c>
      <c r="J49" s="255">
        <v>149</v>
      </c>
      <c r="K49" s="255">
        <v>200</v>
      </c>
      <c r="L49" s="255">
        <v>174</v>
      </c>
      <c r="M49" s="255">
        <v>262</v>
      </c>
      <c r="N49" s="255">
        <v>107</v>
      </c>
      <c r="O49" s="255">
        <v>231</v>
      </c>
      <c r="P49" s="255">
        <v>178</v>
      </c>
      <c r="Q49" s="255">
        <v>551</v>
      </c>
      <c r="R49" s="255">
        <v>135</v>
      </c>
      <c r="S49" s="254">
        <v>0</v>
      </c>
      <c r="T49" s="255">
        <v>194</v>
      </c>
      <c r="U49" s="255">
        <v>717</v>
      </c>
    </row>
    <row r="50" spans="1:21" s="253" customFormat="1" ht="15.2" customHeight="1">
      <c r="A50" s="258"/>
      <c r="C50" s="288" t="s">
        <v>17</v>
      </c>
      <c r="E50" s="256">
        <v>3017</v>
      </c>
      <c r="F50" s="255">
        <v>569</v>
      </c>
      <c r="G50" s="255">
        <v>173</v>
      </c>
      <c r="H50" s="255">
        <v>159</v>
      </c>
      <c r="I50" s="255">
        <v>133</v>
      </c>
      <c r="J50" s="255">
        <v>184</v>
      </c>
      <c r="K50" s="255">
        <v>224</v>
      </c>
      <c r="L50" s="255">
        <v>116</v>
      </c>
      <c r="M50" s="255">
        <v>117</v>
      </c>
      <c r="N50" s="255">
        <v>58</v>
      </c>
      <c r="O50" s="255">
        <v>132</v>
      </c>
      <c r="P50" s="255">
        <v>91</v>
      </c>
      <c r="Q50" s="255">
        <v>79</v>
      </c>
      <c r="R50" s="255">
        <v>426</v>
      </c>
      <c r="S50" s="255">
        <v>186</v>
      </c>
      <c r="T50" s="254">
        <v>0</v>
      </c>
      <c r="U50" s="255">
        <v>370</v>
      </c>
    </row>
    <row r="51" spans="1:21" s="253" customFormat="1" ht="15.2" customHeight="1">
      <c r="A51" s="258"/>
      <c r="C51" s="288" t="s">
        <v>18</v>
      </c>
      <c r="E51" s="256">
        <v>3638</v>
      </c>
      <c r="F51" s="255">
        <v>322</v>
      </c>
      <c r="G51" s="255">
        <v>132</v>
      </c>
      <c r="H51" s="255">
        <v>143</v>
      </c>
      <c r="I51" s="255">
        <v>143</v>
      </c>
      <c r="J51" s="255">
        <v>184</v>
      </c>
      <c r="K51" s="255">
        <v>271</v>
      </c>
      <c r="L51" s="255">
        <v>397</v>
      </c>
      <c r="M51" s="255">
        <v>270</v>
      </c>
      <c r="N51" s="255">
        <v>86</v>
      </c>
      <c r="O51" s="255">
        <v>152</v>
      </c>
      <c r="P51" s="255">
        <v>85</v>
      </c>
      <c r="Q51" s="255">
        <v>218</v>
      </c>
      <c r="R51" s="255">
        <v>130</v>
      </c>
      <c r="S51" s="255">
        <v>708</v>
      </c>
      <c r="T51" s="255">
        <v>397</v>
      </c>
      <c r="U51" s="254">
        <v>0</v>
      </c>
    </row>
    <row r="52" spans="1:21" ht="6" customHeight="1">
      <c r="A52" s="252"/>
      <c r="B52" s="252"/>
      <c r="C52" s="252"/>
      <c r="D52" s="251"/>
      <c r="E52" s="250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</row>
    <row r="53" spans="1:21" ht="10.5" customHeight="1">
      <c r="A53" s="247" t="s">
        <v>2</v>
      </c>
    </row>
  </sheetData>
  <mergeCells count="11">
    <mergeCell ref="B24:C24"/>
    <mergeCell ref="B10:C10"/>
    <mergeCell ref="B11:C11"/>
    <mergeCell ref="B12:C12"/>
    <mergeCell ref="B13:C13"/>
    <mergeCell ref="B17:C17"/>
    <mergeCell ref="B29:C29"/>
    <mergeCell ref="B30:C30"/>
    <mergeCell ref="B31:C31"/>
    <mergeCell ref="B32:C32"/>
    <mergeCell ref="B35:C35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7"/>
  <dimension ref="A1:V54"/>
  <sheetViews>
    <sheetView showGridLines="0" zoomScale="125" zoomScaleNormal="125" workbookViewId="0"/>
  </sheetViews>
  <sheetFormatPr defaultColWidth="11.375" defaultRowHeight="10.5"/>
  <cols>
    <col min="1" max="2" width="0.875" style="118" customWidth="1"/>
    <col min="3" max="3" width="0.625" style="118" customWidth="1"/>
    <col min="4" max="4" width="6.375" style="118" customWidth="1"/>
    <col min="5" max="5" width="0.875" style="118" customWidth="1"/>
    <col min="6" max="6" width="5.125" style="118" customWidth="1"/>
    <col min="7" max="16" width="4.5" style="118" customWidth="1"/>
    <col min="17" max="18" width="4.375" style="118" customWidth="1"/>
    <col min="19" max="20" width="4.5" style="118" customWidth="1"/>
    <col min="21" max="21" width="5.125" style="118" customWidth="1"/>
    <col min="22" max="22" width="4.5" style="118" customWidth="1"/>
    <col min="23" max="16384" width="11.375" style="118"/>
  </cols>
  <sheetData>
    <row r="1" spans="1:22" ht="13.5">
      <c r="A1" s="143" t="s">
        <v>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12" customHeight="1"/>
    <row r="3" spans="1:22">
      <c r="V3" s="141" t="s">
        <v>77</v>
      </c>
    </row>
    <row r="4" spans="1:22" ht="1.5" customHeight="1"/>
    <row r="5" spans="1:22">
      <c r="A5" s="135"/>
      <c r="B5" s="135"/>
      <c r="C5" s="135"/>
      <c r="D5" s="135"/>
      <c r="E5" s="140" t="s">
        <v>31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5"/>
    </row>
    <row r="6" spans="1:22">
      <c r="F6" s="138" t="s">
        <v>32</v>
      </c>
      <c r="G6" s="138" t="s">
        <v>33</v>
      </c>
      <c r="H6" s="138" t="s">
        <v>34</v>
      </c>
      <c r="I6" s="138" t="s">
        <v>35</v>
      </c>
      <c r="J6" s="138" t="s">
        <v>36</v>
      </c>
      <c r="K6" s="138" t="s">
        <v>37</v>
      </c>
      <c r="L6" s="138" t="s">
        <v>38</v>
      </c>
      <c r="M6" s="138" t="s">
        <v>1</v>
      </c>
      <c r="N6" s="138" t="s">
        <v>39</v>
      </c>
      <c r="O6" s="138" t="s">
        <v>40</v>
      </c>
      <c r="P6" s="138" t="s">
        <v>41</v>
      </c>
      <c r="Q6" s="138" t="s">
        <v>42</v>
      </c>
      <c r="R6" s="138" t="s">
        <v>43</v>
      </c>
      <c r="S6" s="138" t="s">
        <v>44</v>
      </c>
      <c r="T6" s="138" t="s">
        <v>45</v>
      </c>
      <c r="U6" s="138" t="s">
        <v>46</v>
      </c>
      <c r="V6" s="137" t="s">
        <v>47</v>
      </c>
    </row>
    <row r="7" spans="1:22">
      <c r="A7" s="120" t="s">
        <v>48</v>
      </c>
      <c r="B7" s="120"/>
      <c r="C7" s="120"/>
      <c r="D7" s="120"/>
      <c r="E7" s="120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20"/>
    </row>
    <row r="8" spans="1:22" ht="9.75" customHeight="1">
      <c r="B8" s="135"/>
      <c r="C8" s="135"/>
      <c r="D8" s="135"/>
      <c r="E8" s="134"/>
    </row>
    <row r="9" spans="1:22" ht="13.5" customHeight="1">
      <c r="E9" s="131"/>
      <c r="J9" s="309" t="s">
        <v>53</v>
      </c>
      <c r="K9" s="309"/>
      <c r="L9" s="309"/>
      <c r="M9" s="309"/>
      <c r="N9" s="309"/>
      <c r="O9" s="309"/>
      <c r="P9" s="309"/>
      <c r="Q9" s="309"/>
      <c r="R9" s="309"/>
    </row>
    <row r="10" spans="1:22" s="123" customFormat="1" ht="18.2" customHeight="1">
      <c r="A10" s="128"/>
      <c r="B10" s="308" t="s">
        <v>54</v>
      </c>
      <c r="C10" s="308"/>
      <c r="D10" s="308"/>
      <c r="E10" s="126"/>
      <c r="F10" s="129">
        <v>100098</v>
      </c>
      <c r="G10" s="129">
        <v>9302</v>
      </c>
      <c r="H10" s="129">
        <v>3869</v>
      </c>
      <c r="I10" s="129">
        <v>6076</v>
      </c>
      <c r="J10" s="129">
        <v>6272</v>
      </c>
      <c r="K10" s="129">
        <v>5993</v>
      </c>
      <c r="L10" s="129">
        <v>6977</v>
      </c>
      <c r="M10" s="129">
        <v>5715</v>
      </c>
      <c r="N10" s="129">
        <v>4044</v>
      </c>
      <c r="O10" s="129">
        <v>2960</v>
      </c>
      <c r="P10" s="129">
        <v>7080</v>
      </c>
      <c r="Q10" s="129">
        <v>4753</v>
      </c>
      <c r="R10" s="129">
        <v>4379</v>
      </c>
      <c r="S10" s="129">
        <v>6414</v>
      </c>
      <c r="T10" s="129">
        <v>8013</v>
      </c>
      <c r="U10" s="129">
        <v>10632</v>
      </c>
      <c r="V10" s="129">
        <v>7619</v>
      </c>
    </row>
    <row r="11" spans="1:22" s="123" customFormat="1" ht="18.2" customHeight="1">
      <c r="A11" s="128"/>
      <c r="B11" s="307" t="s">
        <v>55</v>
      </c>
      <c r="C11" s="307"/>
      <c r="D11" s="307"/>
      <c r="E11" s="126"/>
      <c r="F11" s="125">
        <v>1544</v>
      </c>
      <c r="G11" s="125">
        <v>131</v>
      </c>
      <c r="H11" s="125">
        <v>73</v>
      </c>
      <c r="I11" s="125">
        <v>58</v>
      </c>
      <c r="J11" s="125">
        <v>93</v>
      </c>
      <c r="K11" s="125">
        <v>100</v>
      </c>
      <c r="L11" s="125">
        <v>95</v>
      </c>
      <c r="M11" s="125">
        <v>77</v>
      </c>
      <c r="N11" s="125">
        <v>65</v>
      </c>
      <c r="O11" s="125">
        <v>62</v>
      </c>
      <c r="P11" s="125">
        <v>121</v>
      </c>
      <c r="Q11" s="125">
        <v>114</v>
      </c>
      <c r="R11" s="125">
        <v>66</v>
      </c>
      <c r="S11" s="125">
        <v>80</v>
      </c>
      <c r="T11" s="125">
        <v>132</v>
      </c>
      <c r="U11" s="125">
        <v>150</v>
      </c>
      <c r="V11" s="125">
        <v>127</v>
      </c>
    </row>
    <row r="12" spans="1:22" s="123" customFormat="1" ht="18.2" customHeight="1">
      <c r="A12" s="128"/>
      <c r="B12" s="307" t="s">
        <v>56</v>
      </c>
      <c r="C12" s="307"/>
      <c r="D12" s="307"/>
      <c r="E12" s="126"/>
      <c r="F12" s="125">
        <v>1736</v>
      </c>
      <c r="G12" s="125">
        <v>143</v>
      </c>
      <c r="H12" s="125">
        <v>61</v>
      </c>
      <c r="I12" s="125">
        <v>108</v>
      </c>
      <c r="J12" s="125">
        <v>83</v>
      </c>
      <c r="K12" s="125">
        <v>108</v>
      </c>
      <c r="L12" s="125">
        <v>96</v>
      </c>
      <c r="M12" s="125">
        <v>91</v>
      </c>
      <c r="N12" s="125">
        <v>55</v>
      </c>
      <c r="O12" s="125">
        <v>47</v>
      </c>
      <c r="P12" s="125">
        <v>121</v>
      </c>
      <c r="Q12" s="125">
        <v>91</v>
      </c>
      <c r="R12" s="125">
        <v>91</v>
      </c>
      <c r="S12" s="125">
        <v>98</v>
      </c>
      <c r="T12" s="125">
        <v>116</v>
      </c>
      <c r="U12" s="125">
        <v>279</v>
      </c>
      <c r="V12" s="125">
        <v>148</v>
      </c>
    </row>
    <row r="13" spans="1:22" s="123" customFormat="1" ht="18.2" customHeight="1">
      <c r="A13" s="128"/>
      <c r="B13" s="307" t="s">
        <v>57</v>
      </c>
      <c r="C13" s="307"/>
      <c r="D13" s="307"/>
      <c r="E13" s="126"/>
      <c r="F13" s="125">
        <v>17552</v>
      </c>
      <c r="G13" s="125">
        <v>2476</v>
      </c>
      <c r="H13" s="125">
        <v>834</v>
      </c>
      <c r="I13" s="125">
        <v>954</v>
      </c>
      <c r="J13" s="125">
        <v>900</v>
      </c>
      <c r="K13" s="125">
        <v>884</v>
      </c>
      <c r="L13" s="125">
        <v>1157</v>
      </c>
      <c r="M13" s="125">
        <v>1210</v>
      </c>
      <c r="N13" s="125">
        <v>813</v>
      </c>
      <c r="O13" s="125">
        <v>473</v>
      </c>
      <c r="P13" s="125">
        <v>868</v>
      </c>
      <c r="Q13" s="125">
        <v>482</v>
      </c>
      <c r="R13" s="125">
        <v>519</v>
      </c>
      <c r="S13" s="125">
        <v>861</v>
      </c>
      <c r="T13" s="125">
        <v>930</v>
      </c>
      <c r="U13" s="125">
        <v>2634</v>
      </c>
      <c r="V13" s="125">
        <v>1557</v>
      </c>
    </row>
    <row r="14" spans="1:22" s="123" customFormat="1" ht="15.2" customHeight="1">
      <c r="A14" s="128"/>
      <c r="D14" s="127" t="s">
        <v>20</v>
      </c>
      <c r="E14" s="126"/>
      <c r="F14" s="125">
        <v>7282</v>
      </c>
      <c r="G14" s="125">
        <v>1174</v>
      </c>
      <c r="H14" s="125">
        <v>443</v>
      </c>
      <c r="I14" s="125">
        <v>415</v>
      </c>
      <c r="J14" s="125">
        <v>373</v>
      </c>
      <c r="K14" s="125">
        <v>375</v>
      </c>
      <c r="L14" s="125">
        <v>590</v>
      </c>
      <c r="M14" s="125">
        <v>557</v>
      </c>
      <c r="N14" s="125">
        <v>346</v>
      </c>
      <c r="O14" s="125">
        <v>204</v>
      </c>
      <c r="P14" s="125">
        <v>321</v>
      </c>
      <c r="Q14" s="125">
        <v>150</v>
      </c>
      <c r="R14" s="125">
        <v>175</v>
      </c>
      <c r="S14" s="125">
        <v>308</v>
      </c>
      <c r="T14" s="125">
        <v>303</v>
      </c>
      <c r="U14" s="125">
        <v>990</v>
      </c>
      <c r="V14" s="125">
        <v>558</v>
      </c>
    </row>
    <row r="15" spans="1:22" s="123" customFormat="1" ht="15.2" customHeight="1">
      <c r="A15" s="128"/>
      <c r="D15" s="127" t="s">
        <v>21</v>
      </c>
      <c r="E15" s="126"/>
      <c r="F15" s="125">
        <v>4271</v>
      </c>
      <c r="G15" s="125">
        <v>569</v>
      </c>
      <c r="H15" s="125">
        <v>178</v>
      </c>
      <c r="I15" s="125">
        <v>218</v>
      </c>
      <c r="J15" s="125">
        <v>217</v>
      </c>
      <c r="K15" s="125">
        <v>217</v>
      </c>
      <c r="L15" s="125">
        <v>233</v>
      </c>
      <c r="M15" s="125">
        <v>271</v>
      </c>
      <c r="N15" s="125">
        <v>215</v>
      </c>
      <c r="O15" s="125">
        <v>100</v>
      </c>
      <c r="P15" s="125">
        <v>211</v>
      </c>
      <c r="Q15" s="125">
        <v>103</v>
      </c>
      <c r="R15" s="125">
        <v>132</v>
      </c>
      <c r="S15" s="125">
        <v>210</v>
      </c>
      <c r="T15" s="125">
        <v>236</v>
      </c>
      <c r="U15" s="125">
        <v>699</v>
      </c>
      <c r="V15" s="125">
        <v>462</v>
      </c>
    </row>
    <row r="16" spans="1:22" s="123" customFormat="1" ht="15.2" customHeight="1">
      <c r="A16" s="128"/>
      <c r="D16" s="127" t="s">
        <v>49</v>
      </c>
      <c r="E16" s="126"/>
      <c r="F16" s="125">
        <v>5999</v>
      </c>
      <c r="G16" s="125">
        <v>733</v>
      </c>
      <c r="H16" s="125">
        <v>213</v>
      </c>
      <c r="I16" s="125">
        <v>321</v>
      </c>
      <c r="J16" s="125">
        <v>310</v>
      </c>
      <c r="K16" s="125">
        <v>292</v>
      </c>
      <c r="L16" s="125">
        <v>334</v>
      </c>
      <c r="M16" s="125">
        <v>382</v>
      </c>
      <c r="N16" s="125">
        <v>252</v>
      </c>
      <c r="O16" s="125">
        <v>169</v>
      </c>
      <c r="P16" s="125">
        <v>336</v>
      </c>
      <c r="Q16" s="125">
        <v>229</v>
      </c>
      <c r="R16" s="125">
        <v>212</v>
      </c>
      <c r="S16" s="125">
        <v>343</v>
      </c>
      <c r="T16" s="125">
        <v>391</v>
      </c>
      <c r="U16" s="125">
        <v>945</v>
      </c>
      <c r="V16" s="125">
        <v>537</v>
      </c>
    </row>
    <row r="17" spans="1:22" s="123" customFormat="1" ht="18.2" customHeight="1">
      <c r="A17" s="128"/>
      <c r="B17" s="307" t="s">
        <v>58</v>
      </c>
      <c r="C17" s="307"/>
      <c r="D17" s="307"/>
      <c r="E17" s="126"/>
      <c r="F17" s="125">
        <v>49677</v>
      </c>
      <c r="G17" s="125">
        <v>3732</v>
      </c>
      <c r="H17" s="125">
        <v>1721</v>
      </c>
      <c r="I17" s="125">
        <v>3364</v>
      </c>
      <c r="J17" s="125">
        <v>3596</v>
      </c>
      <c r="K17" s="125">
        <v>3295</v>
      </c>
      <c r="L17" s="125">
        <v>2762</v>
      </c>
      <c r="M17" s="125">
        <v>2486</v>
      </c>
      <c r="N17" s="125">
        <v>1880</v>
      </c>
      <c r="O17" s="125">
        <v>1355</v>
      </c>
      <c r="P17" s="125">
        <v>4193</v>
      </c>
      <c r="Q17" s="125">
        <v>2537</v>
      </c>
      <c r="R17" s="125">
        <v>2320</v>
      </c>
      <c r="S17" s="125">
        <v>3791</v>
      </c>
      <c r="T17" s="125">
        <v>4811</v>
      </c>
      <c r="U17" s="125">
        <v>4210</v>
      </c>
      <c r="V17" s="125">
        <v>3624</v>
      </c>
    </row>
    <row r="18" spans="1:22" s="123" customFormat="1" ht="15.2" customHeight="1">
      <c r="A18" s="128"/>
      <c r="D18" s="127" t="s">
        <v>22</v>
      </c>
      <c r="E18" s="126"/>
      <c r="F18" s="125">
        <v>1486</v>
      </c>
      <c r="G18" s="125">
        <v>150</v>
      </c>
      <c r="H18" s="125">
        <v>69</v>
      </c>
      <c r="I18" s="125">
        <v>88</v>
      </c>
      <c r="J18" s="125">
        <v>89</v>
      </c>
      <c r="K18" s="125">
        <v>97</v>
      </c>
      <c r="L18" s="125">
        <v>80</v>
      </c>
      <c r="M18" s="125">
        <v>103</v>
      </c>
      <c r="N18" s="125">
        <v>87</v>
      </c>
      <c r="O18" s="125">
        <v>20</v>
      </c>
      <c r="P18" s="125">
        <v>90</v>
      </c>
      <c r="Q18" s="125">
        <v>61</v>
      </c>
      <c r="R18" s="125">
        <v>74</v>
      </c>
      <c r="S18" s="125">
        <v>73</v>
      </c>
      <c r="T18" s="125">
        <v>99</v>
      </c>
      <c r="U18" s="125">
        <v>179</v>
      </c>
      <c r="V18" s="125">
        <v>127</v>
      </c>
    </row>
    <row r="19" spans="1:22" s="123" customFormat="1" ht="15.2" customHeight="1">
      <c r="A19" s="128"/>
      <c r="D19" s="127" t="s">
        <v>23</v>
      </c>
      <c r="E19" s="126"/>
      <c r="F19" s="125">
        <v>5831</v>
      </c>
      <c r="G19" s="125">
        <v>519</v>
      </c>
      <c r="H19" s="125">
        <v>271</v>
      </c>
      <c r="I19" s="125">
        <v>428</v>
      </c>
      <c r="J19" s="125">
        <v>496</v>
      </c>
      <c r="K19" s="125">
        <v>457</v>
      </c>
      <c r="L19" s="125">
        <v>438</v>
      </c>
      <c r="M19" s="125">
        <v>350</v>
      </c>
      <c r="N19" s="125">
        <v>234</v>
      </c>
      <c r="O19" s="125">
        <v>173</v>
      </c>
      <c r="P19" s="125">
        <v>486</v>
      </c>
      <c r="Q19" s="125">
        <v>281</v>
      </c>
      <c r="R19" s="125">
        <v>245</v>
      </c>
      <c r="S19" s="125">
        <v>382</v>
      </c>
      <c r="T19" s="125">
        <v>298</v>
      </c>
      <c r="U19" s="125">
        <v>403</v>
      </c>
      <c r="V19" s="125">
        <v>370</v>
      </c>
    </row>
    <row r="20" spans="1:22" s="123" customFormat="1" ht="15.2" customHeight="1">
      <c r="A20" s="128"/>
      <c r="D20" s="127" t="s">
        <v>24</v>
      </c>
      <c r="E20" s="126"/>
      <c r="F20" s="125">
        <v>4110</v>
      </c>
      <c r="G20" s="125">
        <v>423</v>
      </c>
      <c r="H20" s="125">
        <v>135</v>
      </c>
      <c r="I20" s="125">
        <v>247</v>
      </c>
      <c r="J20" s="125">
        <v>263</v>
      </c>
      <c r="K20" s="125">
        <v>302</v>
      </c>
      <c r="L20" s="125">
        <v>201</v>
      </c>
      <c r="M20" s="125">
        <v>294</v>
      </c>
      <c r="N20" s="125">
        <v>164</v>
      </c>
      <c r="O20" s="125">
        <v>103</v>
      </c>
      <c r="P20" s="125">
        <v>264</v>
      </c>
      <c r="Q20" s="125">
        <v>173</v>
      </c>
      <c r="R20" s="125">
        <v>197</v>
      </c>
      <c r="S20" s="125">
        <v>190</v>
      </c>
      <c r="T20" s="125">
        <v>266</v>
      </c>
      <c r="U20" s="125">
        <v>483</v>
      </c>
      <c r="V20" s="125">
        <v>405</v>
      </c>
    </row>
    <row r="21" spans="1:22" s="123" customFormat="1" ht="15.2" customHeight="1">
      <c r="A21" s="128"/>
      <c r="D21" s="127" t="s">
        <v>25</v>
      </c>
      <c r="E21" s="126"/>
      <c r="F21" s="125">
        <v>30665</v>
      </c>
      <c r="G21" s="125">
        <v>1933</v>
      </c>
      <c r="H21" s="125">
        <v>987</v>
      </c>
      <c r="I21" s="125">
        <v>2149</v>
      </c>
      <c r="J21" s="125">
        <v>2267</v>
      </c>
      <c r="K21" s="125">
        <v>1851</v>
      </c>
      <c r="L21" s="125">
        <v>1622</v>
      </c>
      <c r="M21" s="125">
        <v>1298</v>
      </c>
      <c r="N21" s="125">
        <v>1067</v>
      </c>
      <c r="O21" s="125">
        <v>842</v>
      </c>
      <c r="P21" s="125">
        <v>2650</v>
      </c>
      <c r="Q21" s="125">
        <v>1641</v>
      </c>
      <c r="R21" s="125">
        <v>1483</v>
      </c>
      <c r="S21" s="125">
        <v>2654</v>
      </c>
      <c r="T21" s="125">
        <v>3690</v>
      </c>
      <c r="U21" s="125">
        <v>2426</v>
      </c>
      <c r="V21" s="125">
        <v>2105</v>
      </c>
    </row>
    <row r="22" spans="1:22" s="123" customFormat="1" ht="15.2" customHeight="1">
      <c r="A22" s="128"/>
      <c r="D22" s="127" t="s">
        <v>26</v>
      </c>
      <c r="E22" s="126"/>
      <c r="F22" s="125">
        <v>4444</v>
      </c>
      <c r="G22" s="125">
        <v>369</v>
      </c>
      <c r="H22" s="125">
        <v>162</v>
      </c>
      <c r="I22" s="125">
        <v>277</v>
      </c>
      <c r="J22" s="125">
        <v>289</v>
      </c>
      <c r="K22" s="125">
        <v>394</v>
      </c>
      <c r="L22" s="125">
        <v>275</v>
      </c>
      <c r="M22" s="125">
        <v>228</v>
      </c>
      <c r="N22" s="125">
        <v>192</v>
      </c>
      <c r="O22" s="125">
        <v>118</v>
      </c>
      <c r="P22" s="125">
        <v>518</v>
      </c>
      <c r="Q22" s="125">
        <v>291</v>
      </c>
      <c r="R22" s="125">
        <v>188</v>
      </c>
      <c r="S22" s="125">
        <v>253</v>
      </c>
      <c r="T22" s="125">
        <v>249</v>
      </c>
      <c r="U22" s="125">
        <v>339</v>
      </c>
      <c r="V22" s="125">
        <v>302</v>
      </c>
    </row>
    <row r="23" spans="1:22" s="123" customFormat="1" ht="15.2" customHeight="1">
      <c r="A23" s="128"/>
      <c r="D23" s="127" t="s">
        <v>49</v>
      </c>
      <c r="E23" s="126"/>
      <c r="F23" s="125">
        <v>3141</v>
      </c>
      <c r="G23" s="125">
        <v>338</v>
      </c>
      <c r="H23" s="125">
        <v>97</v>
      </c>
      <c r="I23" s="125">
        <v>175</v>
      </c>
      <c r="J23" s="125">
        <v>192</v>
      </c>
      <c r="K23" s="125">
        <v>194</v>
      </c>
      <c r="L23" s="125">
        <v>146</v>
      </c>
      <c r="M23" s="125">
        <v>213</v>
      </c>
      <c r="N23" s="125">
        <v>136</v>
      </c>
      <c r="O23" s="125">
        <v>99</v>
      </c>
      <c r="P23" s="125">
        <v>185</v>
      </c>
      <c r="Q23" s="125">
        <v>90</v>
      </c>
      <c r="R23" s="125">
        <v>133</v>
      </c>
      <c r="S23" s="125">
        <v>239</v>
      </c>
      <c r="T23" s="125">
        <v>209</v>
      </c>
      <c r="U23" s="125">
        <v>380</v>
      </c>
      <c r="V23" s="125">
        <v>315</v>
      </c>
    </row>
    <row r="24" spans="1:22" s="123" customFormat="1" ht="18.2" customHeight="1">
      <c r="A24" s="128"/>
      <c r="B24" s="307" t="s">
        <v>59</v>
      </c>
      <c r="C24" s="307"/>
      <c r="D24" s="307"/>
      <c r="E24" s="126"/>
      <c r="F24" s="125">
        <v>9910</v>
      </c>
      <c r="G24" s="125">
        <v>1036</v>
      </c>
      <c r="H24" s="125">
        <v>358</v>
      </c>
      <c r="I24" s="125">
        <v>561</v>
      </c>
      <c r="J24" s="125">
        <v>599</v>
      </c>
      <c r="K24" s="125">
        <v>643</v>
      </c>
      <c r="L24" s="125">
        <v>645</v>
      </c>
      <c r="M24" s="125">
        <v>522</v>
      </c>
      <c r="N24" s="125">
        <v>391</v>
      </c>
      <c r="O24" s="125">
        <v>312</v>
      </c>
      <c r="P24" s="125">
        <v>587</v>
      </c>
      <c r="Q24" s="125">
        <v>340</v>
      </c>
      <c r="R24" s="125">
        <v>383</v>
      </c>
      <c r="S24" s="125">
        <v>650</v>
      </c>
      <c r="T24" s="125">
        <v>621</v>
      </c>
      <c r="U24" s="125">
        <v>1468</v>
      </c>
      <c r="V24" s="125">
        <v>794</v>
      </c>
    </row>
    <row r="25" spans="1:22" s="123" customFormat="1" ht="15.2" customHeight="1">
      <c r="A25" s="128"/>
      <c r="D25" s="127" t="s">
        <v>27</v>
      </c>
      <c r="E25" s="126"/>
      <c r="F25" s="125">
        <v>1341</v>
      </c>
      <c r="G25" s="125">
        <v>143</v>
      </c>
      <c r="H25" s="125">
        <v>38</v>
      </c>
      <c r="I25" s="125">
        <v>79</v>
      </c>
      <c r="J25" s="125">
        <v>84</v>
      </c>
      <c r="K25" s="125">
        <v>117</v>
      </c>
      <c r="L25" s="125">
        <v>105</v>
      </c>
      <c r="M25" s="125">
        <v>87</v>
      </c>
      <c r="N25" s="125">
        <v>56</v>
      </c>
      <c r="O25" s="125">
        <v>47</v>
      </c>
      <c r="P25" s="125">
        <v>69</v>
      </c>
      <c r="Q25" s="125">
        <v>44</v>
      </c>
      <c r="R25" s="125">
        <v>43</v>
      </c>
      <c r="S25" s="125">
        <v>91</v>
      </c>
      <c r="T25" s="125">
        <v>49</v>
      </c>
      <c r="U25" s="125">
        <v>199</v>
      </c>
      <c r="V25" s="125">
        <v>90</v>
      </c>
    </row>
    <row r="26" spans="1:22" s="123" customFormat="1" ht="15.2" customHeight="1">
      <c r="A26" s="128"/>
      <c r="D26" s="127" t="s">
        <v>28</v>
      </c>
      <c r="E26" s="126"/>
      <c r="F26" s="125">
        <v>4522</v>
      </c>
      <c r="G26" s="125">
        <v>427</v>
      </c>
      <c r="H26" s="125">
        <v>173</v>
      </c>
      <c r="I26" s="125">
        <v>284</v>
      </c>
      <c r="J26" s="125">
        <v>289</v>
      </c>
      <c r="K26" s="125">
        <v>292</v>
      </c>
      <c r="L26" s="125">
        <v>325</v>
      </c>
      <c r="M26" s="125">
        <v>219</v>
      </c>
      <c r="N26" s="125">
        <v>172</v>
      </c>
      <c r="O26" s="125">
        <v>151</v>
      </c>
      <c r="P26" s="125">
        <v>271</v>
      </c>
      <c r="Q26" s="125">
        <v>168</v>
      </c>
      <c r="R26" s="125">
        <v>159</v>
      </c>
      <c r="S26" s="125">
        <v>238</v>
      </c>
      <c r="T26" s="125">
        <v>278</v>
      </c>
      <c r="U26" s="125">
        <v>722</v>
      </c>
      <c r="V26" s="125">
        <v>354</v>
      </c>
    </row>
    <row r="27" spans="1:22" s="123" customFormat="1" ht="15.2" customHeight="1">
      <c r="A27" s="128"/>
      <c r="D27" s="127" t="s">
        <v>29</v>
      </c>
      <c r="E27" s="126"/>
      <c r="F27" s="125">
        <v>2370</v>
      </c>
      <c r="G27" s="125">
        <v>302</v>
      </c>
      <c r="H27" s="125">
        <v>79</v>
      </c>
      <c r="I27" s="125">
        <v>114</v>
      </c>
      <c r="J27" s="125">
        <v>128</v>
      </c>
      <c r="K27" s="125">
        <v>125</v>
      </c>
      <c r="L27" s="125">
        <v>135</v>
      </c>
      <c r="M27" s="125">
        <v>145</v>
      </c>
      <c r="N27" s="125">
        <v>103</v>
      </c>
      <c r="O27" s="125">
        <v>65</v>
      </c>
      <c r="P27" s="125">
        <v>130</v>
      </c>
      <c r="Q27" s="125">
        <v>64</v>
      </c>
      <c r="R27" s="125">
        <v>95</v>
      </c>
      <c r="S27" s="125">
        <v>174</v>
      </c>
      <c r="T27" s="125">
        <v>156</v>
      </c>
      <c r="U27" s="125">
        <v>350</v>
      </c>
      <c r="V27" s="125">
        <v>205</v>
      </c>
    </row>
    <row r="28" spans="1:22" s="123" customFormat="1" ht="15.2" customHeight="1">
      <c r="A28" s="128"/>
      <c r="D28" s="127" t="s">
        <v>49</v>
      </c>
      <c r="E28" s="126"/>
      <c r="F28" s="125">
        <v>1677</v>
      </c>
      <c r="G28" s="125">
        <v>164</v>
      </c>
      <c r="H28" s="125">
        <v>68</v>
      </c>
      <c r="I28" s="125">
        <v>84</v>
      </c>
      <c r="J28" s="125">
        <v>98</v>
      </c>
      <c r="K28" s="125">
        <v>109</v>
      </c>
      <c r="L28" s="125">
        <v>80</v>
      </c>
      <c r="M28" s="125">
        <v>71</v>
      </c>
      <c r="N28" s="125">
        <v>60</v>
      </c>
      <c r="O28" s="125">
        <v>49</v>
      </c>
      <c r="P28" s="125">
        <v>117</v>
      </c>
      <c r="Q28" s="125">
        <v>64</v>
      </c>
      <c r="R28" s="125">
        <v>86</v>
      </c>
      <c r="S28" s="125">
        <v>147</v>
      </c>
      <c r="T28" s="125">
        <v>138</v>
      </c>
      <c r="U28" s="125">
        <v>197</v>
      </c>
      <c r="V28" s="125">
        <v>145</v>
      </c>
    </row>
    <row r="29" spans="1:22" s="123" customFormat="1" ht="18.2" customHeight="1">
      <c r="A29" s="128"/>
      <c r="B29" s="307" t="s">
        <v>60</v>
      </c>
      <c r="C29" s="307"/>
      <c r="D29" s="307"/>
      <c r="E29" s="126"/>
      <c r="F29" s="125">
        <v>2377</v>
      </c>
      <c r="G29" s="125">
        <v>272</v>
      </c>
      <c r="H29" s="125">
        <v>105</v>
      </c>
      <c r="I29" s="125">
        <v>120</v>
      </c>
      <c r="J29" s="125">
        <v>128</v>
      </c>
      <c r="K29" s="125">
        <v>118</v>
      </c>
      <c r="L29" s="125">
        <v>130</v>
      </c>
      <c r="M29" s="125">
        <v>137</v>
      </c>
      <c r="N29" s="125">
        <v>84</v>
      </c>
      <c r="O29" s="125">
        <v>66</v>
      </c>
      <c r="P29" s="125">
        <v>150</v>
      </c>
      <c r="Q29" s="125">
        <v>68</v>
      </c>
      <c r="R29" s="125">
        <v>82</v>
      </c>
      <c r="S29" s="125">
        <v>127</v>
      </c>
      <c r="T29" s="125">
        <v>242</v>
      </c>
      <c r="U29" s="125">
        <v>311</v>
      </c>
      <c r="V29" s="125">
        <v>237</v>
      </c>
    </row>
    <row r="30" spans="1:22" s="123" customFormat="1" ht="18.2" customHeight="1">
      <c r="A30" s="128"/>
      <c r="B30" s="307" t="s">
        <v>61</v>
      </c>
      <c r="C30" s="307"/>
      <c r="D30" s="307"/>
      <c r="E30" s="126"/>
      <c r="F30" s="125">
        <v>1109</v>
      </c>
      <c r="G30" s="125">
        <v>144</v>
      </c>
      <c r="H30" s="125">
        <v>51</v>
      </c>
      <c r="I30" s="125">
        <v>67</v>
      </c>
      <c r="J30" s="125">
        <v>50</v>
      </c>
      <c r="K30" s="125">
        <v>70</v>
      </c>
      <c r="L30" s="125">
        <v>65</v>
      </c>
      <c r="M30" s="125">
        <v>54</v>
      </c>
      <c r="N30" s="125">
        <v>73</v>
      </c>
      <c r="O30" s="125">
        <v>44</v>
      </c>
      <c r="P30" s="125">
        <v>68</v>
      </c>
      <c r="Q30" s="125">
        <v>48</v>
      </c>
      <c r="R30" s="125">
        <v>38</v>
      </c>
      <c r="S30" s="125">
        <v>40</v>
      </c>
      <c r="T30" s="125">
        <v>55</v>
      </c>
      <c r="U30" s="125">
        <v>146</v>
      </c>
      <c r="V30" s="125">
        <v>96</v>
      </c>
    </row>
    <row r="31" spans="1:22" s="123" customFormat="1" ht="18.2" customHeight="1">
      <c r="A31" s="128"/>
      <c r="B31" s="307" t="s">
        <v>62</v>
      </c>
      <c r="C31" s="307"/>
      <c r="D31" s="307"/>
      <c r="E31" s="126"/>
      <c r="F31" s="125">
        <v>5448</v>
      </c>
      <c r="G31" s="125">
        <v>384</v>
      </c>
      <c r="H31" s="125">
        <v>198</v>
      </c>
      <c r="I31" s="125">
        <v>296</v>
      </c>
      <c r="J31" s="125">
        <v>335</v>
      </c>
      <c r="K31" s="125">
        <v>359</v>
      </c>
      <c r="L31" s="125">
        <v>369</v>
      </c>
      <c r="M31" s="125">
        <v>310</v>
      </c>
      <c r="N31" s="125">
        <v>251</v>
      </c>
      <c r="O31" s="125">
        <v>193</v>
      </c>
      <c r="P31" s="125">
        <v>415</v>
      </c>
      <c r="Q31" s="125">
        <v>332</v>
      </c>
      <c r="R31" s="125">
        <v>300</v>
      </c>
      <c r="S31" s="125">
        <v>317</v>
      </c>
      <c r="T31" s="125">
        <v>411</v>
      </c>
      <c r="U31" s="125">
        <v>606</v>
      </c>
      <c r="V31" s="125">
        <v>372</v>
      </c>
    </row>
    <row r="32" spans="1:22" s="123" customFormat="1" ht="18.2" customHeight="1">
      <c r="A32" s="128"/>
      <c r="B32" s="307" t="s">
        <v>63</v>
      </c>
      <c r="C32" s="307"/>
      <c r="D32" s="307"/>
      <c r="E32" s="126"/>
      <c r="F32" s="125">
        <v>10737</v>
      </c>
      <c r="G32" s="125">
        <v>984</v>
      </c>
      <c r="H32" s="125">
        <v>468</v>
      </c>
      <c r="I32" s="125">
        <v>548</v>
      </c>
      <c r="J32" s="125">
        <v>488</v>
      </c>
      <c r="K32" s="125">
        <v>414</v>
      </c>
      <c r="L32" s="125">
        <v>1657</v>
      </c>
      <c r="M32" s="125">
        <v>828</v>
      </c>
      <c r="N32" s="125">
        <v>432</v>
      </c>
      <c r="O32" s="125">
        <v>408</v>
      </c>
      <c r="P32" s="125">
        <v>557</v>
      </c>
      <c r="Q32" s="125">
        <v>741</v>
      </c>
      <c r="R32" s="125">
        <v>580</v>
      </c>
      <c r="S32" s="125">
        <v>448</v>
      </c>
      <c r="T32" s="125">
        <v>695</v>
      </c>
      <c r="U32" s="125">
        <v>827</v>
      </c>
      <c r="V32" s="125">
        <v>662</v>
      </c>
    </row>
    <row r="33" spans="1:22" ht="6" customHeight="1">
      <c r="A33" s="132"/>
      <c r="E33" s="131"/>
      <c r="F33" s="130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13.5" customHeight="1">
      <c r="A34" s="132"/>
      <c r="E34" s="131"/>
      <c r="F34" s="130"/>
      <c r="G34" s="130"/>
      <c r="H34" s="130"/>
      <c r="I34" s="130"/>
      <c r="J34" s="309" t="s">
        <v>64</v>
      </c>
      <c r="K34" s="309"/>
      <c r="L34" s="309"/>
      <c r="M34" s="309"/>
      <c r="N34" s="309"/>
      <c r="O34" s="309"/>
      <c r="P34" s="309"/>
      <c r="Q34" s="309"/>
      <c r="R34" s="309"/>
      <c r="S34" s="130"/>
      <c r="T34" s="130"/>
      <c r="U34" s="130"/>
      <c r="V34" s="130"/>
    </row>
    <row r="35" spans="1:22" s="123" customFormat="1" ht="18" customHeight="1">
      <c r="A35" s="128"/>
      <c r="B35" s="308" t="s">
        <v>65</v>
      </c>
      <c r="C35" s="308"/>
      <c r="D35" s="308"/>
      <c r="E35" s="126"/>
      <c r="F35" s="129">
        <v>55735</v>
      </c>
      <c r="G35" s="129">
        <v>5612</v>
      </c>
      <c r="H35" s="129">
        <v>2919</v>
      </c>
      <c r="I35" s="129">
        <v>3775</v>
      </c>
      <c r="J35" s="129">
        <v>2883</v>
      </c>
      <c r="K35" s="129">
        <v>3126</v>
      </c>
      <c r="L35" s="129">
        <v>3676</v>
      </c>
      <c r="M35" s="129">
        <v>3282</v>
      </c>
      <c r="N35" s="129">
        <v>2765</v>
      </c>
      <c r="O35" s="129">
        <v>2005</v>
      </c>
      <c r="P35" s="129">
        <v>4928</v>
      </c>
      <c r="Q35" s="129">
        <v>3228</v>
      </c>
      <c r="R35" s="129">
        <v>3005</v>
      </c>
      <c r="S35" s="129">
        <v>3108</v>
      </c>
      <c r="T35" s="129">
        <v>3751</v>
      </c>
      <c r="U35" s="129">
        <v>3656</v>
      </c>
      <c r="V35" s="129">
        <v>4016</v>
      </c>
    </row>
    <row r="36" spans="1:22" s="123" customFormat="1" ht="15.2" customHeight="1">
      <c r="A36" s="128"/>
      <c r="D36" s="127" t="s">
        <v>3</v>
      </c>
      <c r="E36" s="126"/>
      <c r="F36" s="125">
        <v>4635</v>
      </c>
      <c r="G36" s="124">
        <v>0</v>
      </c>
      <c r="H36" s="125">
        <v>419</v>
      </c>
      <c r="I36" s="125">
        <v>372</v>
      </c>
      <c r="J36" s="125">
        <v>202</v>
      </c>
      <c r="K36" s="125">
        <v>184</v>
      </c>
      <c r="L36" s="125">
        <v>397</v>
      </c>
      <c r="M36" s="125">
        <v>564</v>
      </c>
      <c r="N36" s="125">
        <v>204</v>
      </c>
      <c r="O36" s="125">
        <v>68</v>
      </c>
      <c r="P36" s="125">
        <v>195</v>
      </c>
      <c r="Q36" s="125">
        <v>92</v>
      </c>
      <c r="R36" s="125">
        <v>114</v>
      </c>
      <c r="S36" s="125">
        <v>451</v>
      </c>
      <c r="T36" s="125">
        <v>135</v>
      </c>
      <c r="U36" s="125">
        <v>898</v>
      </c>
      <c r="V36" s="125">
        <v>340</v>
      </c>
    </row>
    <row r="37" spans="1:22" s="123" customFormat="1" ht="15.2" customHeight="1">
      <c r="A37" s="128"/>
      <c r="D37" s="127" t="s">
        <v>4</v>
      </c>
      <c r="E37" s="126"/>
      <c r="F37" s="125">
        <v>2766</v>
      </c>
      <c r="G37" s="125">
        <v>492</v>
      </c>
      <c r="H37" s="124">
        <v>0</v>
      </c>
      <c r="I37" s="125">
        <v>515</v>
      </c>
      <c r="J37" s="125">
        <v>135</v>
      </c>
      <c r="K37" s="125">
        <v>132</v>
      </c>
      <c r="L37" s="125">
        <v>388</v>
      </c>
      <c r="M37" s="125">
        <v>153</v>
      </c>
      <c r="N37" s="125">
        <v>72</v>
      </c>
      <c r="O37" s="125">
        <v>66</v>
      </c>
      <c r="P37" s="125">
        <v>118</v>
      </c>
      <c r="Q37" s="125">
        <v>67</v>
      </c>
      <c r="R37" s="125">
        <v>55</v>
      </c>
      <c r="S37" s="125">
        <v>265</v>
      </c>
      <c r="T37" s="125">
        <v>66</v>
      </c>
      <c r="U37" s="125">
        <v>151</v>
      </c>
      <c r="V37" s="125">
        <v>91</v>
      </c>
    </row>
    <row r="38" spans="1:22" s="123" customFormat="1" ht="15.2" customHeight="1">
      <c r="A38" s="128"/>
      <c r="D38" s="127" t="s">
        <v>5</v>
      </c>
      <c r="E38" s="126"/>
      <c r="F38" s="125">
        <v>3867</v>
      </c>
      <c r="G38" s="125">
        <v>611</v>
      </c>
      <c r="H38" s="125">
        <v>445</v>
      </c>
      <c r="I38" s="124">
        <v>0</v>
      </c>
      <c r="J38" s="125">
        <v>548</v>
      </c>
      <c r="K38" s="125">
        <v>209</v>
      </c>
      <c r="L38" s="125">
        <v>267</v>
      </c>
      <c r="M38" s="125">
        <v>130</v>
      </c>
      <c r="N38" s="125">
        <v>89</v>
      </c>
      <c r="O38" s="125">
        <v>101</v>
      </c>
      <c r="P38" s="125">
        <v>207</v>
      </c>
      <c r="Q38" s="125">
        <v>99</v>
      </c>
      <c r="R38" s="125">
        <v>146</v>
      </c>
      <c r="S38" s="125">
        <v>555</v>
      </c>
      <c r="T38" s="125">
        <v>128</v>
      </c>
      <c r="U38" s="125">
        <v>191</v>
      </c>
      <c r="V38" s="125">
        <v>141</v>
      </c>
    </row>
    <row r="39" spans="1:22" s="123" customFormat="1" ht="15.2" customHeight="1">
      <c r="A39" s="128"/>
      <c r="D39" s="127" t="s">
        <v>6</v>
      </c>
      <c r="E39" s="126"/>
      <c r="F39" s="125">
        <v>2934</v>
      </c>
      <c r="G39" s="125">
        <v>202</v>
      </c>
      <c r="H39" s="125">
        <v>170</v>
      </c>
      <c r="I39" s="125">
        <v>653</v>
      </c>
      <c r="J39" s="124">
        <v>0</v>
      </c>
      <c r="K39" s="125">
        <v>358</v>
      </c>
      <c r="L39" s="125">
        <v>289</v>
      </c>
      <c r="M39" s="125">
        <v>125</v>
      </c>
      <c r="N39" s="125">
        <v>90</v>
      </c>
      <c r="O39" s="125">
        <v>52</v>
      </c>
      <c r="P39" s="125">
        <v>294</v>
      </c>
      <c r="Q39" s="125">
        <v>75</v>
      </c>
      <c r="R39" s="125">
        <v>69</v>
      </c>
      <c r="S39" s="125">
        <v>176</v>
      </c>
      <c r="T39" s="125">
        <v>134</v>
      </c>
      <c r="U39" s="125">
        <v>135</v>
      </c>
      <c r="V39" s="125">
        <v>112</v>
      </c>
    </row>
    <row r="40" spans="1:22" s="123" customFormat="1" ht="15.2" customHeight="1">
      <c r="A40" s="128"/>
      <c r="D40" s="127" t="s">
        <v>7</v>
      </c>
      <c r="E40" s="126"/>
      <c r="F40" s="125">
        <v>3541</v>
      </c>
      <c r="G40" s="125">
        <v>240</v>
      </c>
      <c r="H40" s="125">
        <v>160</v>
      </c>
      <c r="I40" s="125">
        <v>190</v>
      </c>
      <c r="J40" s="125">
        <v>477</v>
      </c>
      <c r="K40" s="124">
        <v>0</v>
      </c>
      <c r="L40" s="125">
        <v>338</v>
      </c>
      <c r="M40" s="125">
        <v>128</v>
      </c>
      <c r="N40" s="125">
        <v>96</v>
      </c>
      <c r="O40" s="125">
        <v>131</v>
      </c>
      <c r="P40" s="125">
        <v>966</v>
      </c>
      <c r="Q40" s="125">
        <v>163</v>
      </c>
      <c r="R40" s="125">
        <v>116</v>
      </c>
      <c r="S40" s="125">
        <v>123</v>
      </c>
      <c r="T40" s="125">
        <v>113</v>
      </c>
      <c r="U40" s="125">
        <v>144</v>
      </c>
      <c r="V40" s="125">
        <v>156</v>
      </c>
    </row>
    <row r="41" spans="1:22" s="123" customFormat="1" ht="15.2" customHeight="1">
      <c r="A41" s="128"/>
      <c r="D41" s="127" t="s">
        <v>8</v>
      </c>
      <c r="E41" s="126"/>
      <c r="F41" s="125">
        <v>3834</v>
      </c>
      <c r="G41" s="125">
        <v>453</v>
      </c>
      <c r="H41" s="125">
        <v>504</v>
      </c>
      <c r="I41" s="125">
        <v>374</v>
      </c>
      <c r="J41" s="125">
        <v>316</v>
      </c>
      <c r="K41" s="125">
        <v>356</v>
      </c>
      <c r="L41" s="124">
        <v>0</v>
      </c>
      <c r="M41" s="125">
        <v>335</v>
      </c>
      <c r="N41" s="125">
        <v>150</v>
      </c>
      <c r="O41" s="125">
        <v>212</v>
      </c>
      <c r="P41" s="125">
        <v>360</v>
      </c>
      <c r="Q41" s="125">
        <v>99</v>
      </c>
      <c r="R41" s="125">
        <v>125</v>
      </c>
      <c r="S41" s="125">
        <v>107</v>
      </c>
      <c r="T41" s="125">
        <v>129</v>
      </c>
      <c r="U41" s="125">
        <v>156</v>
      </c>
      <c r="V41" s="125">
        <v>158</v>
      </c>
    </row>
    <row r="42" spans="1:22" s="123" customFormat="1" ht="18.2" customHeight="1">
      <c r="A42" s="128"/>
      <c r="D42" s="127" t="s">
        <v>9</v>
      </c>
      <c r="E42" s="126"/>
      <c r="F42" s="125">
        <v>3533</v>
      </c>
      <c r="G42" s="125">
        <v>657</v>
      </c>
      <c r="H42" s="125">
        <v>161</v>
      </c>
      <c r="I42" s="125">
        <v>169</v>
      </c>
      <c r="J42" s="125">
        <v>112</v>
      </c>
      <c r="K42" s="125">
        <v>172</v>
      </c>
      <c r="L42" s="125">
        <v>356</v>
      </c>
      <c r="M42" s="124">
        <v>0</v>
      </c>
      <c r="N42" s="125">
        <v>365</v>
      </c>
      <c r="O42" s="125">
        <v>100</v>
      </c>
      <c r="P42" s="125">
        <v>188</v>
      </c>
      <c r="Q42" s="125">
        <v>104</v>
      </c>
      <c r="R42" s="125">
        <v>122</v>
      </c>
      <c r="S42" s="125">
        <v>137</v>
      </c>
      <c r="T42" s="125">
        <v>161</v>
      </c>
      <c r="U42" s="125">
        <v>251</v>
      </c>
      <c r="V42" s="125">
        <v>478</v>
      </c>
    </row>
    <row r="43" spans="1:22" s="123" customFormat="1" ht="15.2" customHeight="1">
      <c r="A43" s="128"/>
      <c r="D43" s="127" t="s">
        <v>10</v>
      </c>
      <c r="E43" s="126"/>
      <c r="F43" s="125">
        <v>3146</v>
      </c>
      <c r="G43" s="125">
        <v>266</v>
      </c>
      <c r="H43" s="125">
        <v>106</v>
      </c>
      <c r="I43" s="125">
        <v>132</v>
      </c>
      <c r="J43" s="125">
        <v>98</v>
      </c>
      <c r="K43" s="125">
        <v>80</v>
      </c>
      <c r="L43" s="125">
        <v>175</v>
      </c>
      <c r="M43" s="125">
        <v>438</v>
      </c>
      <c r="N43" s="124">
        <v>0</v>
      </c>
      <c r="O43" s="125">
        <v>160</v>
      </c>
      <c r="P43" s="125">
        <v>148</v>
      </c>
      <c r="Q43" s="125">
        <v>119</v>
      </c>
      <c r="R43" s="125">
        <v>439</v>
      </c>
      <c r="S43" s="125">
        <v>85</v>
      </c>
      <c r="T43" s="125">
        <v>287</v>
      </c>
      <c r="U43" s="125">
        <v>151</v>
      </c>
      <c r="V43" s="125">
        <v>462</v>
      </c>
    </row>
    <row r="44" spans="1:22" s="123" customFormat="1" ht="15.2" customHeight="1">
      <c r="A44" s="128"/>
      <c r="D44" s="127" t="s">
        <v>11</v>
      </c>
      <c r="E44" s="126"/>
      <c r="F44" s="125">
        <v>2270</v>
      </c>
      <c r="G44" s="125">
        <v>221</v>
      </c>
      <c r="H44" s="125">
        <v>64</v>
      </c>
      <c r="I44" s="125">
        <v>69</v>
      </c>
      <c r="J44" s="125">
        <v>59</v>
      </c>
      <c r="K44" s="125">
        <v>114</v>
      </c>
      <c r="L44" s="125">
        <v>232</v>
      </c>
      <c r="M44" s="125">
        <v>107</v>
      </c>
      <c r="N44" s="125">
        <v>180</v>
      </c>
      <c r="O44" s="124">
        <v>0</v>
      </c>
      <c r="P44" s="125">
        <v>372</v>
      </c>
      <c r="Q44" s="125">
        <v>378</v>
      </c>
      <c r="R44" s="125">
        <v>167</v>
      </c>
      <c r="S44" s="125">
        <v>39</v>
      </c>
      <c r="T44" s="125">
        <v>133</v>
      </c>
      <c r="U44" s="125">
        <v>42</v>
      </c>
      <c r="V44" s="125">
        <v>93</v>
      </c>
    </row>
    <row r="45" spans="1:22" s="123" customFormat="1" ht="15.2" customHeight="1">
      <c r="A45" s="128"/>
      <c r="D45" s="127" t="s">
        <v>12</v>
      </c>
      <c r="E45" s="126"/>
      <c r="F45" s="125">
        <v>4529</v>
      </c>
      <c r="G45" s="125">
        <v>217</v>
      </c>
      <c r="H45" s="125">
        <v>115</v>
      </c>
      <c r="I45" s="125">
        <v>179</v>
      </c>
      <c r="J45" s="125">
        <v>227</v>
      </c>
      <c r="K45" s="125">
        <v>769</v>
      </c>
      <c r="L45" s="125">
        <v>317</v>
      </c>
      <c r="M45" s="125">
        <v>154</v>
      </c>
      <c r="N45" s="125">
        <v>165</v>
      </c>
      <c r="O45" s="125">
        <v>329</v>
      </c>
      <c r="P45" s="124">
        <v>0</v>
      </c>
      <c r="Q45" s="125">
        <v>1098</v>
      </c>
      <c r="R45" s="125">
        <v>208</v>
      </c>
      <c r="S45" s="125">
        <v>161</v>
      </c>
      <c r="T45" s="125">
        <v>251</v>
      </c>
      <c r="U45" s="125">
        <v>145</v>
      </c>
      <c r="V45" s="125">
        <v>194</v>
      </c>
    </row>
    <row r="46" spans="1:22" s="123" customFormat="1" ht="15.2" customHeight="1">
      <c r="A46" s="128"/>
      <c r="D46" s="127" t="s">
        <v>13</v>
      </c>
      <c r="E46" s="126"/>
      <c r="F46" s="125">
        <v>3641</v>
      </c>
      <c r="G46" s="125">
        <v>129</v>
      </c>
      <c r="H46" s="125">
        <v>64</v>
      </c>
      <c r="I46" s="125">
        <v>123</v>
      </c>
      <c r="J46" s="125">
        <v>101</v>
      </c>
      <c r="K46" s="125">
        <v>185</v>
      </c>
      <c r="L46" s="125">
        <v>135</v>
      </c>
      <c r="M46" s="125">
        <v>118</v>
      </c>
      <c r="N46" s="125">
        <v>131</v>
      </c>
      <c r="O46" s="125">
        <v>319</v>
      </c>
      <c r="P46" s="125">
        <v>1197</v>
      </c>
      <c r="Q46" s="124">
        <v>0</v>
      </c>
      <c r="R46" s="125">
        <v>505</v>
      </c>
      <c r="S46" s="125">
        <v>108</v>
      </c>
      <c r="T46" s="125">
        <v>297</v>
      </c>
      <c r="U46" s="125">
        <v>92</v>
      </c>
      <c r="V46" s="125">
        <v>137</v>
      </c>
    </row>
    <row r="47" spans="1:22" s="123" customFormat="1" ht="15.2" customHeight="1">
      <c r="A47" s="128"/>
      <c r="D47" s="127" t="s">
        <v>14</v>
      </c>
      <c r="E47" s="126"/>
      <c r="F47" s="125">
        <v>3376</v>
      </c>
      <c r="G47" s="125">
        <v>141</v>
      </c>
      <c r="H47" s="125">
        <v>62</v>
      </c>
      <c r="I47" s="125">
        <v>106</v>
      </c>
      <c r="J47" s="125">
        <v>80</v>
      </c>
      <c r="K47" s="125">
        <v>134</v>
      </c>
      <c r="L47" s="125">
        <v>151</v>
      </c>
      <c r="M47" s="125">
        <v>111</v>
      </c>
      <c r="N47" s="125">
        <v>423</v>
      </c>
      <c r="O47" s="125">
        <v>197</v>
      </c>
      <c r="P47" s="125">
        <v>259</v>
      </c>
      <c r="Q47" s="125">
        <v>483</v>
      </c>
      <c r="R47" s="124">
        <v>0</v>
      </c>
      <c r="S47" s="125">
        <v>108</v>
      </c>
      <c r="T47" s="125">
        <v>733</v>
      </c>
      <c r="U47" s="125">
        <v>106</v>
      </c>
      <c r="V47" s="125">
        <v>282</v>
      </c>
    </row>
    <row r="48" spans="1:22" s="123" customFormat="1" ht="18.2" customHeight="1">
      <c r="A48" s="128"/>
      <c r="D48" s="127" t="s">
        <v>15</v>
      </c>
      <c r="E48" s="126"/>
      <c r="F48" s="125">
        <v>2715</v>
      </c>
      <c r="G48" s="125">
        <v>457</v>
      </c>
      <c r="H48" s="125">
        <v>227</v>
      </c>
      <c r="I48" s="125">
        <v>415</v>
      </c>
      <c r="J48" s="125">
        <v>126</v>
      </c>
      <c r="K48" s="125">
        <v>95</v>
      </c>
      <c r="L48" s="125">
        <v>136</v>
      </c>
      <c r="M48" s="125">
        <v>107</v>
      </c>
      <c r="N48" s="125">
        <v>60</v>
      </c>
      <c r="O48" s="125">
        <v>30</v>
      </c>
      <c r="P48" s="125">
        <v>132</v>
      </c>
      <c r="Q48" s="125">
        <v>81</v>
      </c>
      <c r="R48" s="125">
        <v>49</v>
      </c>
      <c r="S48" s="124">
        <v>0</v>
      </c>
      <c r="T48" s="125">
        <v>101</v>
      </c>
      <c r="U48" s="125">
        <v>515</v>
      </c>
      <c r="V48" s="125">
        <v>184</v>
      </c>
    </row>
    <row r="49" spans="1:22" s="123" customFormat="1" ht="15.2" customHeight="1">
      <c r="A49" s="128"/>
      <c r="D49" s="127" t="s">
        <v>16</v>
      </c>
      <c r="E49" s="126"/>
      <c r="F49" s="125">
        <v>3214</v>
      </c>
      <c r="G49" s="125">
        <v>173</v>
      </c>
      <c r="H49" s="125">
        <v>90</v>
      </c>
      <c r="I49" s="125">
        <v>125</v>
      </c>
      <c r="J49" s="125">
        <v>93</v>
      </c>
      <c r="K49" s="125">
        <v>96</v>
      </c>
      <c r="L49" s="125">
        <v>155</v>
      </c>
      <c r="M49" s="125">
        <v>161</v>
      </c>
      <c r="N49" s="125">
        <v>246</v>
      </c>
      <c r="O49" s="125">
        <v>99</v>
      </c>
      <c r="P49" s="125">
        <v>204</v>
      </c>
      <c r="Q49" s="125">
        <v>172</v>
      </c>
      <c r="R49" s="125">
        <v>569</v>
      </c>
      <c r="S49" s="125">
        <v>111</v>
      </c>
      <c r="T49" s="124">
        <v>0</v>
      </c>
      <c r="U49" s="125">
        <v>169</v>
      </c>
      <c r="V49" s="125">
        <v>751</v>
      </c>
    </row>
    <row r="50" spans="1:22" s="123" customFormat="1" ht="15.2" customHeight="1">
      <c r="A50" s="128"/>
      <c r="D50" s="127" t="s">
        <v>17</v>
      </c>
      <c r="E50" s="126"/>
      <c r="F50" s="125">
        <v>3586</v>
      </c>
      <c r="G50" s="125">
        <v>987</v>
      </c>
      <c r="H50" s="125">
        <v>183</v>
      </c>
      <c r="I50" s="125">
        <v>215</v>
      </c>
      <c r="J50" s="125">
        <v>138</v>
      </c>
      <c r="K50" s="125">
        <v>118</v>
      </c>
      <c r="L50" s="125">
        <v>135</v>
      </c>
      <c r="M50" s="125">
        <v>245</v>
      </c>
      <c r="N50" s="125">
        <v>121</v>
      </c>
      <c r="O50" s="125">
        <v>63</v>
      </c>
      <c r="P50" s="125">
        <v>148</v>
      </c>
      <c r="Q50" s="125">
        <v>67</v>
      </c>
      <c r="R50" s="125">
        <v>83</v>
      </c>
      <c r="S50" s="125">
        <v>489</v>
      </c>
      <c r="T50" s="125">
        <v>157</v>
      </c>
      <c r="U50" s="124">
        <v>0</v>
      </c>
      <c r="V50" s="125">
        <v>437</v>
      </c>
    </row>
    <row r="51" spans="1:22" s="123" customFormat="1" ht="15.2" customHeight="1">
      <c r="A51" s="128"/>
      <c r="D51" s="127" t="s">
        <v>18</v>
      </c>
      <c r="E51" s="126"/>
      <c r="F51" s="125">
        <v>4148</v>
      </c>
      <c r="G51" s="125">
        <v>366</v>
      </c>
      <c r="H51" s="125">
        <v>149</v>
      </c>
      <c r="I51" s="125">
        <v>138</v>
      </c>
      <c r="J51" s="125">
        <v>171</v>
      </c>
      <c r="K51" s="125">
        <v>124</v>
      </c>
      <c r="L51" s="125">
        <v>205</v>
      </c>
      <c r="M51" s="125">
        <v>406</v>
      </c>
      <c r="N51" s="125">
        <v>373</v>
      </c>
      <c r="O51" s="125">
        <v>78</v>
      </c>
      <c r="P51" s="125">
        <v>140</v>
      </c>
      <c r="Q51" s="125">
        <v>131</v>
      </c>
      <c r="R51" s="125">
        <v>238</v>
      </c>
      <c r="S51" s="125">
        <v>193</v>
      </c>
      <c r="T51" s="125">
        <v>926</v>
      </c>
      <c r="U51" s="125">
        <v>510</v>
      </c>
      <c r="V51" s="124">
        <v>0</v>
      </c>
    </row>
    <row r="52" spans="1:22" ht="6" customHeight="1">
      <c r="A52" s="120"/>
      <c r="B52" s="120"/>
      <c r="C52" s="120"/>
      <c r="D52" s="120"/>
      <c r="E52" s="122"/>
      <c r="F52" s="121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</row>
    <row r="53" spans="1:22" ht="10.5" customHeight="1">
      <c r="A53" s="119" t="s">
        <v>50</v>
      </c>
    </row>
    <row r="54" spans="1:22" ht="10.5" customHeight="1">
      <c r="A54" s="118" t="s">
        <v>2</v>
      </c>
    </row>
  </sheetData>
  <mergeCells count="13">
    <mergeCell ref="B29:D29"/>
    <mergeCell ref="B12:D12"/>
    <mergeCell ref="B13:D13"/>
    <mergeCell ref="J9:R9"/>
    <mergeCell ref="B10:D10"/>
    <mergeCell ref="B11:D11"/>
    <mergeCell ref="B17:D17"/>
    <mergeCell ref="B24:D24"/>
    <mergeCell ref="B32:D32"/>
    <mergeCell ref="B35:D35"/>
    <mergeCell ref="J34:R34"/>
    <mergeCell ref="B30:D30"/>
    <mergeCell ref="B31:D31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7"/>
  <dimension ref="A1:V54"/>
  <sheetViews>
    <sheetView showGridLines="0" zoomScale="125" zoomScaleNormal="125" workbookViewId="0"/>
  </sheetViews>
  <sheetFormatPr defaultColWidth="11.375" defaultRowHeight="10.5"/>
  <cols>
    <col min="1" max="2" width="0.875" style="118" customWidth="1"/>
    <col min="3" max="3" width="0.625" style="118" customWidth="1"/>
    <col min="4" max="4" width="6.375" style="118" customWidth="1"/>
    <col min="5" max="5" width="0.625" style="118" customWidth="1"/>
    <col min="6" max="6" width="5.125" style="118" customWidth="1"/>
    <col min="7" max="16" width="4.5" style="118" customWidth="1"/>
    <col min="17" max="18" width="4.375" style="118" customWidth="1"/>
    <col min="19" max="20" width="4.5" style="118" customWidth="1"/>
    <col min="21" max="21" width="5.125" style="118" customWidth="1"/>
    <col min="22" max="22" width="4.5" style="118" customWidth="1"/>
    <col min="23" max="16384" width="11.375" style="118"/>
  </cols>
  <sheetData>
    <row r="1" spans="1:22" ht="13.5">
      <c r="A1" s="143" t="s">
        <v>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12" customHeight="1"/>
    <row r="3" spans="1:22">
      <c r="V3" s="141" t="s">
        <v>76</v>
      </c>
    </row>
    <row r="4" spans="1:22" ht="1.5" customHeight="1"/>
    <row r="5" spans="1:22">
      <c r="A5" s="135"/>
      <c r="B5" s="135"/>
      <c r="C5" s="135"/>
      <c r="D5" s="135"/>
      <c r="E5" s="140" t="s">
        <v>31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5"/>
    </row>
    <row r="6" spans="1:22">
      <c r="F6" s="138" t="s">
        <v>32</v>
      </c>
      <c r="G6" s="138" t="s">
        <v>33</v>
      </c>
      <c r="H6" s="138" t="s">
        <v>34</v>
      </c>
      <c r="I6" s="138" t="s">
        <v>35</v>
      </c>
      <c r="J6" s="138" t="s">
        <v>36</v>
      </c>
      <c r="K6" s="138" t="s">
        <v>37</v>
      </c>
      <c r="L6" s="138" t="s">
        <v>38</v>
      </c>
      <c r="M6" s="138" t="s">
        <v>1</v>
      </c>
      <c r="N6" s="138" t="s">
        <v>39</v>
      </c>
      <c r="O6" s="138" t="s">
        <v>40</v>
      </c>
      <c r="P6" s="138" t="s">
        <v>41</v>
      </c>
      <c r="Q6" s="138" t="s">
        <v>42</v>
      </c>
      <c r="R6" s="138" t="s">
        <v>43</v>
      </c>
      <c r="S6" s="138" t="s">
        <v>44</v>
      </c>
      <c r="T6" s="138" t="s">
        <v>45</v>
      </c>
      <c r="U6" s="138" t="s">
        <v>46</v>
      </c>
      <c r="V6" s="137" t="s">
        <v>47</v>
      </c>
    </row>
    <row r="7" spans="1:22">
      <c r="A7" s="120" t="s">
        <v>48</v>
      </c>
      <c r="B7" s="120"/>
      <c r="C7" s="120"/>
      <c r="D7" s="120"/>
      <c r="E7" s="120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20"/>
    </row>
    <row r="8" spans="1:22" ht="9.75" customHeight="1">
      <c r="B8" s="135"/>
      <c r="C8" s="135"/>
      <c r="D8" s="135"/>
      <c r="E8" s="134"/>
    </row>
    <row r="9" spans="1:22" ht="13.5" customHeight="1">
      <c r="E9" s="131"/>
      <c r="J9" s="309" t="s">
        <v>53</v>
      </c>
      <c r="K9" s="309"/>
      <c r="L9" s="309"/>
      <c r="M9" s="309"/>
      <c r="N9" s="309"/>
      <c r="O9" s="309"/>
      <c r="P9" s="309"/>
      <c r="Q9" s="309"/>
      <c r="R9" s="309"/>
    </row>
    <row r="10" spans="1:22" s="123" customFormat="1" ht="18.2" customHeight="1">
      <c r="A10" s="128"/>
      <c r="B10" s="308" t="s">
        <v>54</v>
      </c>
      <c r="C10" s="308"/>
      <c r="D10" s="308"/>
      <c r="E10" s="126"/>
      <c r="F10" s="145">
        <v>102575</v>
      </c>
      <c r="G10" s="129">
        <v>9302</v>
      </c>
      <c r="H10" s="129">
        <v>3832</v>
      </c>
      <c r="I10" s="129">
        <v>6089</v>
      </c>
      <c r="J10" s="129">
        <v>6170</v>
      </c>
      <c r="K10" s="129">
        <v>6065</v>
      </c>
      <c r="L10" s="129">
        <v>8254</v>
      </c>
      <c r="M10" s="129">
        <v>6004</v>
      </c>
      <c r="N10" s="129">
        <v>3958</v>
      </c>
      <c r="O10" s="129">
        <v>3011</v>
      </c>
      <c r="P10" s="129">
        <v>7124</v>
      </c>
      <c r="Q10" s="129">
        <v>5034</v>
      </c>
      <c r="R10" s="129">
        <v>4776</v>
      </c>
      <c r="S10" s="129">
        <v>6534</v>
      </c>
      <c r="T10" s="129">
        <v>7536</v>
      </c>
      <c r="U10" s="129">
        <v>10815</v>
      </c>
      <c r="V10" s="129">
        <v>8071</v>
      </c>
    </row>
    <row r="11" spans="1:22" s="123" customFormat="1" ht="18.2" customHeight="1">
      <c r="A11" s="128"/>
      <c r="B11" s="307" t="s">
        <v>55</v>
      </c>
      <c r="C11" s="307"/>
      <c r="D11" s="307"/>
      <c r="E11" s="126"/>
      <c r="F11" s="144">
        <v>1469</v>
      </c>
      <c r="G11" s="125">
        <v>114</v>
      </c>
      <c r="H11" s="125">
        <v>53</v>
      </c>
      <c r="I11" s="125">
        <v>78</v>
      </c>
      <c r="J11" s="125">
        <v>80</v>
      </c>
      <c r="K11" s="125">
        <v>84</v>
      </c>
      <c r="L11" s="125">
        <v>108</v>
      </c>
      <c r="M11" s="125">
        <v>86</v>
      </c>
      <c r="N11" s="125">
        <v>53</v>
      </c>
      <c r="O11" s="125">
        <v>29</v>
      </c>
      <c r="P11" s="125">
        <v>58</v>
      </c>
      <c r="Q11" s="125">
        <v>96</v>
      </c>
      <c r="R11" s="125">
        <v>55</v>
      </c>
      <c r="S11" s="125">
        <v>87</v>
      </c>
      <c r="T11" s="125">
        <v>136</v>
      </c>
      <c r="U11" s="125">
        <v>194</v>
      </c>
      <c r="V11" s="125">
        <v>158</v>
      </c>
    </row>
    <row r="12" spans="1:22" s="123" customFormat="1" ht="18.2" customHeight="1">
      <c r="A12" s="128"/>
      <c r="B12" s="307" t="s">
        <v>56</v>
      </c>
      <c r="C12" s="307"/>
      <c r="D12" s="307"/>
      <c r="E12" s="126"/>
      <c r="F12" s="144">
        <v>1696</v>
      </c>
      <c r="G12" s="125">
        <v>173</v>
      </c>
      <c r="H12" s="125">
        <v>50</v>
      </c>
      <c r="I12" s="125">
        <v>71</v>
      </c>
      <c r="J12" s="125">
        <v>120</v>
      </c>
      <c r="K12" s="125">
        <v>80</v>
      </c>
      <c r="L12" s="125">
        <v>133</v>
      </c>
      <c r="M12" s="125">
        <v>107</v>
      </c>
      <c r="N12" s="125">
        <v>62</v>
      </c>
      <c r="O12" s="125">
        <v>46</v>
      </c>
      <c r="P12" s="125">
        <v>105</v>
      </c>
      <c r="Q12" s="125">
        <v>93</v>
      </c>
      <c r="R12" s="125">
        <v>68</v>
      </c>
      <c r="S12" s="125">
        <v>108</v>
      </c>
      <c r="T12" s="125">
        <v>108</v>
      </c>
      <c r="U12" s="125">
        <v>218</v>
      </c>
      <c r="V12" s="125">
        <v>154</v>
      </c>
    </row>
    <row r="13" spans="1:22" s="123" customFormat="1" ht="18.2" customHeight="1">
      <c r="A13" s="128"/>
      <c r="B13" s="307" t="s">
        <v>57</v>
      </c>
      <c r="C13" s="307"/>
      <c r="D13" s="307"/>
      <c r="E13" s="126"/>
      <c r="F13" s="144">
        <v>17384</v>
      </c>
      <c r="G13" s="125">
        <v>2607</v>
      </c>
      <c r="H13" s="125">
        <v>790</v>
      </c>
      <c r="I13" s="125">
        <v>913</v>
      </c>
      <c r="J13" s="125">
        <v>923</v>
      </c>
      <c r="K13" s="125">
        <v>873</v>
      </c>
      <c r="L13" s="125">
        <v>1128</v>
      </c>
      <c r="M13" s="125">
        <v>1206</v>
      </c>
      <c r="N13" s="125">
        <v>722</v>
      </c>
      <c r="O13" s="125">
        <v>461</v>
      </c>
      <c r="P13" s="125">
        <v>816</v>
      </c>
      <c r="Q13" s="125">
        <v>468</v>
      </c>
      <c r="R13" s="125">
        <v>524</v>
      </c>
      <c r="S13" s="125">
        <v>839</v>
      </c>
      <c r="T13" s="125">
        <v>904</v>
      </c>
      <c r="U13" s="125">
        <v>2639</v>
      </c>
      <c r="V13" s="125">
        <v>1571</v>
      </c>
    </row>
    <row r="14" spans="1:22" s="123" customFormat="1" ht="15.2" customHeight="1">
      <c r="A14" s="128"/>
      <c r="D14" s="127" t="s">
        <v>20</v>
      </c>
      <c r="E14" s="126"/>
      <c r="F14" s="144">
        <v>7142</v>
      </c>
      <c r="G14" s="125">
        <v>1173</v>
      </c>
      <c r="H14" s="125">
        <v>422</v>
      </c>
      <c r="I14" s="125">
        <v>382</v>
      </c>
      <c r="J14" s="125">
        <v>357</v>
      </c>
      <c r="K14" s="125">
        <v>384</v>
      </c>
      <c r="L14" s="125">
        <v>570</v>
      </c>
      <c r="M14" s="125">
        <v>550</v>
      </c>
      <c r="N14" s="125">
        <v>294</v>
      </c>
      <c r="O14" s="125">
        <v>199</v>
      </c>
      <c r="P14" s="125">
        <v>287</v>
      </c>
      <c r="Q14" s="125">
        <v>138</v>
      </c>
      <c r="R14" s="125">
        <v>189</v>
      </c>
      <c r="S14" s="125">
        <v>298</v>
      </c>
      <c r="T14" s="125">
        <v>301</v>
      </c>
      <c r="U14" s="125">
        <v>995</v>
      </c>
      <c r="V14" s="125">
        <v>603</v>
      </c>
    </row>
    <row r="15" spans="1:22" s="123" customFormat="1" ht="15.2" customHeight="1">
      <c r="A15" s="128"/>
      <c r="D15" s="127" t="s">
        <v>21</v>
      </c>
      <c r="E15" s="126"/>
      <c r="F15" s="144">
        <v>4123</v>
      </c>
      <c r="G15" s="125">
        <v>626</v>
      </c>
      <c r="H15" s="125">
        <v>166</v>
      </c>
      <c r="I15" s="125">
        <v>195</v>
      </c>
      <c r="J15" s="125">
        <v>210</v>
      </c>
      <c r="K15" s="125">
        <v>226</v>
      </c>
      <c r="L15" s="125">
        <v>234</v>
      </c>
      <c r="M15" s="125">
        <v>252</v>
      </c>
      <c r="N15" s="125">
        <v>157</v>
      </c>
      <c r="O15" s="125">
        <v>96</v>
      </c>
      <c r="P15" s="125">
        <v>190</v>
      </c>
      <c r="Q15" s="125">
        <v>98</v>
      </c>
      <c r="R15" s="125">
        <v>122</v>
      </c>
      <c r="S15" s="125">
        <v>217</v>
      </c>
      <c r="T15" s="125">
        <v>251</v>
      </c>
      <c r="U15" s="125">
        <v>699</v>
      </c>
      <c r="V15" s="125">
        <v>384</v>
      </c>
    </row>
    <row r="16" spans="1:22" s="123" customFormat="1" ht="15.2" customHeight="1">
      <c r="A16" s="128"/>
      <c r="D16" s="127" t="s">
        <v>49</v>
      </c>
      <c r="E16" s="126"/>
      <c r="F16" s="144">
        <v>6119</v>
      </c>
      <c r="G16" s="125">
        <v>808</v>
      </c>
      <c r="H16" s="125">
        <v>202</v>
      </c>
      <c r="I16" s="125">
        <v>336</v>
      </c>
      <c r="J16" s="125">
        <v>356</v>
      </c>
      <c r="K16" s="125">
        <v>263</v>
      </c>
      <c r="L16" s="125">
        <v>324</v>
      </c>
      <c r="M16" s="125">
        <v>404</v>
      </c>
      <c r="N16" s="125">
        <v>271</v>
      </c>
      <c r="O16" s="125">
        <v>166</v>
      </c>
      <c r="P16" s="125">
        <v>339</v>
      </c>
      <c r="Q16" s="125">
        <v>232</v>
      </c>
      <c r="R16" s="125">
        <v>213</v>
      </c>
      <c r="S16" s="125">
        <v>324</v>
      </c>
      <c r="T16" s="125">
        <v>352</v>
      </c>
      <c r="U16" s="125">
        <v>945</v>
      </c>
      <c r="V16" s="125">
        <v>584</v>
      </c>
    </row>
    <row r="17" spans="1:22" s="123" customFormat="1" ht="18.2" customHeight="1">
      <c r="A17" s="128"/>
      <c r="B17" s="307" t="s">
        <v>58</v>
      </c>
      <c r="C17" s="307"/>
      <c r="D17" s="307"/>
      <c r="E17" s="126"/>
      <c r="F17" s="144">
        <v>49605</v>
      </c>
      <c r="G17" s="125">
        <v>3515</v>
      </c>
      <c r="H17" s="125">
        <v>1706</v>
      </c>
      <c r="I17" s="125">
        <v>3152</v>
      </c>
      <c r="J17" s="125">
        <v>3396</v>
      </c>
      <c r="K17" s="125">
        <v>3379</v>
      </c>
      <c r="L17" s="125">
        <v>2659</v>
      </c>
      <c r="M17" s="125">
        <v>2541</v>
      </c>
      <c r="N17" s="125">
        <v>1872</v>
      </c>
      <c r="O17" s="125">
        <v>1468</v>
      </c>
      <c r="P17" s="125">
        <v>4181</v>
      </c>
      <c r="Q17" s="125">
        <v>2724</v>
      </c>
      <c r="R17" s="125">
        <v>2506</v>
      </c>
      <c r="S17" s="125">
        <v>3916</v>
      </c>
      <c r="T17" s="125">
        <v>4515</v>
      </c>
      <c r="U17" s="125">
        <v>4191</v>
      </c>
      <c r="V17" s="125">
        <v>3884</v>
      </c>
    </row>
    <row r="18" spans="1:22" s="123" customFormat="1" ht="15.2" customHeight="1">
      <c r="A18" s="128"/>
      <c r="D18" s="127" t="s">
        <v>22</v>
      </c>
      <c r="E18" s="126"/>
      <c r="F18" s="144">
        <v>1536</v>
      </c>
      <c r="G18" s="125">
        <v>128</v>
      </c>
      <c r="H18" s="125">
        <v>69</v>
      </c>
      <c r="I18" s="125">
        <v>97</v>
      </c>
      <c r="J18" s="125">
        <v>91</v>
      </c>
      <c r="K18" s="125">
        <v>123</v>
      </c>
      <c r="L18" s="125">
        <v>66</v>
      </c>
      <c r="M18" s="125">
        <v>88</v>
      </c>
      <c r="N18" s="125">
        <v>73</v>
      </c>
      <c r="O18" s="125">
        <v>44</v>
      </c>
      <c r="P18" s="125">
        <v>100</v>
      </c>
      <c r="Q18" s="125">
        <v>80</v>
      </c>
      <c r="R18" s="125">
        <v>70</v>
      </c>
      <c r="S18" s="125">
        <v>106</v>
      </c>
      <c r="T18" s="125">
        <v>97</v>
      </c>
      <c r="U18" s="125">
        <v>175</v>
      </c>
      <c r="V18" s="125">
        <v>129</v>
      </c>
    </row>
    <row r="19" spans="1:22" s="123" customFormat="1" ht="15.2" customHeight="1">
      <c r="A19" s="128"/>
      <c r="D19" s="127" t="s">
        <v>23</v>
      </c>
      <c r="E19" s="126"/>
      <c r="F19" s="144">
        <v>6000</v>
      </c>
      <c r="G19" s="125">
        <v>478</v>
      </c>
      <c r="H19" s="125">
        <v>278</v>
      </c>
      <c r="I19" s="125">
        <v>394</v>
      </c>
      <c r="J19" s="125">
        <v>446</v>
      </c>
      <c r="K19" s="125">
        <v>488</v>
      </c>
      <c r="L19" s="125">
        <v>492</v>
      </c>
      <c r="M19" s="125">
        <v>327</v>
      </c>
      <c r="N19" s="125">
        <v>217</v>
      </c>
      <c r="O19" s="125">
        <v>181</v>
      </c>
      <c r="P19" s="125">
        <v>471</v>
      </c>
      <c r="Q19" s="125">
        <v>296</v>
      </c>
      <c r="R19" s="125">
        <v>291</v>
      </c>
      <c r="S19" s="125">
        <v>478</v>
      </c>
      <c r="T19" s="125">
        <v>304</v>
      </c>
      <c r="U19" s="125">
        <v>439</v>
      </c>
      <c r="V19" s="125">
        <v>420</v>
      </c>
    </row>
    <row r="20" spans="1:22" s="123" customFormat="1" ht="15.2" customHeight="1">
      <c r="A20" s="128"/>
      <c r="D20" s="127" t="s">
        <v>24</v>
      </c>
      <c r="E20" s="126"/>
      <c r="F20" s="144">
        <v>4219</v>
      </c>
      <c r="G20" s="125">
        <v>407</v>
      </c>
      <c r="H20" s="125">
        <v>137</v>
      </c>
      <c r="I20" s="125">
        <v>204</v>
      </c>
      <c r="J20" s="125">
        <v>234</v>
      </c>
      <c r="K20" s="125">
        <v>311</v>
      </c>
      <c r="L20" s="125">
        <v>194</v>
      </c>
      <c r="M20" s="125">
        <v>304</v>
      </c>
      <c r="N20" s="125">
        <v>180</v>
      </c>
      <c r="O20" s="125">
        <v>138</v>
      </c>
      <c r="P20" s="125">
        <v>211</v>
      </c>
      <c r="Q20" s="125">
        <v>199</v>
      </c>
      <c r="R20" s="125">
        <v>171</v>
      </c>
      <c r="S20" s="125">
        <v>215</v>
      </c>
      <c r="T20" s="125">
        <v>277</v>
      </c>
      <c r="U20" s="125">
        <v>548</v>
      </c>
      <c r="V20" s="125">
        <v>489</v>
      </c>
    </row>
    <row r="21" spans="1:22" s="123" customFormat="1" ht="15.2" customHeight="1">
      <c r="A21" s="128"/>
      <c r="D21" s="127" t="s">
        <v>25</v>
      </c>
      <c r="E21" s="126"/>
      <c r="F21" s="144">
        <v>30457</v>
      </c>
      <c r="G21" s="125">
        <v>1817</v>
      </c>
      <c r="H21" s="125">
        <v>980</v>
      </c>
      <c r="I21" s="125">
        <v>2032</v>
      </c>
      <c r="J21" s="125">
        <v>2190</v>
      </c>
      <c r="K21" s="125">
        <v>1897</v>
      </c>
      <c r="L21" s="125">
        <v>1496</v>
      </c>
      <c r="M21" s="125">
        <v>1393</v>
      </c>
      <c r="N21" s="125">
        <v>1114</v>
      </c>
      <c r="O21" s="125">
        <v>870</v>
      </c>
      <c r="P21" s="125">
        <v>2728</v>
      </c>
      <c r="Q21" s="125">
        <v>1699</v>
      </c>
      <c r="R21" s="125">
        <v>1589</v>
      </c>
      <c r="S21" s="125">
        <v>2724</v>
      </c>
      <c r="T21" s="125">
        <v>3402</v>
      </c>
      <c r="U21" s="125">
        <v>2258</v>
      </c>
      <c r="V21" s="125">
        <v>2268</v>
      </c>
    </row>
    <row r="22" spans="1:22" s="123" customFormat="1" ht="15.2" customHeight="1">
      <c r="A22" s="128"/>
      <c r="D22" s="127" t="s">
        <v>26</v>
      </c>
      <c r="E22" s="126"/>
      <c r="F22" s="144">
        <v>4384</v>
      </c>
      <c r="G22" s="125">
        <v>339</v>
      </c>
      <c r="H22" s="125">
        <v>142</v>
      </c>
      <c r="I22" s="125">
        <v>244</v>
      </c>
      <c r="J22" s="125">
        <v>243</v>
      </c>
      <c r="K22" s="125">
        <v>375</v>
      </c>
      <c r="L22" s="125">
        <v>256</v>
      </c>
      <c r="M22" s="125">
        <v>224</v>
      </c>
      <c r="N22" s="125">
        <v>172</v>
      </c>
      <c r="O22" s="125">
        <v>145</v>
      </c>
      <c r="P22" s="125">
        <v>488</v>
      </c>
      <c r="Q22" s="125">
        <v>328</v>
      </c>
      <c r="R22" s="125">
        <v>227</v>
      </c>
      <c r="S22" s="125">
        <v>230</v>
      </c>
      <c r="T22" s="125">
        <v>277</v>
      </c>
      <c r="U22" s="125">
        <v>357</v>
      </c>
      <c r="V22" s="125">
        <v>337</v>
      </c>
    </row>
    <row r="23" spans="1:22" s="123" customFormat="1" ht="15.2" customHeight="1">
      <c r="A23" s="128"/>
      <c r="D23" s="127" t="s">
        <v>49</v>
      </c>
      <c r="E23" s="126"/>
      <c r="F23" s="144">
        <v>3009</v>
      </c>
      <c r="G23" s="125">
        <v>346</v>
      </c>
      <c r="H23" s="125">
        <v>100</v>
      </c>
      <c r="I23" s="125">
        <v>181</v>
      </c>
      <c r="J23" s="125">
        <v>192</v>
      </c>
      <c r="K23" s="125">
        <v>185</v>
      </c>
      <c r="L23" s="125">
        <v>155</v>
      </c>
      <c r="M23" s="125">
        <v>205</v>
      </c>
      <c r="N23" s="125">
        <v>116</v>
      </c>
      <c r="O23" s="125">
        <v>90</v>
      </c>
      <c r="P23" s="125">
        <v>183</v>
      </c>
      <c r="Q23" s="125">
        <v>122</v>
      </c>
      <c r="R23" s="125">
        <v>158</v>
      </c>
      <c r="S23" s="125">
        <v>163</v>
      </c>
      <c r="T23" s="125">
        <v>158</v>
      </c>
      <c r="U23" s="125">
        <v>414</v>
      </c>
      <c r="V23" s="125">
        <v>241</v>
      </c>
    </row>
    <row r="24" spans="1:22" s="123" customFormat="1" ht="18.2" customHeight="1">
      <c r="A24" s="128"/>
      <c r="B24" s="307" t="s">
        <v>59</v>
      </c>
      <c r="C24" s="307"/>
      <c r="D24" s="307"/>
      <c r="E24" s="126"/>
      <c r="F24" s="144">
        <v>10200</v>
      </c>
      <c r="G24" s="125">
        <v>1109</v>
      </c>
      <c r="H24" s="125">
        <v>413</v>
      </c>
      <c r="I24" s="125">
        <v>515</v>
      </c>
      <c r="J24" s="125">
        <v>643</v>
      </c>
      <c r="K24" s="125">
        <v>615</v>
      </c>
      <c r="L24" s="125">
        <v>591</v>
      </c>
      <c r="M24" s="125">
        <v>595</v>
      </c>
      <c r="N24" s="125">
        <v>438</v>
      </c>
      <c r="O24" s="125">
        <v>274</v>
      </c>
      <c r="P24" s="125">
        <v>667</v>
      </c>
      <c r="Q24" s="125">
        <v>375</v>
      </c>
      <c r="R24" s="125">
        <v>380</v>
      </c>
      <c r="S24" s="125">
        <v>660</v>
      </c>
      <c r="T24" s="125">
        <v>539</v>
      </c>
      <c r="U24" s="125">
        <v>1499</v>
      </c>
      <c r="V24" s="125">
        <v>887</v>
      </c>
    </row>
    <row r="25" spans="1:22" s="123" customFormat="1" ht="15.2" customHeight="1">
      <c r="A25" s="128"/>
      <c r="D25" s="127" t="s">
        <v>27</v>
      </c>
      <c r="E25" s="126"/>
      <c r="F25" s="144">
        <v>1284</v>
      </c>
      <c r="G25" s="125">
        <v>155</v>
      </c>
      <c r="H25" s="125">
        <v>47</v>
      </c>
      <c r="I25" s="125">
        <v>49</v>
      </c>
      <c r="J25" s="125">
        <v>86</v>
      </c>
      <c r="K25" s="125">
        <v>83</v>
      </c>
      <c r="L25" s="125">
        <v>87</v>
      </c>
      <c r="M25" s="125">
        <v>72</v>
      </c>
      <c r="N25" s="125">
        <v>58</v>
      </c>
      <c r="O25" s="125">
        <v>29</v>
      </c>
      <c r="P25" s="125">
        <v>71</v>
      </c>
      <c r="Q25" s="125">
        <v>41</v>
      </c>
      <c r="R25" s="125">
        <v>53</v>
      </c>
      <c r="S25" s="125">
        <v>70</v>
      </c>
      <c r="T25" s="125">
        <v>67</v>
      </c>
      <c r="U25" s="125">
        <v>176</v>
      </c>
      <c r="V25" s="125">
        <v>140</v>
      </c>
    </row>
    <row r="26" spans="1:22" s="123" customFormat="1" ht="15.2" customHeight="1">
      <c r="A26" s="128"/>
      <c r="D26" s="127" t="s">
        <v>28</v>
      </c>
      <c r="E26" s="126"/>
      <c r="F26" s="144">
        <v>4621</v>
      </c>
      <c r="G26" s="125">
        <v>501</v>
      </c>
      <c r="H26" s="125">
        <v>211</v>
      </c>
      <c r="I26" s="125">
        <v>280</v>
      </c>
      <c r="J26" s="125">
        <v>312</v>
      </c>
      <c r="K26" s="125">
        <v>280</v>
      </c>
      <c r="L26" s="125">
        <v>312</v>
      </c>
      <c r="M26" s="125">
        <v>233</v>
      </c>
      <c r="N26" s="125">
        <v>175</v>
      </c>
      <c r="O26" s="125">
        <v>134</v>
      </c>
      <c r="P26" s="125">
        <v>288</v>
      </c>
      <c r="Q26" s="125">
        <v>160</v>
      </c>
      <c r="R26" s="125">
        <v>152</v>
      </c>
      <c r="S26" s="125">
        <v>247</v>
      </c>
      <c r="T26" s="125">
        <v>241</v>
      </c>
      <c r="U26" s="125">
        <v>733</v>
      </c>
      <c r="V26" s="125">
        <v>362</v>
      </c>
    </row>
    <row r="27" spans="1:22" s="123" customFormat="1" ht="15.2" customHeight="1">
      <c r="A27" s="128"/>
      <c r="D27" s="127" t="s">
        <v>29</v>
      </c>
      <c r="E27" s="126"/>
      <c r="F27" s="144">
        <v>2456</v>
      </c>
      <c r="G27" s="125">
        <v>319</v>
      </c>
      <c r="H27" s="125">
        <v>107</v>
      </c>
      <c r="I27" s="125">
        <v>119</v>
      </c>
      <c r="J27" s="125">
        <v>135</v>
      </c>
      <c r="K27" s="125">
        <v>133</v>
      </c>
      <c r="L27" s="125">
        <v>103</v>
      </c>
      <c r="M27" s="125">
        <v>181</v>
      </c>
      <c r="N27" s="125">
        <v>119</v>
      </c>
      <c r="O27" s="125">
        <v>59</v>
      </c>
      <c r="P27" s="125">
        <v>168</v>
      </c>
      <c r="Q27" s="125">
        <v>70</v>
      </c>
      <c r="R27" s="125">
        <v>92</v>
      </c>
      <c r="S27" s="125">
        <v>152</v>
      </c>
      <c r="T27" s="125">
        <v>113</v>
      </c>
      <c r="U27" s="125">
        <v>366</v>
      </c>
      <c r="V27" s="125">
        <v>220</v>
      </c>
    </row>
    <row r="28" spans="1:22" s="123" customFormat="1" ht="15.2" customHeight="1">
      <c r="A28" s="128"/>
      <c r="D28" s="127" t="s">
        <v>49</v>
      </c>
      <c r="E28" s="126"/>
      <c r="F28" s="144">
        <v>1839</v>
      </c>
      <c r="G28" s="125">
        <v>134</v>
      </c>
      <c r="H28" s="125">
        <v>48</v>
      </c>
      <c r="I28" s="125">
        <v>67</v>
      </c>
      <c r="J28" s="125">
        <v>110</v>
      </c>
      <c r="K28" s="125">
        <v>119</v>
      </c>
      <c r="L28" s="125">
        <v>89</v>
      </c>
      <c r="M28" s="125">
        <v>109</v>
      </c>
      <c r="N28" s="125">
        <v>86</v>
      </c>
      <c r="O28" s="125">
        <v>52</v>
      </c>
      <c r="P28" s="125">
        <v>140</v>
      </c>
      <c r="Q28" s="125">
        <v>104</v>
      </c>
      <c r="R28" s="125">
        <v>83</v>
      </c>
      <c r="S28" s="125">
        <v>191</v>
      </c>
      <c r="T28" s="125">
        <v>118</v>
      </c>
      <c r="U28" s="125">
        <v>224</v>
      </c>
      <c r="V28" s="125">
        <v>165</v>
      </c>
    </row>
    <row r="29" spans="1:22" s="123" customFormat="1" ht="18.2" customHeight="1">
      <c r="A29" s="128"/>
      <c r="B29" s="307" t="s">
        <v>60</v>
      </c>
      <c r="C29" s="307"/>
      <c r="D29" s="307"/>
      <c r="E29" s="126"/>
      <c r="F29" s="144">
        <v>2378</v>
      </c>
      <c r="G29" s="125">
        <v>256</v>
      </c>
      <c r="H29" s="125">
        <v>103</v>
      </c>
      <c r="I29" s="125">
        <v>104</v>
      </c>
      <c r="J29" s="125">
        <v>147</v>
      </c>
      <c r="K29" s="125">
        <v>160</v>
      </c>
      <c r="L29" s="125">
        <v>118</v>
      </c>
      <c r="M29" s="125">
        <v>164</v>
      </c>
      <c r="N29" s="125">
        <v>79</v>
      </c>
      <c r="O29" s="125">
        <v>73</v>
      </c>
      <c r="P29" s="125">
        <v>130</v>
      </c>
      <c r="Q29" s="125">
        <v>61</v>
      </c>
      <c r="R29" s="125">
        <v>109</v>
      </c>
      <c r="S29" s="125">
        <v>117</v>
      </c>
      <c r="T29" s="125">
        <v>169</v>
      </c>
      <c r="U29" s="125">
        <v>358</v>
      </c>
      <c r="V29" s="125">
        <v>230</v>
      </c>
    </row>
    <row r="30" spans="1:22" s="123" customFormat="1" ht="18.2" customHeight="1">
      <c r="A30" s="128"/>
      <c r="B30" s="307" t="s">
        <v>61</v>
      </c>
      <c r="C30" s="307"/>
      <c r="D30" s="307"/>
      <c r="E30" s="126"/>
      <c r="F30" s="144">
        <v>1068</v>
      </c>
      <c r="G30" s="125">
        <v>123</v>
      </c>
      <c r="H30" s="125">
        <v>41</v>
      </c>
      <c r="I30" s="125">
        <v>68</v>
      </c>
      <c r="J30" s="125">
        <v>58</v>
      </c>
      <c r="K30" s="125">
        <v>48</v>
      </c>
      <c r="L30" s="125">
        <v>50</v>
      </c>
      <c r="M30" s="125">
        <v>92</v>
      </c>
      <c r="N30" s="125">
        <v>43</v>
      </c>
      <c r="O30" s="125">
        <v>38</v>
      </c>
      <c r="P30" s="125">
        <v>49</v>
      </c>
      <c r="Q30" s="125">
        <v>36</v>
      </c>
      <c r="R30" s="125">
        <v>29</v>
      </c>
      <c r="S30" s="125">
        <v>107</v>
      </c>
      <c r="T30" s="125">
        <v>39</v>
      </c>
      <c r="U30" s="125">
        <v>140</v>
      </c>
      <c r="V30" s="125">
        <v>107</v>
      </c>
    </row>
    <row r="31" spans="1:22" s="123" customFormat="1" ht="18.2" customHeight="1">
      <c r="A31" s="128"/>
      <c r="B31" s="307" t="s">
        <v>62</v>
      </c>
      <c r="C31" s="307"/>
      <c r="D31" s="307"/>
      <c r="E31" s="126"/>
      <c r="F31" s="144">
        <v>5275</v>
      </c>
      <c r="G31" s="125">
        <v>411</v>
      </c>
      <c r="H31" s="125">
        <v>189</v>
      </c>
      <c r="I31" s="125">
        <v>328</v>
      </c>
      <c r="J31" s="125">
        <v>323</v>
      </c>
      <c r="K31" s="125">
        <v>358</v>
      </c>
      <c r="L31" s="125">
        <v>372</v>
      </c>
      <c r="M31" s="125">
        <v>277</v>
      </c>
      <c r="N31" s="125">
        <v>229</v>
      </c>
      <c r="O31" s="125">
        <v>194</v>
      </c>
      <c r="P31" s="125">
        <v>390</v>
      </c>
      <c r="Q31" s="125">
        <v>290</v>
      </c>
      <c r="R31" s="125">
        <v>292</v>
      </c>
      <c r="S31" s="125">
        <v>243</v>
      </c>
      <c r="T31" s="125">
        <v>387</v>
      </c>
      <c r="U31" s="125">
        <v>548</v>
      </c>
      <c r="V31" s="125">
        <v>444</v>
      </c>
    </row>
    <row r="32" spans="1:22" s="123" customFormat="1" ht="18.2" customHeight="1">
      <c r="A32" s="128"/>
      <c r="B32" s="307" t="s">
        <v>63</v>
      </c>
      <c r="C32" s="307"/>
      <c r="D32" s="307"/>
      <c r="E32" s="126"/>
      <c r="F32" s="144">
        <v>13492</v>
      </c>
      <c r="G32" s="125">
        <v>994</v>
      </c>
      <c r="H32" s="125">
        <v>487</v>
      </c>
      <c r="I32" s="125">
        <v>859</v>
      </c>
      <c r="J32" s="125">
        <v>480</v>
      </c>
      <c r="K32" s="125">
        <v>467</v>
      </c>
      <c r="L32" s="125">
        <v>3093</v>
      </c>
      <c r="M32" s="125">
        <v>935</v>
      </c>
      <c r="N32" s="125">
        <v>460</v>
      </c>
      <c r="O32" s="125">
        <v>428</v>
      </c>
      <c r="P32" s="125">
        <v>728</v>
      </c>
      <c r="Q32" s="125">
        <v>891</v>
      </c>
      <c r="R32" s="125">
        <v>813</v>
      </c>
      <c r="S32" s="125">
        <v>455</v>
      </c>
      <c r="T32" s="125">
        <v>739</v>
      </c>
      <c r="U32" s="125">
        <v>1028</v>
      </c>
      <c r="V32" s="125">
        <v>635</v>
      </c>
    </row>
    <row r="33" spans="1:22" ht="6" customHeight="1">
      <c r="A33" s="132"/>
      <c r="E33" s="131"/>
      <c r="F33" s="130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13.5" customHeight="1">
      <c r="A34" s="132"/>
      <c r="E34" s="131"/>
      <c r="F34" s="130"/>
      <c r="G34" s="130"/>
      <c r="H34" s="130"/>
      <c r="I34" s="130"/>
      <c r="J34" s="309" t="s">
        <v>64</v>
      </c>
      <c r="K34" s="309"/>
      <c r="L34" s="309"/>
      <c r="M34" s="309"/>
      <c r="N34" s="309"/>
      <c r="O34" s="309"/>
      <c r="P34" s="309"/>
      <c r="Q34" s="309"/>
      <c r="R34" s="309"/>
      <c r="S34" s="130"/>
      <c r="T34" s="130"/>
      <c r="U34" s="130"/>
      <c r="V34" s="130"/>
    </row>
    <row r="35" spans="1:22" s="123" customFormat="1" ht="18" customHeight="1">
      <c r="A35" s="128"/>
      <c r="B35" s="308" t="s">
        <v>65</v>
      </c>
      <c r="C35" s="308"/>
      <c r="D35" s="308"/>
      <c r="E35" s="126"/>
      <c r="F35" s="145">
        <v>55610</v>
      </c>
      <c r="G35" s="129">
        <v>4666</v>
      </c>
      <c r="H35" s="129">
        <v>2820</v>
      </c>
      <c r="I35" s="129">
        <v>3676</v>
      </c>
      <c r="J35" s="129">
        <v>2889</v>
      </c>
      <c r="K35" s="129">
        <v>3903</v>
      </c>
      <c r="L35" s="129">
        <v>3438</v>
      </c>
      <c r="M35" s="129">
        <v>3382</v>
      </c>
      <c r="N35" s="129">
        <v>3242</v>
      </c>
      <c r="O35" s="129">
        <v>2153</v>
      </c>
      <c r="P35" s="129">
        <v>4845</v>
      </c>
      <c r="Q35" s="129">
        <v>3401</v>
      </c>
      <c r="R35" s="129">
        <v>2890</v>
      </c>
      <c r="S35" s="129">
        <v>3207</v>
      </c>
      <c r="T35" s="129">
        <v>3631</v>
      </c>
      <c r="U35" s="129">
        <v>3410</v>
      </c>
      <c r="V35" s="129">
        <v>4057</v>
      </c>
    </row>
    <row r="36" spans="1:22" s="123" customFormat="1" ht="15.2" customHeight="1">
      <c r="A36" s="128"/>
      <c r="D36" s="127" t="s">
        <v>3</v>
      </c>
      <c r="E36" s="126"/>
      <c r="F36" s="144">
        <v>5026</v>
      </c>
      <c r="G36" s="124" t="s">
        <v>0</v>
      </c>
      <c r="H36" s="125">
        <v>458</v>
      </c>
      <c r="I36" s="125">
        <v>313</v>
      </c>
      <c r="J36" s="125">
        <v>181</v>
      </c>
      <c r="K36" s="125">
        <v>569</v>
      </c>
      <c r="L36" s="125">
        <v>466</v>
      </c>
      <c r="M36" s="125">
        <v>595</v>
      </c>
      <c r="N36" s="125">
        <v>224</v>
      </c>
      <c r="O36" s="125">
        <v>88</v>
      </c>
      <c r="P36" s="125">
        <v>207</v>
      </c>
      <c r="Q36" s="125">
        <v>118</v>
      </c>
      <c r="R36" s="125">
        <v>119</v>
      </c>
      <c r="S36" s="125">
        <v>441</v>
      </c>
      <c r="T36" s="125">
        <v>133</v>
      </c>
      <c r="U36" s="125">
        <v>797</v>
      </c>
      <c r="V36" s="125">
        <v>317</v>
      </c>
    </row>
    <row r="37" spans="1:22" s="123" customFormat="1" ht="15.2" customHeight="1">
      <c r="A37" s="128"/>
      <c r="D37" s="127" t="s">
        <v>4</v>
      </c>
      <c r="E37" s="126"/>
      <c r="F37" s="144">
        <v>3038</v>
      </c>
      <c r="G37" s="125">
        <v>494</v>
      </c>
      <c r="H37" s="124" t="s">
        <v>0</v>
      </c>
      <c r="I37" s="125">
        <v>519</v>
      </c>
      <c r="J37" s="125">
        <v>146</v>
      </c>
      <c r="K37" s="125">
        <v>429</v>
      </c>
      <c r="L37" s="125">
        <v>384</v>
      </c>
      <c r="M37" s="125">
        <v>154</v>
      </c>
      <c r="N37" s="125">
        <v>71</v>
      </c>
      <c r="O37" s="125">
        <v>44</v>
      </c>
      <c r="P37" s="125">
        <v>113</v>
      </c>
      <c r="Q37" s="125">
        <v>54</v>
      </c>
      <c r="R37" s="125">
        <v>56</v>
      </c>
      <c r="S37" s="125">
        <v>266</v>
      </c>
      <c r="T37" s="125">
        <v>54</v>
      </c>
      <c r="U37" s="125">
        <v>173</v>
      </c>
      <c r="V37" s="125">
        <v>81</v>
      </c>
    </row>
    <row r="38" spans="1:22" s="123" customFormat="1" ht="15.2" customHeight="1">
      <c r="A38" s="128"/>
      <c r="D38" s="127" t="s">
        <v>5</v>
      </c>
      <c r="E38" s="126"/>
      <c r="F38" s="144">
        <v>3582</v>
      </c>
      <c r="G38" s="125">
        <v>316</v>
      </c>
      <c r="H38" s="125">
        <v>469</v>
      </c>
      <c r="I38" s="124" t="s">
        <v>0</v>
      </c>
      <c r="J38" s="125">
        <v>634</v>
      </c>
      <c r="K38" s="125">
        <v>208</v>
      </c>
      <c r="L38" s="125">
        <v>241</v>
      </c>
      <c r="M38" s="125">
        <v>134</v>
      </c>
      <c r="N38" s="125">
        <v>144</v>
      </c>
      <c r="O38" s="125">
        <v>85</v>
      </c>
      <c r="P38" s="125">
        <v>183</v>
      </c>
      <c r="Q38" s="125">
        <v>122</v>
      </c>
      <c r="R38" s="125">
        <v>86</v>
      </c>
      <c r="S38" s="125">
        <v>522</v>
      </c>
      <c r="T38" s="125">
        <v>119</v>
      </c>
      <c r="U38" s="125">
        <v>188</v>
      </c>
      <c r="V38" s="125">
        <v>131</v>
      </c>
    </row>
    <row r="39" spans="1:22" s="123" customFormat="1" ht="15.2" customHeight="1">
      <c r="A39" s="128"/>
      <c r="D39" s="127" t="s">
        <v>6</v>
      </c>
      <c r="E39" s="126"/>
      <c r="F39" s="144">
        <v>2941</v>
      </c>
      <c r="G39" s="125">
        <v>176</v>
      </c>
      <c r="H39" s="125">
        <v>140</v>
      </c>
      <c r="I39" s="125">
        <v>699</v>
      </c>
      <c r="J39" s="124" t="s">
        <v>0</v>
      </c>
      <c r="K39" s="125">
        <v>367</v>
      </c>
      <c r="L39" s="125">
        <v>228</v>
      </c>
      <c r="M39" s="125">
        <v>132</v>
      </c>
      <c r="N39" s="125">
        <v>88</v>
      </c>
      <c r="O39" s="125">
        <v>70</v>
      </c>
      <c r="P39" s="125">
        <v>275</v>
      </c>
      <c r="Q39" s="125">
        <v>121</v>
      </c>
      <c r="R39" s="125">
        <v>84</v>
      </c>
      <c r="S39" s="125">
        <v>183</v>
      </c>
      <c r="T39" s="125">
        <v>101</v>
      </c>
      <c r="U39" s="125">
        <v>117</v>
      </c>
      <c r="V39" s="125">
        <v>160</v>
      </c>
    </row>
    <row r="40" spans="1:22" s="123" customFormat="1" ht="15.2" customHeight="1">
      <c r="A40" s="128"/>
      <c r="D40" s="127" t="s">
        <v>7</v>
      </c>
      <c r="E40" s="126"/>
      <c r="F40" s="144">
        <v>3409</v>
      </c>
      <c r="G40" s="125">
        <v>179</v>
      </c>
      <c r="H40" s="125">
        <v>125</v>
      </c>
      <c r="I40" s="125">
        <v>211</v>
      </c>
      <c r="J40" s="125">
        <v>377</v>
      </c>
      <c r="K40" s="124" t="s">
        <v>0</v>
      </c>
      <c r="L40" s="125">
        <v>323</v>
      </c>
      <c r="M40" s="125">
        <v>141</v>
      </c>
      <c r="N40" s="125">
        <v>104</v>
      </c>
      <c r="O40" s="125">
        <v>121</v>
      </c>
      <c r="P40" s="125">
        <v>966</v>
      </c>
      <c r="Q40" s="125">
        <v>219</v>
      </c>
      <c r="R40" s="125">
        <v>115</v>
      </c>
      <c r="S40" s="125">
        <v>144</v>
      </c>
      <c r="T40" s="125">
        <v>111</v>
      </c>
      <c r="U40" s="125">
        <v>134</v>
      </c>
      <c r="V40" s="125">
        <v>139</v>
      </c>
    </row>
    <row r="41" spans="1:22" s="123" customFormat="1" ht="15.2" customHeight="1">
      <c r="A41" s="128"/>
      <c r="D41" s="127" t="s">
        <v>8</v>
      </c>
      <c r="E41" s="126"/>
      <c r="F41" s="144">
        <v>3662</v>
      </c>
      <c r="G41" s="125">
        <v>406</v>
      </c>
      <c r="H41" s="125">
        <v>486</v>
      </c>
      <c r="I41" s="125">
        <v>290</v>
      </c>
      <c r="J41" s="125">
        <v>276</v>
      </c>
      <c r="K41" s="125">
        <v>314</v>
      </c>
      <c r="L41" s="124" t="s">
        <v>0</v>
      </c>
      <c r="M41" s="125">
        <v>315</v>
      </c>
      <c r="N41" s="125">
        <v>181</v>
      </c>
      <c r="O41" s="125">
        <v>214</v>
      </c>
      <c r="P41" s="125">
        <v>324</v>
      </c>
      <c r="Q41" s="125">
        <v>127</v>
      </c>
      <c r="R41" s="125">
        <v>129</v>
      </c>
      <c r="S41" s="125">
        <v>141</v>
      </c>
      <c r="T41" s="125">
        <v>122</v>
      </c>
      <c r="U41" s="125">
        <v>159</v>
      </c>
      <c r="V41" s="125">
        <v>178</v>
      </c>
    </row>
    <row r="42" spans="1:22" s="123" customFormat="1" ht="18.2" customHeight="1">
      <c r="A42" s="128"/>
      <c r="D42" s="127" t="s">
        <v>9</v>
      </c>
      <c r="E42" s="126"/>
      <c r="F42" s="144">
        <v>3573</v>
      </c>
      <c r="G42" s="125">
        <v>584</v>
      </c>
      <c r="H42" s="125">
        <v>143</v>
      </c>
      <c r="I42" s="125">
        <v>143</v>
      </c>
      <c r="J42" s="125">
        <v>149</v>
      </c>
      <c r="K42" s="125">
        <v>113</v>
      </c>
      <c r="L42" s="125">
        <v>324</v>
      </c>
      <c r="M42" s="124" t="s">
        <v>0</v>
      </c>
      <c r="N42" s="125">
        <v>502</v>
      </c>
      <c r="O42" s="125">
        <v>114</v>
      </c>
      <c r="P42" s="125">
        <v>155</v>
      </c>
      <c r="Q42" s="125">
        <v>102</v>
      </c>
      <c r="R42" s="125">
        <v>153</v>
      </c>
      <c r="S42" s="125">
        <v>150</v>
      </c>
      <c r="T42" s="125">
        <v>129</v>
      </c>
      <c r="U42" s="125">
        <v>220</v>
      </c>
      <c r="V42" s="125">
        <v>592</v>
      </c>
    </row>
    <row r="43" spans="1:22" s="123" customFormat="1" ht="15.2" customHeight="1">
      <c r="A43" s="128"/>
      <c r="D43" s="127" t="s">
        <v>10</v>
      </c>
      <c r="E43" s="126"/>
      <c r="F43" s="144">
        <v>2828</v>
      </c>
      <c r="G43" s="125">
        <v>187</v>
      </c>
      <c r="H43" s="125">
        <v>82</v>
      </c>
      <c r="I43" s="125">
        <v>94</v>
      </c>
      <c r="J43" s="125">
        <v>84</v>
      </c>
      <c r="K43" s="125">
        <v>93</v>
      </c>
      <c r="L43" s="125">
        <v>144</v>
      </c>
      <c r="M43" s="125">
        <v>419</v>
      </c>
      <c r="N43" s="124" t="s">
        <v>0</v>
      </c>
      <c r="O43" s="125">
        <v>158</v>
      </c>
      <c r="P43" s="125">
        <v>135</v>
      </c>
      <c r="Q43" s="125">
        <v>119</v>
      </c>
      <c r="R43" s="125">
        <v>416</v>
      </c>
      <c r="S43" s="125">
        <v>125</v>
      </c>
      <c r="T43" s="125">
        <v>286</v>
      </c>
      <c r="U43" s="125">
        <v>118</v>
      </c>
      <c r="V43" s="125">
        <v>368</v>
      </c>
    </row>
    <row r="44" spans="1:22" s="123" customFormat="1" ht="15.2" customHeight="1">
      <c r="A44" s="128"/>
      <c r="D44" s="127" t="s">
        <v>11</v>
      </c>
      <c r="E44" s="126"/>
      <c r="F44" s="144">
        <v>2163</v>
      </c>
      <c r="G44" s="125">
        <v>76</v>
      </c>
      <c r="H44" s="125">
        <v>43</v>
      </c>
      <c r="I44" s="125">
        <v>82</v>
      </c>
      <c r="J44" s="125">
        <v>86</v>
      </c>
      <c r="K44" s="125">
        <v>106</v>
      </c>
      <c r="L44" s="125">
        <v>172</v>
      </c>
      <c r="M44" s="125">
        <v>97</v>
      </c>
      <c r="N44" s="125">
        <v>212</v>
      </c>
      <c r="O44" s="124" t="s">
        <v>0</v>
      </c>
      <c r="P44" s="125">
        <v>383</v>
      </c>
      <c r="Q44" s="125">
        <v>401</v>
      </c>
      <c r="R44" s="125">
        <v>192</v>
      </c>
      <c r="S44" s="125">
        <v>48</v>
      </c>
      <c r="T44" s="125">
        <v>114</v>
      </c>
      <c r="U44" s="125">
        <v>63</v>
      </c>
      <c r="V44" s="125">
        <v>88</v>
      </c>
    </row>
    <row r="45" spans="1:22" s="123" customFormat="1" ht="15.2" customHeight="1">
      <c r="A45" s="128"/>
      <c r="D45" s="127" t="s">
        <v>12</v>
      </c>
      <c r="E45" s="126"/>
      <c r="F45" s="144">
        <v>4651</v>
      </c>
      <c r="G45" s="125">
        <v>201</v>
      </c>
      <c r="H45" s="125">
        <v>101</v>
      </c>
      <c r="I45" s="125">
        <v>195</v>
      </c>
      <c r="J45" s="125">
        <v>230</v>
      </c>
      <c r="K45" s="125">
        <v>861</v>
      </c>
      <c r="L45" s="125">
        <v>278</v>
      </c>
      <c r="M45" s="125">
        <v>200</v>
      </c>
      <c r="N45" s="125">
        <v>174</v>
      </c>
      <c r="O45" s="125">
        <v>382</v>
      </c>
      <c r="P45" s="124" t="s">
        <v>0</v>
      </c>
      <c r="Q45" s="125">
        <v>1110</v>
      </c>
      <c r="R45" s="125">
        <v>182</v>
      </c>
      <c r="S45" s="125">
        <v>150</v>
      </c>
      <c r="T45" s="125">
        <v>246</v>
      </c>
      <c r="U45" s="125">
        <v>139</v>
      </c>
      <c r="V45" s="125">
        <v>202</v>
      </c>
    </row>
    <row r="46" spans="1:22" s="123" customFormat="1" ht="15.2" customHeight="1">
      <c r="A46" s="128"/>
      <c r="D46" s="127" t="s">
        <v>13</v>
      </c>
      <c r="E46" s="126"/>
      <c r="F46" s="144">
        <v>3585</v>
      </c>
      <c r="G46" s="125">
        <v>107</v>
      </c>
      <c r="H46" s="125">
        <v>62</v>
      </c>
      <c r="I46" s="125">
        <v>131</v>
      </c>
      <c r="J46" s="125">
        <v>111</v>
      </c>
      <c r="K46" s="125">
        <v>206</v>
      </c>
      <c r="L46" s="125">
        <v>138</v>
      </c>
      <c r="M46" s="125">
        <v>106</v>
      </c>
      <c r="N46" s="125">
        <v>183</v>
      </c>
      <c r="O46" s="125">
        <v>434</v>
      </c>
      <c r="P46" s="125">
        <v>1175</v>
      </c>
      <c r="Q46" s="124" t="s">
        <v>0</v>
      </c>
      <c r="R46" s="125">
        <v>355</v>
      </c>
      <c r="S46" s="125">
        <v>108</v>
      </c>
      <c r="T46" s="125">
        <v>236</v>
      </c>
      <c r="U46" s="125">
        <v>77</v>
      </c>
      <c r="V46" s="125">
        <v>156</v>
      </c>
    </row>
    <row r="47" spans="1:22" s="123" customFormat="1" ht="15.2" customHeight="1">
      <c r="A47" s="128"/>
      <c r="D47" s="127" t="s">
        <v>14</v>
      </c>
      <c r="E47" s="126"/>
      <c r="F47" s="144">
        <v>3615</v>
      </c>
      <c r="G47" s="125">
        <v>123</v>
      </c>
      <c r="H47" s="125">
        <v>64</v>
      </c>
      <c r="I47" s="125">
        <v>120</v>
      </c>
      <c r="J47" s="125">
        <v>93</v>
      </c>
      <c r="K47" s="125">
        <v>154</v>
      </c>
      <c r="L47" s="125">
        <v>132</v>
      </c>
      <c r="M47" s="125">
        <v>173</v>
      </c>
      <c r="N47" s="125">
        <v>471</v>
      </c>
      <c r="O47" s="125">
        <v>202</v>
      </c>
      <c r="P47" s="125">
        <v>261</v>
      </c>
      <c r="Q47" s="125">
        <v>443</v>
      </c>
      <c r="R47" s="124" t="s">
        <v>0</v>
      </c>
      <c r="S47" s="125">
        <v>106</v>
      </c>
      <c r="T47" s="125">
        <v>862</v>
      </c>
      <c r="U47" s="125">
        <v>75</v>
      </c>
      <c r="V47" s="125">
        <v>336</v>
      </c>
    </row>
    <row r="48" spans="1:22" s="123" customFormat="1" ht="18.2" customHeight="1">
      <c r="A48" s="128"/>
      <c r="D48" s="127" t="s">
        <v>15</v>
      </c>
      <c r="E48" s="126"/>
      <c r="F48" s="144">
        <v>2811</v>
      </c>
      <c r="G48" s="125">
        <v>409</v>
      </c>
      <c r="H48" s="125">
        <v>265</v>
      </c>
      <c r="I48" s="125">
        <v>420</v>
      </c>
      <c r="J48" s="125">
        <v>174</v>
      </c>
      <c r="K48" s="125">
        <v>96</v>
      </c>
      <c r="L48" s="125">
        <v>118</v>
      </c>
      <c r="M48" s="125">
        <v>67</v>
      </c>
      <c r="N48" s="125">
        <v>70</v>
      </c>
      <c r="O48" s="125">
        <v>47</v>
      </c>
      <c r="P48" s="125">
        <v>137</v>
      </c>
      <c r="Q48" s="125">
        <v>81</v>
      </c>
      <c r="R48" s="125">
        <v>102</v>
      </c>
      <c r="S48" s="124" t="s">
        <v>0</v>
      </c>
      <c r="T48" s="125">
        <v>110</v>
      </c>
      <c r="U48" s="125">
        <v>565</v>
      </c>
      <c r="V48" s="125">
        <v>150</v>
      </c>
    </row>
    <row r="49" spans="1:22" s="123" customFormat="1" ht="15.2" customHeight="1">
      <c r="A49" s="128"/>
      <c r="D49" s="127" t="s">
        <v>16</v>
      </c>
      <c r="E49" s="126"/>
      <c r="F49" s="144">
        <v>3320</v>
      </c>
      <c r="G49" s="125">
        <v>157</v>
      </c>
      <c r="H49" s="125">
        <v>97</v>
      </c>
      <c r="I49" s="125">
        <v>130</v>
      </c>
      <c r="J49" s="125">
        <v>88</v>
      </c>
      <c r="K49" s="125">
        <v>125</v>
      </c>
      <c r="L49" s="125">
        <v>118</v>
      </c>
      <c r="M49" s="125">
        <v>173</v>
      </c>
      <c r="N49" s="125">
        <v>294</v>
      </c>
      <c r="O49" s="125">
        <v>77</v>
      </c>
      <c r="P49" s="125">
        <v>253</v>
      </c>
      <c r="Q49" s="125">
        <v>204</v>
      </c>
      <c r="R49" s="125">
        <v>567</v>
      </c>
      <c r="S49" s="125">
        <v>114</v>
      </c>
      <c r="T49" s="124" t="s">
        <v>0</v>
      </c>
      <c r="U49" s="125">
        <v>197</v>
      </c>
      <c r="V49" s="125">
        <v>726</v>
      </c>
    </row>
    <row r="50" spans="1:22" s="123" customFormat="1" ht="15.2" customHeight="1">
      <c r="A50" s="128"/>
      <c r="D50" s="127" t="s">
        <v>17</v>
      </c>
      <c r="E50" s="126"/>
      <c r="F50" s="144">
        <v>3601</v>
      </c>
      <c r="G50" s="125">
        <v>913</v>
      </c>
      <c r="H50" s="125">
        <v>177</v>
      </c>
      <c r="I50" s="125">
        <v>193</v>
      </c>
      <c r="J50" s="125">
        <v>122</v>
      </c>
      <c r="K50" s="125">
        <v>143</v>
      </c>
      <c r="L50" s="125">
        <v>187</v>
      </c>
      <c r="M50" s="125">
        <v>198</v>
      </c>
      <c r="N50" s="125">
        <v>156</v>
      </c>
      <c r="O50" s="125">
        <v>46</v>
      </c>
      <c r="P50" s="125">
        <v>144</v>
      </c>
      <c r="Q50" s="125">
        <v>66</v>
      </c>
      <c r="R50" s="125">
        <v>90</v>
      </c>
      <c r="S50" s="125">
        <v>554</v>
      </c>
      <c r="T50" s="125">
        <v>179</v>
      </c>
      <c r="U50" s="124" t="s">
        <v>0</v>
      </c>
      <c r="V50" s="125">
        <v>433</v>
      </c>
    </row>
    <row r="51" spans="1:22" s="123" customFormat="1" ht="15.2" customHeight="1">
      <c r="A51" s="128"/>
      <c r="D51" s="127" t="s">
        <v>18</v>
      </c>
      <c r="E51" s="126"/>
      <c r="F51" s="144">
        <v>3805</v>
      </c>
      <c r="G51" s="125">
        <v>338</v>
      </c>
      <c r="H51" s="125">
        <v>108</v>
      </c>
      <c r="I51" s="125">
        <v>136</v>
      </c>
      <c r="J51" s="125">
        <v>138</v>
      </c>
      <c r="K51" s="125">
        <v>119</v>
      </c>
      <c r="L51" s="125">
        <v>185</v>
      </c>
      <c r="M51" s="125">
        <v>478</v>
      </c>
      <c r="N51" s="125">
        <v>368</v>
      </c>
      <c r="O51" s="125">
        <v>71</v>
      </c>
      <c r="P51" s="125">
        <v>134</v>
      </c>
      <c r="Q51" s="125">
        <v>114</v>
      </c>
      <c r="R51" s="125">
        <v>244</v>
      </c>
      <c r="S51" s="125">
        <v>155</v>
      </c>
      <c r="T51" s="125">
        <v>829</v>
      </c>
      <c r="U51" s="125">
        <v>388</v>
      </c>
      <c r="V51" s="124" t="s">
        <v>0</v>
      </c>
    </row>
    <row r="52" spans="1:22" ht="6" customHeight="1">
      <c r="A52" s="120"/>
      <c r="B52" s="120"/>
      <c r="C52" s="120"/>
      <c r="D52" s="120"/>
      <c r="E52" s="122"/>
      <c r="F52" s="121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</row>
    <row r="53" spans="1:22" ht="10.5" customHeight="1">
      <c r="A53" s="119" t="s">
        <v>50</v>
      </c>
    </row>
    <row r="54" spans="1:22" ht="10.5" customHeight="1">
      <c r="A54" s="118" t="s">
        <v>2</v>
      </c>
    </row>
  </sheetData>
  <mergeCells count="13">
    <mergeCell ref="B17:D17"/>
    <mergeCell ref="B32:D32"/>
    <mergeCell ref="B35:D35"/>
    <mergeCell ref="J34:R34"/>
    <mergeCell ref="B30:D30"/>
    <mergeCell ref="B31:D31"/>
    <mergeCell ref="B24:D24"/>
    <mergeCell ref="B29:D29"/>
    <mergeCell ref="B12:D12"/>
    <mergeCell ref="B13:D13"/>
    <mergeCell ref="J9:R9"/>
    <mergeCell ref="B10:D10"/>
    <mergeCell ref="B11:D11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"/>
  <dimension ref="A1:V54"/>
  <sheetViews>
    <sheetView showGridLines="0" zoomScale="125" zoomScaleNormal="125" workbookViewId="0"/>
  </sheetViews>
  <sheetFormatPr defaultColWidth="11.375" defaultRowHeight="10.5"/>
  <cols>
    <col min="1" max="2" width="0.875" style="118" customWidth="1"/>
    <col min="3" max="3" width="0.625" style="118" customWidth="1"/>
    <col min="4" max="4" width="6.375" style="118" customWidth="1"/>
    <col min="5" max="5" width="0.875" style="118" customWidth="1"/>
    <col min="6" max="6" width="5.125" style="118" customWidth="1"/>
    <col min="7" max="16" width="4.5" style="118" customWidth="1"/>
    <col min="17" max="18" width="4.375" style="118" customWidth="1"/>
    <col min="19" max="20" width="4.5" style="118" customWidth="1"/>
    <col min="21" max="21" width="5.125" style="118" customWidth="1"/>
    <col min="22" max="22" width="4.5" style="118" customWidth="1"/>
    <col min="23" max="16384" width="11.375" style="118"/>
  </cols>
  <sheetData>
    <row r="1" spans="1:22" ht="13.5">
      <c r="A1" s="143" t="s">
        <v>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12" customHeight="1"/>
    <row r="3" spans="1:22">
      <c r="V3" s="141" t="s">
        <v>75</v>
      </c>
    </row>
    <row r="4" spans="1:22" ht="1.5" customHeight="1"/>
    <row r="5" spans="1:22">
      <c r="A5" s="135"/>
      <c r="B5" s="135"/>
      <c r="C5" s="135"/>
      <c r="D5" s="135"/>
      <c r="E5" s="140" t="s">
        <v>31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5"/>
    </row>
    <row r="6" spans="1:22">
      <c r="F6" s="138" t="s">
        <v>32</v>
      </c>
      <c r="G6" s="138" t="s">
        <v>33</v>
      </c>
      <c r="H6" s="138" t="s">
        <v>34</v>
      </c>
      <c r="I6" s="138" t="s">
        <v>35</v>
      </c>
      <c r="J6" s="138" t="s">
        <v>36</v>
      </c>
      <c r="K6" s="138" t="s">
        <v>37</v>
      </c>
      <c r="L6" s="138" t="s">
        <v>38</v>
      </c>
      <c r="M6" s="138" t="s">
        <v>1</v>
      </c>
      <c r="N6" s="138" t="s">
        <v>39</v>
      </c>
      <c r="O6" s="138" t="s">
        <v>40</v>
      </c>
      <c r="P6" s="138" t="s">
        <v>41</v>
      </c>
      <c r="Q6" s="138" t="s">
        <v>42</v>
      </c>
      <c r="R6" s="138" t="s">
        <v>43</v>
      </c>
      <c r="S6" s="138" t="s">
        <v>44</v>
      </c>
      <c r="T6" s="138" t="s">
        <v>45</v>
      </c>
      <c r="U6" s="138" t="s">
        <v>46</v>
      </c>
      <c r="V6" s="137" t="s">
        <v>47</v>
      </c>
    </row>
    <row r="7" spans="1:22">
      <c r="A7" s="120" t="s">
        <v>48</v>
      </c>
      <c r="B7" s="120"/>
      <c r="C7" s="120"/>
      <c r="D7" s="120"/>
      <c r="E7" s="120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20"/>
    </row>
    <row r="8" spans="1:22" ht="9.75" customHeight="1">
      <c r="B8" s="135"/>
      <c r="C8" s="135"/>
      <c r="D8" s="135"/>
      <c r="E8" s="134"/>
    </row>
    <row r="9" spans="1:22" ht="13.5" customHeight="1">
      <c r="E9" s="131"/>
      <c r="J9" s="309" t="s">
        <v>53</v>
      </c>
      <c r="K9" s="309"/>
      <c r="L9" s="309"/>
      <c r="M9" s="309"/>
      <c r="N9" s="309"/>
      <c r="O9" s="309"/>
      <c r="P9" s="309"/>
      <c r="Q9" s="309"/>
      <c r="R9" s="309"/>
    </row>
    <row r="10" spans="1:22" s="123" customFormat="1" ht="18.2" customHeight="1">
      <c r="A10" s="128"/>
      <c r="B10" s="308" t="s">
        <v>54</v>
      </c>
      <c r="C10" s="308"/>
      <c r="D10" s="308"/>
      <c r="E10" s="126"/>
      <c r="F10" s="129">
        <v>98053</v>
      </c>
      <c r="G10" s="129">
        <v>9192</v>
      </c>
      <c r="H10" s="129">
        <v>3649</v>
      </c>
      <c r="I10" s="129">
        <v>5817</v>
      </c>
      <c r="J10" s="129">
        <v>6456</v>
      </c>
      <c r="K10" s="129">
        <v>5145</v>
      </c>
      <c r="L10" s="129">
        <v>7574</v>
      </c>
      <c r="M10" s="129">
        <v>5689</v>
      </c>
      <c r="N10" s="129">
        <v>3853</v>
      </c>
      <c r="O10" s="129">
        <v>2474</v>
      </c>
      <c r="P10" s="129">
        <v>6834</v>
      </c>
      <c r="Q10" s="129">
        <v>4379</v>
      </c>
      <c r="R10" s="129">
        <v>4796</v>
      </c>
      <c r="S10" s="129">
        <v>6759</v>
      </c>
      <c r="T10" s="129">
        <v>7295</v>
      </c>
      <c r="U10" s="129">
        <v>10388</v>
      </c>
      <c r="V10" s="129">
        <v>7753</v>
      </c>
    </row>
    <row r="11" spans="1:22" s="123" customFormat="1" ht="18.2" customHeight="1">
      <c r="A11" s="128"/>
      <c r="B11" s="307" t="s">
        <v>55</v>
      </c>
      <c r="C11" s="307"/>
      <c r="D11" s="307"/>
      <c r="E11" s="126"/>
      <c r="F11" s="125">
        <v>1300</v>
      </c>
      <c r="G11" s="125">
        <v>119</v>
      </c>
      <c r="H11" s="125">
        <v>58</v>
      </c>
      <c r="I11" s="125">
        <v>83</v>
      </c>
      <c r="J11" s="125">
        <v>61</v>
      </c>
      <c r="K11" s="125">
        <v>85</v>
      </c>
      <c r="L11" s="125">
        <v>83</v>
      </c>
      <c r="M11" s="125">
        <v>83</v>
      </c>
      <c r="N11" s="125">
        <v>39</v>
      </c>
      <c r="O11" s="125">
        <v>60</v>
      </c>
      <c r="P11" s="125">
        <v>87</v>
      </c>
      <c r="Q11" s="125">
        <v>60</v>
      </c>
      <c r="R11" s="125">
        <v>51</v>
      </c>
      <c r="S11" s="125">
        <v>73</v>
      </c>
      <c r="T11" s="125">
        <v>89</v>
      </c>
      <c r="U11" s="125">
        <v>147</v>
      </c>
      <c r="V11" s="125">
        <v>122</v>
      </c>
    </row>
    <row r="12" spans="1:22" s="123" customFormat="1" ht="18.2" customHeight="1">
      <c r="A12" s="128"/>
      <c r="B12" s="307" t="s">
        <v>56</v>
      </c>
      <c r="C12" s="307"/>
      <c r="D12" s="307"/>
      <c r="E12" s="126"/>
      <c r="F12" s="125">
        <v>1513</v>
      </c>
      <c r="G12" s="125">
        <v>135</v>
      </c>
      <c r="H12" s="125">
        <v>56</v>
      </c>
      <c r="I12" s="125">
        <v>73</v>
      </c>
      <c r="J12" s="125">
        <v>88</v>
      </c>
      <c r="K12" s="125">
        <v>81</v>
      </c>
      <c r="L12" s="125">
        <v>78</v>
      </c>
      <c r="M12" s="125">
        <v>86</v>
      </c>
      <c r="N12" s="125">
        <v>66</v>
      </c>
      <c r="O12" s="125">
        <v>32</v>
      </c>
      <c r="P12" s="125">
        <v>88</v>
      </c>
      <c r="Q12" s="125">
        <v>59</v>
      </c>
      <c r="R12" s="125">
        <v>67</v>
      </c>
      <c r="S12" s="125">
        <v>95</v>
      </c>
      <c r="T12" s="125">
        <v>125</v>
      </c>
      <c r="U12" s="125">
        <v>250</v>
      </c>
      <c r="V12" s="125">
        <v>134</v>
      </c>
    </row>
    <row r="13" spans="1:22" s="123" customFormat="1" ht="18.2" customHeight="1">
      <c r="A13" s="128"/>
      <c r="B13" s="307" t="s">
        <v>57</v>
      </c>
      <c r="C13" s="307"/>
      <c r="D13" s="307"/>
      <c r="E13" s="126"/>
      <c r="F13" s="125">
        <v>16643</v>
      </c>
      <c r="G13" s="125">
        <v>2466</v>
      </c>
      <c r="H13" s="125">
        <v>735</v>
      </c>
      <c r="I13" s="125">
        <v>924</v>
      </c>
      <c r="J13" s="125">
        <v>833</v>
      </c>
      <c r="K13" s="125">
        <v>742</v>
      </c>
      <c r="L13" s="125">
        <v>859</v>
      </c>
      <c r="M13" s="125">
        <v>1125</v>
      </c>
      <c r="N13" s="125">
        <v>663</v>
      </c>
      <c r="O13" s="125">
        <v>419</v>
      </c>
      <c r="P13" s="125">
        <v>784</v>
      </c>
      <c r="Q13" s="125">
        <v>470</v>
      </c>
      <c r="R13" s="125">
        <v>565</v>
      </c>
      <c r="S13" s="125">
        <v>866</v>
      </c>
      <c r="T13" s="125">
        <v>924</v>
      </c>
      <c r="U13" s="125">
        <v>2643</v>
      </c>
      <c r="V13" s="125">
        <v>1625</v>
      </c>
    </row>
    <row r="14" spans="1:22" s="123" customFormat="1" ht="15.2" customHeight="1">
      <c r="A14" s="128"/>
      <c r="D14" s="127" t="s">
        <v>20</v>
      </c>
      <c r="E14" s="126"/>
      <c r="F14" s="125">
        <v>6709</v>
      </c>
      <c r="G14" s="125">
        <v>1140</v>
      </c>
      <c r="H14" s="125">
        <v>370</v>
      </c>
      <c r="I14" s="125">
        <v>425</v>
      </c>
      <c r="J14" s="125">
        <v>338</v>
      </c>
      <c r="K14" s="125">
        <v>344</v>
      </c>
      <c r="L14" s="125">
        <v>432</v>
      </c>
      <c r="M14" s="125">
        <v>491</v>
      </c>
      <c r="N14" s="125">
        <v>271</v>
      </c>
      <c r="O14" s="125">
        <v>173</v>
      </c>
      <c r="P14" s="125">
        <v>310</v>
      </c>
      <c r="Q14" s="125">
        <v>138</v>
      </c>
      <c r="R14" s="125">
        <v>187</v>
      </c>
      <c r="S14" s="125">
        <v>319</v>
      </c>
      <c r="T14" s="125">
        <v>324</v>
      </c>
      <c r="U14" s="125">
        <v>890</v>
      </c>
      <c r="V14" s="125">
        <v>557</v>
      </c>
    </row>
    <row r="15" spans="1:22" s="123" customFormat="1" ht="15.2" customHeight="1">
      <c r="A15" s="128"/>
      <c r="D15" s="127" t="s">
        <v>21</v>
      </c>
      <c r="E15" s="126"/>
      <c r="F15" s="125">
        <v>3972</v>
      </c>
      <c r="G15" s="125">
        <v>531</v>
      </c>
      <c r="H15" s="125">
        <v>147</v>
      </c>
      <c r="I15" s="125">
        <v>182</v>
      </c>
      <c r="J15" s="125">
        <v>178</v>
      </c>
      <c r="K15" s="125">
        <v>172</v>
      </c>
      <c r="L15" s="125">
        <v>168</v>
      </c>
      <c r="M15" s="125">
        <v>239</v>
      </c>
      <c r="N15" s="125">
        <v>169</v>
      </c>
      <c r="O15" s="125">
        <v>103</v>
      </c>
      <c r="P15" s="125">
        <v>191</v>
      </c>
      <c r="Q15" s="125">
        <v>119</v>
      </c>
      <c r="R15" s="125">
        <v>152</v>
      </c>
      <c r="S15" s="125">
        <v>230</v>
      </c>
      <c r="T15" s="125">
        <v>268</v>
      </c>
      <c r="U15" s="125">
        <v>741</v>
      </c>
      <c r="V15" s="125">
        <v>382</v>
      </c>
    </row>
    <row r="16" spans="1:22" s="123" customFormat="1" ht="15.2" customHeight="1">
      <c r="A16" s="128"/>
      <c r="D16" s="127" t="s">
        <v>49</v>
      </c>
      <c r="E16" s="126"/>
      <c r="F16" s="125">
        <f>SUM(G16:V16)</f>
        <v>5962</v>
      </c>
      <c r="G16" s="125">
        <f t="shared" ref="G16:V16" si="0">G13-G14-G15</f>
        <v>795</v>
      </c>
      <c r="H16" s="125">
        <f t="shared" si="0"/>
        <v>218</v>
      </c>
      <c r="I16" s="125">
        <f t="shared" si="0"/>
        <v>317</v>
      </c>
      <c r="J16" s="125">
        <f t="shared" si="0"/>
        <v>317</v>
      </c>
      <c r="K16" s="125">
        <f t="shared" si="0"/>
        <v>226</v>
      </c>
      <c r="L16" s="125">
        <f t="shared" si="0"/>
        <v>259</v>
      </c>
      <c r="M16" s="125">
        <f t="shared" si="0"/>
        <v>395</v>
      </c>
      <c r="N16" s="125">
        <f t="shared" si="0"/>
        <v>223</v>
      </c>
      <c r="O16" s="125">
        <f t="shared" si="0"/>
        <v>143</v>
      </c>
      <c r="P16" s="125">
        <f t="shared" si="0"/>
        <v>283</v>
      </c>
      <c r="Q16" s="125">
        <f t="shared" si="0"/>
        <v>213</v>
      </c>
      <c r="R16" s="125">
        <f t="shared" si="0"/>
        <v>226</v>
      </c>
      <c r="S16" s="125">
        <f t="shared" si="0"/>
        <v>317</v>
      </c>
      <c r="T16" s="125">
        <f t="shared" si="0"/>
        <v>332</v>
      </c>
      <c r="U16" s="125">
        <f t="shared" si="0"/>
        <v>1012</v>
      </c>
      <c r="V16" s="125">
        <f t="shared" si="0"/>
        <v>686</v>
      </c>
    </row>
    <row r="17" spans="1:22" s="123" customFormat="1" ht="18.2" customHeight="1">
      <c r="A17" s="128"/>
      <c r="B17" s="307" t="s">
        <v>58</v>
      </c>
      <c r="C17" s="307"/>
      <c r="D17" s="307"/>
      <c r="E17" s="126"/>
      <c r="F17" s="125">
        <v>49052</v>
      </c>
      <c r="G17" s="125">
        <v>3724</v>
      </c>
      <c r="H17" s="125">
        <v>1799</v>
      </c>
      <c r="I17" s="125">
        <v>3129</v>
      </c>
      <c r="J17" s="125">
        <v>3905</v>
      </c>
      <c r="K17" s="125">
        <v>2951</v>
      </c>
      <c r="L17" s="125">
        <v>2591</v>
      </c>
      <c r="M17" s="125">
        <v>2449</v>
      </c>
      <c r="N17" s="125">
        <v>1945</v>
      </c>
      <c r="O17" s="125">
        <v>1245</v>
      </c>
      <c r="P17" s="125">
        <v>4191</v>
      </c>
      <c r="Q17" s="125">
        <v>2456</v>
      </c>
      <c r="R17" s="125">
        <v>2566</v>
      </c>
      <c r="S17" s="125">
        <v>3861</v>
      </c>
      <c r="T17" s="125">
        <v>4435</v>
      </c>
      <c r="U17" s="125">
        <v>4126</v>
      </c>
      <c r="V17" s="125">
        <v>3679</v>
      </c>
    </row>
    <row r="18" spans="1:22" s="123" customFormat="1" ht="15.2" customHeight="1">
      <c r="A18" s="128"/>
      <c r="D18" s="127" t="s">
        <v>22</v>
      </c>
      <c r="E18" s="126"/>
      <c r="F18" s="125">
        <v>1487</v>
      </c>
      <c r="G18" s="125">
        <v>147</v>
      </c>
      <c r="H18" s="125">
        <v>48</v>
      </c>
      <c r="I18" s="125">
        <v>93</v>
      </c>
      <c r="J18" s="125">
        <v>95</v>
      </c>
      <c r="K18" s="125">
        <v>106</v>
      </c>
      <c r="L18" s="125">
        <v>73</v>
      </c>
      <c r="M18" s="125">
        <v>96</v>
      </c>
      <c r="N18" s="125">
        <v>71</v>
      </c>
      <c r="O18" s="125">
        <v>31</v>
      </c>
      <c r="P18" s="125">
        <v>77</v>
      </c>
      <c r="Q18" s="125">
        <v>60</v>
      </c>
      <c r="R18" s="125">
        <v>79</v>
      </c>
      <c r="S18" s="125">
        <v>90</v>
      </c>
      <c r="T18" s="125">
        <v>96</v>
      </c>
      <c r="U18" s="125">
        <v>171</v>
      </c>
      <c r="V18" s="125">
        <v>154</v>
      </c>
    </row>
    <row r="19" spans="1:22" s="123" customFormat="1" ht="15.2" customHeight="1">
      <c r="A19" s="128"/>
      <c r="D19" s="127" t="s">
        <v>23</v>
      </c>
      <c r="E19" s="126"/>
      <c r="F19" s="125">
        <v>5756</v>
      </c>
      <c r="G19" s="125">
        <v>510</v>
      </c>
      <c r="H19" s="125">
        <v>285</v>
      </c>
      <c r="I19" s="125">
        <v>400</v>
      </c>
      <c r="J19" s="125">
        <v>463</v>
      </c>
      <c r="K19" s="125">
        <v>403</v>
      </c>
      <c r="L19" s="125">
        <v>416</v>
      </c>
      <c r="M19" s="125">
        <v>367</v>
      </c>
      <c r="N19" s="125">
        <v>241</v>
      </c>
      <c r="O19" s="125">
        <v>177</v>
      </c>
      <c r="P19" s="125">
        <v>440</v>
      </c>
      <c r="Q19" s="125">
        <v>241</v>
      </c>
      <c r="R19" s="125">
        <v>268</v>
      </c>
      <c r="S19" s="125">
        <v>434</v>
      </c>
      <c r="T19" s="125">
        <v>326</v>
      </c>
      <c r="U19" s="125">
        <v>433</v>
      </c>
      <c r="V19" s="125">
        <v>352</v>
      </c>
    </row>
    <row r="20" spans="1:22" s="123" customFormat="1" ht="15.2" customHeight="1">
      <c r="A20" s="128"/>
      <c r="D20" s="127" t="s">
        <v>24</v>
      </c>
      <c r="E20" s="126"/>
      <c r="F20" s="125">
        <v>4118</v>
      </c>
      <c r="G20" s="125">
        <v>397</v>
      </c>
      <c r="H20" s="125">
        <v>132</v>
      </c>
      <c r="I20" s="125">
        <v>207</v>
      </c>
      <c r="J20" s="125">
        <v>279</v>
      </c>
      <c r="K20" s="125">
        <v>241</v>
      </c>
      <c r="L20" s="125">
        <v>213</v>
      </c>
      <c r="M20" s="125">
        <v>313</v>
      </c>
      <c r="N20" s="125">
        <v>204</v>
      </c>
      <c r="O20" s="125">
        <v>116</v>
      </c>
      <c r="P20" s="125">
        <v>276</v>
      </c>
      <c r="Q20" s="125">
        <v>150</v>
      </c>
      <c r="R20" s="125">
        <v>181</v>
      </c>
      <c r="S20" s="125">
        <v>191</v>
      </c>
      <c r="T20" s="125">
        <v>287</v>
      </c>
      <c r="U20" s="125">
        <v>537</v>
      </c>
      <c r="V20" s="125">
        <v>394</v>
      </c>
    </row>
    <row r="21" spans="1:22" s="123" customFormat="1" ht="15.2" customHeight="1">
      <c r="A21" s="128"/>
      <c r="D21" s="127" t="s">
        <v>25</v>
      </c>
      <c r="E21" s="126"/>
      <c r="F21" s="125">
        <v>30283</v>
      </c>
      <c r="G21" s="125">
        <v>1993</v>
      </c>
      <c r="H21" s="125">
        <v>1071</v>
      </c>
      <c r="I21" s="125">
        <v>2019</v>
      </c>
      <c r="J21" s="125">
        <v>2576</v>
      </c>
      <c r="K21" s="125">
        <v>1755</v>
      </c>
      <c r="L21" s="125">
        <v>1507</v>
      </c>
      <c r="M21" s="125">
        <v>1197</v>
      </c>
      <c r="N21" s="125">
        <v>1105</v>
      </c>
      <c r="O21" s="125">
        <v>731</v>
      </c>
      <c r="P21" s="125">
        <v>2712</v>
      </c>
      <c r="Q21" s="125">
        <v>1607</v>
      </c>
      <c r="R21" s="125">
        <v>1638</v>
      </c>
      <c r="S21" s="125">
        <v>2702</v>
      </c>
      <c r="T21" s="125">
        <v>3250</v>
      </c>
      <c r="U21" s="125">
        <v>2215</v>
      </c>
      <c r="V21" s="125">
        <v>2205</v>
      </c>
    </row>
    <row r="22" spans="1:22" s="123" customFormat="1" ht="15.2" customHeight="1">
      <c r="A22" s="128"/>
      <c r="D22" s="127" t="s">
        <v>26</v>
      </c>
      <c r="E22" s="126"/>
      <c r="F22" s="125">
        <v>4269</v>
      </c>
      <c r="G22" s="125">
        <v>315</v>
      </c>
      <c r="H22" s="125">
        <v>172</v>
      </c>
      <c r="I22" s="125">
        <v>229</v>
      </c>
      <c r="J22" s="125">
        <v>284</v>
      </c>
      <c r="K22" s="125">
        <v>278</v>
      </c>
      <c r="L22" s="125">
        <v>214</v>
      </c>
      <c r="M22" s="125">
        <v>234</v>
      </c>
      <c r="N22" s="125">
        <v>191</v>
      </c>
      <c r="O22" s="125">
        <v>114</v>
      </c>
      <c r="P22" s="125">
        <v>512</v>
      </c>
      <c r="Q22" s="125">
        <v>290</v>
      </c>
      <c r="R22" s="125">
        <v>250</v>
      </c>
      <c r="S22" s="125">
        <v>252</v>
      </c>
      <c r="T22" s="125">
        <v>300</v>
      </c>
      <c r="U22" s="125">
        <v>345</v>
      </c>
      <c r="V22" s="125">
        <v>289</v>
      </c>
    </row>
    <row r="23" spans="1:22" s="123" customFormat="1" ht="15.2" customHeight="1">
      <c r="A23" s="128"/>
      <c r="D23" s="127" t="s">
        <v>49</v>
      </c>
      <c r="E23" s="126"/>
      <c r="F23" s="125">
        <f>SUM(G23:V23)</f>
        <v>3139</v>
      </c>
      <c r="G23" s="125">
        <f t="shared" ref="G23:V23" si="1">G17-G18-G19-G20-G21-G22</f>
        <v>362</v>
      </c>
      <c r="H23" s="125">
        <f t="shared" si="1"/>
        <v>91</v>
      </c>
      <c r="I23" s="125">
        <f t="shared" si="1"/>
        <v>181</v>
      </c>
      <c r="J23" s="125">
        <f t="shared" si="1"/>
        <v>208</v>
      </c>
      <c r="K23" s="125">
        <f t="shared" si="1"/>
        <v>168</v>
      </c>
      <c r="L23" s="125">
        <f t="shared" si="1"/>
        <v>168</v>
      </c>
      <c r="M23" s="125">
        <f t="shared" si="1"/>
        <v>242</v>
      </c>
      <c r="N23" s="125">
        <f t="shared" si="1"/>
        <v>133</v>
      </c>
      <c r="O23" s="125">
        <f t="shared" si="1"/>
        <v>76</v>
      </c>
      <c r="P23" s="125">
        <f t="shared" si="1"/>
        <v>174</v>
      </c>
      <c r="Q23" s="125">
        <f t="shared" si="1"/>
        <v>108</v>
      </c>
      <c r="R23" s="125">
        <f t="shared" si="1"/>
        <v>150</v>
      </c>
      <c r="S23" s="125">
        <f t="shared" si="1"/>
        <v>192</v>
      </c>
      <c r="T23" s="125">
        <f t="shared" si="1"/>
        <v>176</v>
      </c>
      <c r="U23" s="125">
        <f t="shared" si="1"/>
        <v>425</v>
      </c>
      <c r="V23" s="125">
        <f t="shared" si="1"/>
        <v>285</v>
      </c>
    </row>
    <row r="24" spans="1:22" s="123" customFormat="1" ht="18.2" customHeight="1">
      <c r="A24" s="128"/>
      <c r="B24" s="307" t="s">
        <v>59</v>
      </c>
      <c r="C24" s="307"/>
      <c r="D24" s="307"/>
      <c r="E24" s="126"/>
      <c r="F24" s="125">
        <v>9611</v>
      </c>
      <c r="G24" s="125">
        <v>1055</v>
      </c>
      <c r="H24" s="125">
        <v>342</v>
      </c>
      <c r="I24" s="125">
        <v>540</v>
      </c>
      <c r="J24" s="125">
        <v>609</v>
      </c>
      <c r="K24" s="125">
        <v>522</v>
      </c>
      <c r="L24" s="125">
        <v>505</v>
      </c>
      <c r="M24" s="125">
        <v>562</v>
      </c>
      <c r="N24" s="125">
        <v>432</v>
      </c>
      <c r="O24" s="125">
        <v>257</v>
      </c>
      <c r="P24" s="125">
        <v>532</v>
      </c>
      <c r="Q24" s="125">
        <v>293</v>
      </c>
      <c r="R24" s="125">
        <v>355</v>
      </c>
      <c r="S24" s="125">
        <v>678</v>
      </c>
      <c r="T24" s="125">
        <v>527</v>
      </c>
      <c r="U24" s="125">
        <v>1507</v>
      </c>
      <c r="V24" s="125">
        <v>895</v>
      </c>
    </row>
    <row r="25" spans="1:22" s="123" customFormat="1" ht="15.2" customHeight="1">
      <c r="A25" s="128"/>
      <c r="D25" s="127" t="s">
        <v>27</v>
      </c>
      <c r="E25" s="126"/>
      <c r="F25" s="125">
        <v>1191</v>
      </c>
      <c r="G25" s="125">
        <v>141</v>
      </c>
      <c r="H25" s="125">
        <v>54</v>
      </c>
      <c r="I25" s="125">
        <v>67</v>
      </c>
      <c r="J25" s="125">
        <v>71</v>
      </c>
      <c r="K25" s="125">
        <v>56</v>
      </c>
      <c r="L25" s="125">
        <v>78</v>
      </c>
      <c r="M25" s="125">
        <v>116</v>
      </c>
      <c r="N25" s="125">
        <v>57</v>
      </c>
      <c r="O25" s="125">
        <v>38</v>
      </c>
      <c r="P25" s="125">
        <v>65</v>
      </c>
      <c r="Q25" s="125">
        <v>44</v>
      </c>
      <c r="R25" s="125">
        <v>28</v>
      </c>
      <c r="S25" s="125">
        <v>80</v>
      </c>
      <c r="T25" s="125">
        <v>74</v>
      </c>
      <c r="U25" s="125">
        <v>155</v>
      </c>
      <c r="V25" s="125">
        <v>67</v>
      </c>
    </row>
    <row r="26" spans="1:22" s="123" customFormat="1" ht="15.2" customHeight="1">
      <c r="A26" s="128"/>
      <c r="D26" s="127" t="s">
        <v>28</v>
      </c>
      <c r="E26" s="126"/>
      <c r="F26" s="125">
        <v>4427</v>
      </c>
      <c r="G26" s="125">
        <v>474</v>
      </c>
      <c r="H26" s="125">
        <v>147</v>
      </c>
      <c r="I26" s="125">
        <v>278</v>
      </c>
      <c r="J26" s="125">
        <v>303</v>
      </c>
      <c r="K26" s="125">
        <v>262</v>
      </c>
      <c r="L26" s="125">
        <v>253</v>
      </c>
      <c r="M26" s="125">
        <v>229</v>
      </c>
      <c r="N26" s="125">
        <v>186</v>
      </c>
      <c r="O26" s="125">
        <v>124</v>
      </c>
      <c r="P26" s="125">
        <v>263</v>
      </c>
      <c r="Q26" s="125">
        <v>114</v>
      </c>
      <c r="R26" s="125">
        <v>163</v>
      </c>
      <c r="S26" s="125">
        <v>264</v>
      </c>
      <c r="T26" s="125">
        <v>221</v>
      </c>
      <c r="U26" s="125">
        <v>709</v>
      </c>
      <c r="V26" s="125">
        <v>437</v>
      </c>
    </row>
    <row r="27" spans="1:22" s="123" customFormat="1" ht="15.2" customHeight="1">
      <c r="A27" s="128"/>
      <c r="D27" s="127" t="s">
        <v>29</v>
      </c>
      <c r="E27" s="126"/>
      <c r="F27" s="125">
        <v>2444</v>
      </c>
      <c r="G27" s="125">
        <v>272</v>
      </c>
      <c r="H27" s="125">
        <v>80</v>
      </c>
      <c r="I27" s="125">
        <v>112</v>
      </c>
      <c r="J27" s="125">
        <v>125</v>
      </c>
      <c r="K27" s="125">
        <v>132</v>
      </c>
      <c r="L27" s="125">
        <v>98</v>
      </c>
      <c r="M27" s="125">
        <v>136</v>
      </c>
      <c r="N27" s="125">
        <v>114</v>
      </c>
      <c r="O27" s="125">
        <v>54</v>
      </c>
      <c r="P27" s="125">
        <v>109</v>
      </c>
      <c r="Q27" s="125">
        <v>71</v>
      </c>
      <c r="R27" s="125">
        <v>97</v>
      </c>
      <c r="S27" s="125">
        <v>211</v>
      </c>
      <c r="T27" s="125">
        <v>141</v>
      </c>
      <c r="U27" s="125">
        <v>456</v>
      </c>
      <c r="V27" s="125">
        <v>236</v>
      </c>
    </row>
    <row r="28" spans="1:22" s="123" customFormat="1" ht="15.2" customHeight="1">
      <c r="A28" s="128"/>
      <c r="D28" s="127" t="s">
        <v>49</v>
      </c>
      <c r="E28" s="126"/>
      <c r="F28" s="125">
        <f>SUM(G28:V28)</f>
        <v>1549</v>
      </c>
      <c r="G28" s="125">
        <f t="shared" ref="G28:V28" si="2">G24-G25-G26-G27</f>
        <v>168</v>
      </c>
      <c r="H28" s="125">
        <f t="shared" si="2"/>
        <v>61</v>
      </c>
      <c r="I28" s="125">
        <f t="shared" si="2"/>
        <v>83</v>
      </c>
      <c r="J28" s="125">
        <f t="shared" si="2"/>
        <v>110</v>
      </c>
      <c r="K28" s="125">
        <f t="shared" si="2"/>
        <v>72</v>
      </c>
      <c r="L28" s="125">
        <f t="shared" si="2"/>
        <v>76</v>
      </c>
      <c r="M28" s="125">
        <f t="shared" si="2"/>
        <v>81</v>
      </c>
      <c r="N28" s="125">
        <f t="shared" si="2"/>
        <v>75</v>
      </c>
      <c r="O28" s="125">
        <f t="shared" si="2"/>
        <v>41</v>
      </c>
      <c r="P28" s="125">
        <f t="shared" si="2"/>
        <v>95</v>
      </c>
      <c r="Q28" s="125">
        <f t="shared" si="2"/>
        <v>64</v>
      </c>
      <c r="R28" s="125">
        <f t="shared" si="2"/>
        <v>67</v>
      </c>
      <c r="S28" s="125">
        <f t="shared" si="2"/>
        <v>123</v>
      </c>
      <c r="T28" s="125">
        <f t="shared" si="2"/>
        <v>91</v>
      </c>
      <c r="U28" s="125">
        <f t="shared" si="2"/>
        <v>187</v>
      </c>
      <c r="V28" s="125">
        <f t="shared" si="2"/>
        <v>155</v>
      </c>
    </row>
    <row r="29" spans="1:22" s="123" customFormat="1" ht="18.2" customHeight="1">
      <c r="A29" s="128"/>
      <c r="B29" s="307" t="s">
        <v>60</v>
      </c>
      <c r="C29" s="307"/>
      <c r="D29" s="307"/>
      <c r="E29" s="126"/>
      <c r="F29" s="125">
        <v>2232</v>
      </c>
      <c r="G29" s="125">
        <v>240</v>
      </c>
      <c r="H29" s="125">
        <v>84</v>
      </c>
      <c r="I29" s="125">
        <v>89</v>
      </c>
      <c r="J29" s="125">
        <v>102</v>
      </c>
      <c r="K29" s="125">
        <v>134</v>
      </c>
      <c r="L29" s="125">
        <v>96</v>
      </c>
      <c r="M29" s="125">
        <v>159</v>
      </c>
      <c r="N29" s="125">
        <v>87</v>
      </c>
      <c r="O29" s="125">
        <v>64</v>
      </c>
      <c r="P29" s="125">
        <v>118</v>
      </c>
      <c r="Q29" s="125">
        <v>85</v>
      </c>
      <c r="R29" s="125">
        <v>108</v>
      </c>
      <c r="S29" s="125">
        <v>155</v>
      </c>
      <c r="T29" s="125">
        <v>182</v>
      </c>
      <c r="U29" s="125">
        <v>306</v>
      </c>
      <c r="V29" s="125">
        <v>223</v>
      </c>
    </row>
    <row r="30" spans="1:22" s="123" customFormat="1" ht="18.2" customHeight="1">
      <c r="A30" s="128"/>
      <c r="B30" s="307" t="s">
        <v>61</v>
      </c>
      <c r="C30" s="307"/>
      <c r="D30" s="307"/>
      <c r="E30" s="126"/>
      <c r="F30" s="125">
        <v>954</v>
      </c>
      <c r="G30" s="125">
        <v>117</v>
      </c>
      <c r="H30" s="125">
        <v>29</v>
      </c>
      <c r="I30" s="125">
        <v>58</v>
      </c>
      <c r="J30" s="125">
        <v>41</v>
      </c>
      <c r="K30" s="125">
        <v>48</v>
      </c>
      <c r="L30" s="125">
        <v>47</v>
      </c>
      <c r="M30" s="125">
        <v>84</v>
      </c>
      <c r="N30" s="125">
        <v>37</v>
      </c>
      <c r="O30" s="125">
        <v>19</v>
      </c>
      <c r="P30" s="125">
        <v>52</v>
      </c>
      <c r="Q30" s="125">
        <v>21</v>
      </c>
      <c r="R30" s="125">
        <v>35</v>
      </c>
      <c r="S30" s="125">
        <v>78</v>
      </c>
      <c r="T30" s="125">
        <v>74</v>
      </c>
      <c r="U30" s="125">
        <v>126</v>
      </c>
      <c r="V30" s="125">
        <v>88</v>
      </c>
    </row>
    <row r="31" spans="1:22" s="123" customFormat="1" ht="18.2" customHeight="1">
      <c r="A31" s="128"/>
      <c r="B31" s="307" t="s">
        <v>62</v>
      </c>
      <c r="C31" s="307"/>
      <c r="D31" s="307"/>
      <c r="E31" s="126"/>
      <c r="F31" s="125">
        <v>5053</v>
      </c>
      <c r="G31" s="125">
        <v>433</v>
      </c>
      <c r="H31" s="125">
        <v>159</v>
      </c>
      <c r="I31" s="125">
        <v>270</v>
      </c>
      <c r="J31" s="125">
        <v>311</v>
      </c>
      <c r="K31" s="125">
        <v>330</v>
      </c>
      <c r="L31" s="125">
        <v>276</v>
      </c>
      <c r="M31" s="125">
        <v>258</v>
      </c>
      <c r="N31" s="125">
        <v>199</v>
      </c>
      <c r="O31" s="125">
        <v>137</v>
      </c>
      <c r="P31" s="125">
        <v>353</v>
      </c>
      <c r="Q31" s="125">
        <v>265</v>
      </c>
      <c r="R31" s="125">
        <v>281</v>
      </c>
      <c r="S31" s="125">
        <v>460</v>
      </c>
      <c r="T31" s="125">
        <v>355</v>
      </c>
      <c r="U31" s="125">
        <v>560</v>
      </c>
      <c r="V31" s="125">
        <v>406</v>
      </c>
    </row>
    <row r="32" spans="1:22" s="123" customFormat="1" ht="18.2" customHeight="1">
      <c r="A32" s="128"/>
      <c r="B32" s="307" t="s">
        <v>63</v>
      </c>
      <c r="C32" s="307"/>
      <c r="D32" s="307"/>
      <c r="E32" s="126"/>
      <c r="F32" s="125">
        <v>11690</v>
      </c>
      <c r="G32" s="125">
        <v>903</v>
      </c>
      <c r="H32" s="125">
        <v>386</v>
      </c>
      <c r="I32" s="125">
        <v>651</v>
      </c>
      <c r="J32" s="125">
        <v>506</v>
      </c>
      <c r="K32" s="125">
        <v>250</v>
      </c>
      <c r="L32" s="125">
        <v>3039</v>
      </c>
      <c r="M32" s="125">
        <v>882</v>
      </c>
      <c r="N32" s="125">
        <v>385</v>
      </c>
      <c r="O32" s="125">
        <v>240</v>
      </c>
      <c r="P32" s="125">
        <v>629</v>
      </c>
      <c r="Q32" s="125">
        <v>670</v>
      </c>
      <c r="R32" s="125">
        <v>768</v>
      </c>
      <c r="S32" s="125">
        <v>493</v>
      </c>
      <c r="T32" s="125">
        <v>584</v>
      </c>
      <c r="U32" s="125">
        <v>723</v>
      </c>
      <c r="V32" s="125">
        <v>581</v>
      </c>
    </row>
    <row r="33" spans="1:22" ht="6" customHeight="1">
      <c r="A33" s="132"/>
      <c r="E33" s="131"/>
      <c r="F33" s="130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13.5" customHeight="1">
      <c r="A34" s="132"/>
      <c r="E34" s="131"/>
      <c r="F34" s="130"/>
      <c r="G34" s="130"/>
      <c r="H34" s="130"/>
      <c r="I34" s="130"/>
      <c r="J34" s="309" t="s">
        <v>64</v>
      </c>
      <c r="K34" s="309"/>
      <c r="L34" s="309"/>
      <c r="M34" s="309"/>
      <c r="N34" s="309"/>
      <c r="O34" s="309"/>
      <c r="P34" s="309"/>
      <c r="Q34" s="309"/>
      <c r="R34" s="309"/>
      <c r="S34" s="130"/>
      <c r="T34" s="130"/>
      <c r="U34" s="130"/>
      <c r="V34" s="130"/>
    </row>
    <row r="35" spans="1:22" s="123" customFormat="1" ht="18" customHeight="1">
      <c r="A35" s="128"/>
      <c r="B35" s="308" t="s">
        <v>65</v>
      </c>
      <c r="C35" s="308"/>
      <c r="D35" s="308"/>
      <c r="E35" s="126"/>
      <c r="F35" s="129">
        <v>56248</v>
      </c>
      <c r="G35" s="129">
        <v>5020</v>
      </c>
      <c r="H35" s="129">
        <v>2983</v>
      </c>
      <c r="I35" s="129">
        <v>3733</v>
      </c>
      <c r="J35" s="129">
        <v>3117</v>
      </c>
      <c r="K35" s="129">
        <v>2924</v>
      </c>
      <c r="L35" s="129">
        <v>3502</v>
      </c>
      <c r="M35" s="129">
        <v>3290</v>
      </c>
      <c r="N35" s="129">
        <v>3547</v>
      </c>
      <c r="O35" s="129">
        <v>2027</v>
      </c>
      <c r="P35" s="129">
        <v>5029</v>
      </c>
      <c r="Q35" s="129">
        <v>3233</v>
      </c>
      <c r="R35" s="129">
        <v>3426</v>
      </c>
      <c r="S35" s="129">
        <v>3163</v>
      </c>
      <c r="T35" s="129">
        <v>3681</v>
      </c>
      <c r="U35" s="129">
        <v>3452</v>
      </c>
      <c r="V35" s="129">
        <v>4121</v>
      </c>
    </row>
    <row r="36" spans="1:22" s="123" customFormat="1" ht="15.2" customHeight="1">
      <c r="A36" s="128"/>
      <c r="D36" s="127" t="s">
        <v>3</v>
      </c>
      <c r="E36" s="126"/>
      <c r="F36" s="125">
        <v>4954</v>
      </c>
      <c r="G36" s="124">
        <v>0</v>
      </c>
      <c r="H36" s="125">
        <v>564</v>
      </c>
      <c r="I36" s="125">
        <v>302</v>
      </c>
      <c r="J36" s="125">
        <v>167</v>
      </c>
      <c r="K36" s="125">
        <v>201</v>
      </c>
      <c r="L36" s="125">
        <v>444</v>
      </c>
      <c r="M36" s="125">
        <v>657</v>
      </c>
      <c r="N36" s="125">
        <v>204</v>
      </c>
      <c r="O36" s="125">
        <v>88</v>
      </c>
      <c r="P36" s="125">
        <v>199</v>
      </c>
      <c r="Q36" s="125">
        <v>111</v>
      </c>
      <c r="R36" s="125">
        <v>138</v>
      </c>
      <c r="S36" s="125">
        <v>419</v>
      </c>
      <c r="T36" s="125">
        <v>130</v>
      </c>
      <c r="U36" s="125">
        <v>1010</v>
      </c>
      <c r="V36" s="125">
        <v>320</v>
      </c>
    </row>
    <row r="37" spans="1:22" s="123" customFormat="1" ht="15.2" customHeight="1">
      <c r="A37" s="128"/>
      <c r="D37" s="127" t="s">
        <v>4</v>
      </c>
      <c r="E37" s="126"/>
      <c r="F37" s="125">
        <v>2737</v>
      </c>
      <c r="G37" s="125">
        <v>487</v>
      </c>
      <c r="H37" s="124">
        <v>0</v>
      </c>
      <c r="I37" s="125">
        <v>518</v>
      </c>
      <c r="J37" s="125">
        <v>160</v>
      </c>
      <c r="K37" s="125">
        <v>146</v>
      </c>
      <c r="L37" s="125">
        <v>353</v>
      </c>
      <c r="M37" s="125">
        <v>115</v>
      </c>
      <c r="N37" s="125">
        <v>87</v>
      </c>
      <c r="O37" s="125">
        <v>47</v>
      </c>
      <c r="P37" s="125">
        <v>109</v>
      </c>
      <c r="Q37" s="125">
        <v>61</v>
      </c>
      <c r="R37" s="125">
        <v>67</v>
      </c>
      <c r="S37" s="125">
        <v>304</v>
      </c>
      <c r="T37" s="125">
        <v>53</v>
      </c>
      <c r="U37" s="125">
        <v>141</v>
      </c>
      <c r="V37" s="125">
        <v>89</v>
      </c>
    </row>
    <row r="38" spans="1:22" s="123" customFormat="1" ht="15.2" customHeight="1">
      <c r="A38" s="128"/>
      <c r="D38" s="127" t="s">
        <v>5</v>
      </c>
      <c r="E38" s="126"/>
      <c r="F38" s="125">
        <v>3776</v>
      </c>
      <c r="G38" s="125">
        <v>334</v>
      </c>
      <c r="H38" s="125">
        <v>539</v>
      </c>
      <c r="I38" s="124">
        <v>0</v>
      </c>
      <c r="J38" s="125">
        <v>653</v>
      </c>
      <c r="K38" s="125">
        <v>171</v>
      </c>
      <c r="L38" s="125">
        <v>240</v>
      </c>
      <c r="M38" s="125">
        <v>114</v>
      </c>
      <c r="N38" s="125">
        <v>117</v>
      </c>
      <c r="O38" s="125">
        <v>80</v>
      </c>
      <c r="P38" s="125">
        <v>223</v>
      </c>
      <c r="Q38" s="125">
        <v>127</v>
      </c>
      <c r="R38" s="125">
        <v>135</v>
      </c>
      <c r="S38" s="125">
        <v>573</v>
      </c>
      <c r="T38" s="125">
        <v>142</v>
      </c>
      <c r="U38" s="125">
        <v>188</v>
      </c>
      <c r="V38" s="125">
        <v>140</v>
      </c>
    </row>
    <row r="39" spans="1:22" s="123" customFormat="1" ht="15.2" customHeight="1">
      <c r="A39" s="128"/>
      <c r="D39" s="127" t="s">
        <v>6</v>
      </c>
      <c r="E39" s="126"/>
      <c r="F39" s="125">
        <v>2835</v>
      </c>
      <c r="G39" s="125">
        <v>185</v>
      </c>
      <c r="H39" s="125">
        <v>171</v>
      </c>
      <c r="I39" s="125">
        <v>680</v>
      </c>
      <c r="J39" s="124">
        <v>0</v>
      </c>
      <c r="K39" s="125">
        <v>330</v>
      </c>
      <c r="L39" s="125">
        <v>244</v>
      </c>
      <c r="M39" s="125">
        <v>97</v>
      </c>
      <c r="N39" s="125">
        <v>87</v>
      </c>
      <c r="O39" s="125">
        <v>56</v>
      </c>
      <c r="P39" s="125">
        <v>269</v>
      </c>
      <c r="Q39" s="125">
        <v>99</v>
      </c>
      <c r="R39" s="125">
        <v>94</v>
      </c>
      <c r="S39" s="125">
        <v>144</v>
      </c>
      <c r="T39" s="125">
        <v>120</v>
      </c>
      <c r="U39" s="125">
        <v>123</v>
      </c>
      <c r="V39" s="125">
        <v>136</v>
      </c>
    </row>
    <row r="40" spans="1:22" s="123" customFormat="1" ht="15.2" customHeight="1">
      <c r="A40" s="128"/>
      <c r="D40" s="127" t="s">
        <v>7</v>
      </c>
      <c r="E40" s="126"/>
      <c r="F40" s="125">
        <v>3400</v>
      </c>
      <c r="G40" s="125">
        <v>213</v>
      </c>
      <c r="H40" s="125">
        <v>156</v>
      </c>
      <c r="I40" s="125">
        <v>234</v>
      </c>
      <c r="J40" s="125">
        <v>432</v>
      </c>
      <c r="K40" s="124">
        <v>0</v>
      </c>
      <c r="L40" s="125">
        <v>289</v>
      </c>
      <c r="M40" s="125">
        <v>143</v>
      </c>
      <c r="N40" s="125">
        <v>85</v>
      </c>
      <c r="O40" s="125">
        <v>112</v>
      </c>
      <c r="P40" s="125">
        <v>941</v>
      </c>
      <c r="Q40" s="125">
        <v>171</v>
      </c>
      <c r="R40" s="125">
        <v>166</v>
      </c>
      <c r="S40" s="125">
        <v>135</v>
      </c>
      <c r="T40" s="125">
        <v>102</v>
      </c>
      <c r="U40" s="125">
        <v>101</v>
      </c>
      <c r="V40" s="125">
        <v>120</v>
      </c>
    </row>
    <row r="41" spans="1:22" s="123" customFormat="1" ht="15.2" customHeight="1">
      <c r="A41" s="128"/>
      <c r="D41" s="127" t="s">
        <v>8</v>
      </c>
      <c r="E41" s="126"/>
      <c r="F41" s="125">
        <v>3687</v>
      </c>
      <c r="G41" s="125">
        <v>377</v>
      </c>
      <c r="H41" s="125">
        <v>430</v>
      </c>
      <c r="I41" s="125">
        <v>345</v>
      </c>
      <c r="J41" s="125">
        <v>294</v>
      </c>
      <c r="K41" s="125">
        <v>312</v>
      </c>
      <c r="L41" s="124">
        <v>0</v>
      </c>
      <c r="M41" s="125">
        <v>316</v>
      </c>
      <c r="N41" s="125">
        <v>157</v>
      </c>
      <c r="O41" s="125">
        <v>196</v>
      </c>
      <c r="P41" s="125">
        <v>416</v>
      </c>
      <c r="Q41" s="125">
        <v>108</v>
      </c>
      <c r="R41" s="125">
        <v>136</v>
      </c>
      <c r="S41" s="125">
        <v>164</v>
      </c>
      <c r="T41" s="125">
        <v>111</v>
      </c>
      <c r="U41" s="125">
        <v>143</v>
      </c>
      <c r="V41" s="125">
        <v>182</v>
      </c>
    </row>
    <row r="42" spans="1:22" s="123" customFormat="1" ht="18.2" customHeight="1">
      <c r="A42" s="128"/>
      <c r="D42" s="127" t="s">
        <v>9</v>
      </c>
      <c r="E42" s="126"/>
      <c r="F42" s="125">
        <v>3712</v>
      </c>
      <c r="G42" s="125">
        <v>612</v>
      </c>
      <c r="H42" s="125">
        <v>155</v>
      </c>
      <c r="I42" s="125">
        <v>160</v>
      </c>
      <c r="J42" s="125">
        <v>150</v>
      </c>
      <c r="K42" s="125">
        <v>111</v>
      </c>
      <c r="L42" s="125">
        <v>375</v>
      </c>
      <c r="M42" s="124">
        <v>0</v>
      </c>
      <c r="N42" s="125">
        <v>543</v>
      </c>
      <c r="O42" s="125">
        <v>97</v>
      </c>
      <c r="P42" s="125">
        <v>190</v>
      </c>
      <c r="Q42" s="125">
        <v>103</v>
      </c>
      <c r="R42" s="125">
        <v>147</v>
      </c>
      <c r="S42" s="125">
        <v>125</v>
      </c>
      <c r="T42" s="125">
        <v>180</v>
      </c>
      <c r="U42" s="125">
        <v>248</v>
      </c>
      <c r="V42" s="125">
        <v>516</v>
      </c>
    </row>
    <row r="43" spans="1:22" s="123" customFormat="1" ht="15.2" customHeight="1">
      <c r="A43" s="128"/>
      <c r="D43" s="127" t="s">
        <v>10</v>
      </c>
      <c r="E43" s="126"/>
      <c r="F43" s="125">
        <v>3029</v>
      </c>
      <c r="G43" s="125">
        <v>264</v>
      </c>
      <c r="H43" s="125">
        <v>96</v>
      </c>
      <c r="I43" s="125">
        <v>90</v>
      </c>
      <c r="J43" s="125">
        <v>100</v>
      </c>
      <c r="K43" s="125">
        <v>73</v>
      </c>
      <c r="L43" s="125">
        <v>133</v>
      </c>
      <c r="M43" s="125">
        <v>437</v>
      </c>
      <c r="N43" s="124">
        <v>0</v>
      </c>
      <c r="O43" s="125">
        <v>138</v>
      </c>
      <c r="P43" s="125">
        <v>169</v>
      </c>
      <c r="Q43" s="125">
        <v>122</v>
      </c>
      <c r="R43" s="125">
        <v>444</v>
      </c>
      <c r="S43" s="125">
        <v>82</v>
      </c>
      <c r="T43" s="125">
        <v>270</v>
      </c>
      <c r="U43" s="125">
        <v>130</v>
      </c>
      <c r="V43" s="125">
        <v>481</v>
      </c>
    </row>
    <row r="44" spans="1:22" s="123" customFormat="1" ht="15.2" customHeight="1">
      <c r="A44" s="128"/>
      <c r="D44" s="127" t="s">
        <v>11</v>
      </c>
      <c r="E44" s="126"/>
      <c r="F44" s="125">
        <v>2432</v>
      </c>
      <c r="G44" s="125">
        <v>108</v>
      </c>
      <c r="H44" s="125">
        <v>58</v>
      </c>
      <c r="I44" s="125">
        <v>121</v>
      </c>
      <c r="J44" s="125">
        <v>89</v>
      </c>
      <c r="K44" s="125">
        <v>107</v>
      </c>
      <c r="L44" s="125">
        <v>189</v>
      </c>
      <c r="M44" s="125">
        <v>102</v>
      </c>
      <c r="N44" s="125">
        <v>259</v>
      </c>
      <c r="O44" s="124">
        <v>0</v>
      </c>
      <c r="P44" s="125">
        <v>425</v>
      </c>
      <c r="Q44" s="125">
        <v>394</v>
      </c>
      <c r="R44" s="125">
        <v>272</v>
      </c>
      <c r="S44" s="125">
        <v>73</v>
      </c>
      <c r="T44" s="125">
        <v>94</v>
      </c>
      <c r="U44" s="125">
        <v>61</v>
      </c>
      <c r="V44" s="125">
        <v>80</v>
      </c>
    </row>
    <row r="45" spans="1:22" s="123" customFormat="1" ht="15.2" customHeight="1">
      <c r="A45" s="128"/>
      <c r="D45" s="127" t="s">
        <v>12</v>
      </c>
      <c r="E45" s="126"/>
      <c r="F45" s="125">
        <v>4638</v>
      </c>
      <c r="G45" s="125">
        <v>247</v>
      </c>
      <c r="H45" s="125">
        <v>121</v>
      </c>
      <c r="I45" s="125">
        <v>209</v>
      </c>
      <c r="J45" s="125">
        <v>261</v>
      </c>
      <c r="K45" s="125">
        <v>709</v>
      </c>
      <c r="L45" s="125">
        <v>293</v>
      </c>
      <c r="M45" s="125">
        <v>165</v>
      </c>
      <c r="N45" s="125">
        <v>200</v>
      </c>
      <c r="O45" s="125">
        <v>371</v>
      </c>
      <c r="P45" s="124">
        <v>0</v>
      </c>
      <c r="Q45" s="125">
        <v>1116</v>
      </c>
      <c r="R45" s="125">
        <v>240</v>
      </c>
      <c r="S45" s="125">
        <v>175</v>
      </c>
      <c r="T45" s="125">
        <v>241</v>
      </c>
      <c r="U45" s="125">
        <v>137</v>
      </c>
      <c r="V45" s="125">
        <v>153</v>
      </c>
    </row>
    <row r="46" spans="1:22" s="123" customFormat="1" ht="15.2" customHeight="1">
      <c r="A46" s="128"/>
      <c r="D46" s="127" t="s">
        <v>13</v>
      </c>
      <c r="E46" s="126"/>
      <c r="F46" s="125">
        <v>3463</v>
      </c>
      <c r="G46" s="125">
        <v>144</v>
      </c>
      <c r="H46" s="125">
        <v>71</v>
      </c>
      <c r="I46" s="125">
        <v>135</v>
      </c>
      <c r="J46" s="125">
        <v>119</v>
      </c>
      <c r="K46" s="125">
        <v>153</v>
      </c>
      <c r="L46" s="125">
        <v>136</v>
      </c>
      <c r="M46" s="125">
        <v>107</v>
      </c>
      <c r="N46" s="125">
        <v>145</v>
      </c>
      <c r="O46" s="125">
        <v>351</v>
      </c>
      <c r="P46" s="125">
        <v>1106</v>
      </c>
      <c r="Q46" s="124">
        <v>0</v>
      </c>
      <c r="R46" s="125">
        <v>420</v>
      </c>
      <c r="S46" s="125">
        <v>116</v>
      </c>
      <c r="T46" s="125">
        <v>240</v>
      </c>
      <c r="U46" s="125">
        <v>78</v>
      </c>
      <c r="V46" s="125">
        <v>142</v>
      </c>
    </row>
    <row r="47" spans="1:22" s="123" customFormat="1" ht="15.2" customHeight="1">
      <c r="A47" s="128"/>
      <c r="D47" s="127" t="s">
        <v>14</v>
      </c>
      <c r="E47" s="126"/>
      <c r="F47" s="125">
        <v>3449</v>
      </c>
      <c r="G47" s="125">
        <v>129</v>
      </c>
      <c r="H47" s="125">
        <v>67</v>
      </c>
      <c r="I47" s="125">
        <v>96</v>
      </c>
      <c r="J47" s="125">
        <v>111</v>
      </c>
      <c r="K47" s="125">
        <v>132</v>
      </c>
      <c r="L47" s="125">
        <v>165</v>
      </c>
      <c r="M47" s="125">
        <v>124</v>
      </c>
      <c r="N47" s="125">
        <v>561</v>
      </c>
      <c r="O47" s="125">
        <v>193</v>
      </c>
      <c r="P47" s="125">
        <v>289</v>
      </c>
      <c r="Q47" s="125">
        <v>379</v>
      </c>
      <c r="R47" s="124">
        <v>0</v>
      </c>
      <c r="S47" s="125">
        <v>74</v>
      </c>
      <c r="T47" s="125">
        <v>718</v>
      </c>
      <c r="U47" s="125">
        <v>114</v>
      </c>
      <c r="V47" s="125">
        <v>297</v>
      </c>
    </row>
    <row r="48" spans="1:22" s="123" customFormat="1" ht="18.2" customHeight="1">
      <c r="A48" s="128"/>
      <c r="D48" s="127" t="s">
        <v>15</v>
      </c>
      <c r="E48" s="126"/>
      <c r="F48" s="125">
        <v>2702</v>
      </c>
      <c r="G48" s="125">
        <v>403</v>
      </c>
      <c r="H48" s="125">
        <v>218</v>
      </c>
      <c r="I48" s="125">
        <v>406</v>
      </c>
      <c r="J48" s="125">
        <v>165</v>
      </c>
      <c r="K48" s="125">
        <v>95</v>
      </c>
      <c r="L48" s="125">
        <v>131</v>
      </c>
      <c r="M48" s="125">
        <v>115</v>
      </c>
      <c r="N48" s="125">
        <v>90</v>
      </c>
      <c r="O48" s="125">
        <v>51</v>
      </c>
      <c r="P48" s="125">
        <v>174</v>
      </c>
      <c r="Q48" s="125">
        <v>80</v>
      </c>
      <c r="R48" s="125">
        <v>66</v>
      </c>
      <c r="S48" s="124">
        <v>0</v>
      </c>
      <c r="T48" s="125">
        <v>110</v>
      </c>
      <c r="U48" s="125">
        <v>440</v>
      </c>
      <c r="V48" s="125">
        <v>158</v>
      </c>
    </row>
    <row r="49" spans="1:22" s="123" customFormat="1" ht="15.2" customHeight="1">
      <c r="A49" s="128"/>
      <c r="D49" s="127" t="s">
        <v>16</v>
      </c>
      <c r="E49" s="126"/>
      <c r="F49" s="125">
        <v>3525</v>
      </c>
      <c r="G49" s="125">
        <v>169</v>
      </c>
      <c r="H49" s="125">
        <v>79</v>
      </c>
      <c r="I49" s="125">
        <v>115</v>
      </c>
      <c r="J49" s="125">
        <v>109</v>
      </c>
      <c r="K49" s="125">
        <v>125</v>
      </c>
      <c r="L49" s="125">
        <v>138</v>
      </c>
      <c r="M49" s="125">
        <v>158</v>
      </c>
      <c r="N49" s="125">
        <v>315</v>
      </c>
      <c r="O49" s="125">
        <v>101</v>
      </c>
      <c r="P49" s="125">
        <v>214</v>
      </c>
      <c r="Q49" s="125">
        <v>185</v>
      </c>
      <c r="R49" s="125">
        <v>702</v>
      </c>
      <c r="S49" s="125">
        <v>120</v>
      </c>
      <c r="T49" s="124">
        <v>0</v>
      </c>
      <c r="U49" s="125">
        <v>140</v>
      </c>
      <c r="V49" s="125">
        <v>855</v>
      </c>
    </row>
    <row r="50" spans="1:22" s="123" customFormat="1" ht="15.2" customHeight="1">
      <c r="A50" s="128"/>
      <c r="D50" s="127" t="s">
        <v>17</v>
      </c>
      <c r="E50" s="126"/>
      <c r="F50" s="125">
        <v>3657</v>
      </c>
      <c r="G50" s="125">
        <v>986</v>
      </c>
      <c r="H50" s="125">
        <v>158</v>
      </c>
      <c r="I50" s="125">
        <v>182</v>
      </c>
      <c r="J50" s="125">
        <v>159</v>
      </c>
      <c r="K50" s="125">
        <v>144</v>
      </c>
      <c r="L50" s="125">
        <v>176</v>
      </c>
      <c r="M50" s="125">
        <v>205</v>
      </c>
      <c r="N50" s="125">
        <v>143</v>
      </c>
      <c r="O50" s="125">
        <v>55</v>
      </c>
      <c r="P50" s="125">
        <v>151</v>
      </c>
      <c r="Q50" s="125">
        <v>70</v>
      </c>
      <c r="R50" s="125">
        <v>82</v>
      </c>
      <c r="S50" s="125">
        <v>507</v>
      </c>
      <c r="T50" s="125">
        <v>187</v>
      </c>
      <c r="U50" s="124">
        <v>0</v>
      </c>
      <c r="V50" s="125">
        <v>452</v>
      </c>
    </row>
    <row r="51" spans="1:22" s="123" customFormat="1" ht="15.2" customHeight="1">
      <c r="A51" s="128"/>
      <c r="D51" s="127" t="s">
        <v>18</v>
      </c>
      <c r="E51" s="126"/>
      <c r="F51" s="125">
        <v>4252</v>
      </c>
      <c r="G51" s="125">
        <v>362</v>
      </c>
      <c r="H51" s="125">
        <v>100</v>
      </c>
      <c r="I51" s="125">
        <v>140</v>
      </c>
      <c r="J51" s="125">
        <v>148</v>
      </c>
      <c r="K51" s="125">
        <v>115</v>
      </c>
      <c r="L51" s="125">
        <v>196</v>
      </c>
      <c r="M51" s="125">
        <v>435</v>
      </c>
      <c r="N51" s="125">
        <v>554</v>
      </c>
      <c r="O51" s="125">
        <v>91</v>
      </c>
      <c r="P51" s="125">
        <v>154</v>
      </c>
      <c r="Q51" s="125">
        <v>107</v>
      </c>
      <c r="R51" s="125">
        <v>317</v>
      </c>
      <c r="S51" s="125">
        <v>152</v>
      </c>
      <c r="T51" s="125">
        <v>983</v>
      </c>
      <c r="U51" s="125">
        <v>398</v>
      </c>
      <c r="V51" s="124">
        <v>0</v>
      </c>
    </row>
    <row r="52" spans="1:22" ht="6" customHeight="1">
      <c r="A52" s="120"/>
      <c r="B52" s="120"/>
      <c r="C52" s="120"/>
      <c r="D52" s="120"/>
      <c r="E52" s="122"/>
      <c r="F52" s="121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</row>
    <row r="53" spans="1:22" ht="10.5" customHeight="1">
      <c r="A53" s="119" t="s">
        <v>50</v>
      </c>
    </row>
    <row r="54" spans="1:22" ht="10.5" customHeight="1">
      <c r="A54" s="118" t="s">
        <v>2</v>
      </c>
    </row>
  </sheetData>
  <mergeCells count="13">
    <mergeCell ref="B17:D17"/>
    <mergeCell ref="B32:D32"/>
    <mergeCell ref="B35:D35"/>
    <mergeCell ref="J34:R34"/>
    <mergeCell ref="B30:D30"/>
    <mergeCell ref="B31:D31"/>
    <mergeCell ref="B24:D24"/>
    <mergeCell ref="B29:D29"/>
    <mergeCell ref="B12:D12"/>
    <mergeCell ref="B13:D13"/>
    <mergeCell ref="J9:R9"/>
    <mergeCell ref="B10:D10"/>
    <mergeCell ref="B11:D11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9"/>
  <dimension ref="A1:V54"/>
  <sheetViews>
    <sheetView showGridLines="0" zoomScale="125" zoomScaleNormal="125" workbookViewId="0"/>
  </sheetViews>
  <sheetFormatPr defaultColWidth="11.375" defaultRowHeight="10.5"/>
  <cols>
    <col min="1" max="2" width="0.875" style="118" customWidth="1"/>
    <col min="3" max="3" width="0.625" style="118" customWidth="1"/>
    <col min="4" max="4" width="6.375" style="118" customWidth="1"/>
    <col min="5" max="5" width="0.875" style="118" customWidth="1"/>
    <col min="6" max="6" width="5.125" style="118" customWidth="1"/>
    <col min="7" max="16" width="4.5" style="118" customWidth="1"/>
    <col min="17" max="18" width="4.375" style="118" customWidth="1"/>
    <col min="19" max="20" width="4.5" style="118" customWidth="1"/>
    <col min="21" max="21" width="5.125" style="118" customWidth="1"/>
    <col min="22" max="22" width="4.5" style="118" customWidth="1"/>
    <col min="23" max="16384" width="11.375" style="118"/>
  </cols>
  <sheetData>
    <row r="1" spans="1:22" ht="13.5">
      <c r="A1" s="143" t="s">
        <v>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</row>
    <row r="2" spans="1:22" ht="12" customHeight="1"/>
    <row r="3" spans="1:22">
      <c r="V3" s="141" t="s">
        <v>74</v>
      </c>
    </row>
    <row r="4" spans="1:22" ht="1.5" customHeight="1"/>
    <row r="5" spans="1:22">
      <c r="A5" s="135"/>
      <c r="B5" s="135"/>
      <c r="C5" s="135"/>
      <c r="D5" s="135"/>
      <c r="E5" s="140" t="s">
        <v>31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5"/>
    </row>
    <row r="6" spans="1:22">
      <c r="F6" s="138" t="s">
        <v>32</v>
      </c>
      <c r="G6" s="138" t="s">
        <v>33</v>
      </c>
      <c r="H6" s="138" t="s">
        <v>34</v>
      </c>
      <c r="I6" s="138" t="s">
        <v>35</v>
      </c>
      <c r="J6" s="138" t="s">
        <v>36</v>
      </c>
      <c r="K6" s="138" t="s">
        <v>37</v>
      </c>
      <c r="L6" s="138" t="s">
        <v>38</v>
      </c>
      <c r="M6" s="138" t="s">
        <v>1</v>
      </c>
      <c r="N6" s="138" t="s">
        <v>39</v>
      </c>
      <c r="O6" s="138" t="s">
        <v>40</v>
      </c>
      <c r="P6" s="138" t="s">
        <v>41</v>
      </c>
      <c r="Q6" s="138" t="s">
        <v>42</v>
      </c>
      <c r="R6" s="138" t="s">
        <v>43</v>
      </c>
      <c r="S6" s="138" t="s">
        <v>44</v>
      </c>
      <c r="T6" s="138" t="s">
        <v>45</v>
      </c>
      <c r="U6" s="138" t="s">
        <v>46</v>
      </c>
      <c r="V6" s="137" t="s">
        <v>47</v>
      </c>
    </row>
    <row r="7" spans="1:22">
      <c r="A7" s="120" t="s">
        <v>48</v>
      </c>
      <c r="B7" s="120"/>
      <c r="C7" s="120"/>
      <c r="D7" s="120"/>
      <c r="E7" s="120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20"/>
    </row>
    <row r="8" spans="1:22" ht="9.75" customHeight="1">
      <c r="B8" s="135"/>
      <c r="C8" s="135"/>
      <c r="D8" s="135"/>
      <c r="E8" s="134"/>
    </row>
    <row r="9" spans="1:22" ht="13.5" customHeight="1">
      <c r="E9" s="131"/>
      <c r="J9" s="309" t="s">
        <v>53</v>
      </c>
      <c r="K9" s="309"/>
      <c r="L9" s="309"/>
      <c r="M9" s="309"/>
      <c r="N9" s="309"/>
      <c r="O9" s="309"/>
      <c r="P9" s="309"/>
      <c r="Q9" s="309"/>
      <c r="R9" s="309"/>
    </row>
    <row r="10" spans="1:22" s="123" customFormat="1" ht="18.2" customHeight="1">
      <c r="A10" s="128"/>
      <c r="B10" s="308" t="s">
        <v>54</v>
      </c>
      <c r="C10" s="308"/>
      <c r="D10" s="308"/>
      <c r="E10" s="126"/>
      <c r="F10" s="129">
        <f t="shared" ref="F10:F32" si="0">SUM(G10:V10)</f>
        <v>97112</v>
      </c>
      <c r="G10" s="129">
        <v>9008</v>
      </c>
      <c r="H10" s="129">
        <v>3546</v>
      </c>
      <c r="I10" s="129">
        <v>5738</v>
      </c>
      <c r="J10" s="129">
        <v>6276</v>
      </c>
      <c r="K10" s="129">
        <v>5289</v>
      </c>
      <c r="L10" s="129">
        <v>7300</v>
      </c>
      <c r="M10" s="129">
        <v>5692</v>
      </c>
      <c r="N10" s="129">
        <v>3596</v>
      </c>
      <c r="O10" s="129">
        <v>2510</v>
      </c>
      <c r="P10" s="129">
        <v>6744</v>
      </c>
      <c r="Q10" s="129">
        <v>4459</v>
      </c>
      <c r="R10" s="129">
        <v>4496</v>
      </c>
      <c r="S10" s="129">
        <v>6721</v>
      </c>
      <c r="T10" s="129">
        <v>7178</v>
      </c>
      <c r="U10" s="129">
        <v>10784</v>
      </c>
      <c r="V10" s="129">
        <v>7775</v>
      </c>
    </row>
    <row r="11" spans="1:22" s="123" customFormat="1" ht="18.2" customHeight="1">
      <c r="A11" s="128"/>
      <c r="B11" s="307" t="s">
        <v>55</v>
      </c>
      <c r="C11" s="307"/>
      <c r="D11" s="307"/>
      <c r="E11" s="126"/>
      <c r="F11" s="125">
        <f t="shared" si="0"/>
        <v>1266</v>
      </c>
      <c r="G11" s="125">
        <v>124</v>
      </c>
      <c r="H11" s="125">
        <v>48</v>
      </c>
      <c r="I11" s="125">
        <v>77</v>
      </c>
      <c r="J11" s="125">
        <v>54</v>
      </c>
      <c r="K11" s="125">
        <v>61</v>
      </c>
      <c r="L11" s="125">
        <v>68</v>
      </c>
      <c r="M11" s="125">
        <v>76</v>
      </c>
      <c r="N11" s="125">
        <v>46</v>
      </c>
      <c r="O11" s="125">
        <v>32</v>
      </c>
      <c r="P11" s="125">
        <v>94</v>
      </c>
      <c r="Q11" s="125">
        <v>54</v>
      </c>
      <c r="R11" s="125">
        <v>42</v>
      </c>
      <c r="S11" s="125">
        <v>105</v>
      </c>
      <c r="T11" s="125">
        <v>90</v>
      </c>
      <c r="U11" s="125">
        <v>193</v>
      </c>
      <c r="V11" s="125">
        <v>102</v>
      </c>
    </row>
    <row r="12" spans="1:22" s="123" customFormat="1" ht="18.2" customHeight="1">
      <c r="A12" s="128"/>
      <c r="B12" s="307" t="s">
        <v>56</v>
      </c>
      <c r="C12" s="307"/>
      <c r="D12" s="307"/>
      <c r="E12" s="126"/>
      <c r="F12" s="125">
        <f t="shared" si="0"/>
        <v>1371</v>
      </c>
      <c r="G12" s="125">
        <v>153</v>
      </c>
      <c r="H12" s="125">
        <v>49</v>
      </c>
      <c r="I12" s="125">
        <v>93</v>
      </c>
      <c r="J12" s="125">
        <v>73</v>
      </c>
      <c r="K12" s="125">
        <v>39</v>
      </c>
      <c r="L12" s="125">
        <v>61</v>
      </c>
      <c r="M12" s="125">
        <v>90</v>
      </c>
      <c r="N12" s="125">
        <v>56</v>
      </c>
      <c r="O12" s="125">
        <v>20</v>
      </c>
      <c r="P12" s="125">
        <v>58</v>
      </c>
      <c r="Q12" s="125">
        <v>90</v>
      </c>
      <c r="R12" s="125">
        <v>44</v>
      </c>
      <c r="S12" s="125">
        <v>76</v>
      </c>
      <c r="T12" s="125">
        <v>96</v>
      </c>
      <c r="U12" s="125">
        <v>253</v>
      </c>
      <c r="V12" s="125">
        <v>120</v>
      </c>
    </row>
    <row r="13" spans="1:22" s="123" customFormat="1" ht="18.2" customHeight="1">
      <c r="A13" s="128"/>
      <c r="B13" s="307" t="s">
        <v>57</v>
      </c>
      <c r="C13" s="307"/>
      <c r="D13" s="307"/>
      <c r="E13" s="126"/>
      <c r="F13" s="125">
        <f t="shared" si="0"/>
        <v>16701</v>
      </c>
      <c r="G13" s="125">
        <v>2354</v>
      </c>
      <c r="H13" s="125">
        <v>787</v>
      </c>
      <c r="I13" s="125">
        <v>854</v>
      </c>
      <c r="J13" s="125">
        <v>856</v>
      </c>
      <c r="K13" s="125">
        <v>781</v>
      </c>
      <c r="L13" s="125">
        <v>871</v>
      </c>
      <c r="M13" s="125">
        <v>1139</v>
      </c>
      <c r="N13" s="125">
        <v>652</v>
      </c>
      <c r="O13" s="125">
        <v>421</v>
      </c>
      <c r="P13" s="125">
        <v>728</v>
      </c>
      <c r="Q13" s="125">
        <v>449</v>
      </c>
      <c r="R13" s="125">
        <v>556</v>
      </c>
      <c r="S13" s="125">
        <v>933</v>
      </c>
      <c r="T13" s="125">
        <v>955</v>
      </c>
      <c r="U13" s="125">
        <v>2737</v>
      </c>
      <c r="V13" s="125">
        <v>1628</v>
      </c>
    </row>
    <row r="14" spans="1:22" s="123" customFormat="1" ht="15.2" customHeight="1">
      <c r="A14" s="128"/>
      <c r="D14" s="127" t="s">
        <v>20</v>
      </c>
      <c r="E14" s="126"/>
      <c r="F14" s="125">
        <f t="shared" si="0"/>
        <v>6908</v>
      </c>
      <c r="G14" s="125">
        <v>1093</v>
      </c>
      <c r="H14" s="125">
        <v>388</v>
      </c>
      <c r="I14" s="125">
        <v>357</v>
      </c>
      <c r="J14" s="125">
        <v>328</v>
      </c>
      <c r="K14" s="125">
        <v>326</v>
      </c>
      <c r="L14" s="125">
        <v>465</v>
      </c>
      <c r="M14" s="125">
        <v>566</v>
      </c>
      <c r="N14" s="125">
        <v>282</v>
      </c>
      <c r="O14" s="125">
        <v>198</v>
      </c>
      <c r="P14" s="125">
        <v>261</v>
      </c>
      <c r="Q14" s="125">
        <v>149</v>
      </c>
      <c r="R14" s="125">
        <v>192</v>
      </c>
      <c r="S14" s="125">
        <v>339</v>
      </c>
      <c r="T14" s="125">
        <v>359</v>
      </c>
      <c r="U14" s="125">
        <v>1039</v>
      </c>
      <c r="V14" s="125">
        <v>566</v>
      </c>
    </row>
    <row r="15" spans="1:22" s="123" customFormat="1" ht="15.2" customHeight="1">
      <c r="A15" s="128"/>
      <c r="D15" s="127" t="s">
        <v>21</v>
      </c>
      <c r="E15" s="126"/>
      <c r="F15" s="125">
        <f t="shared" si="0"/>
        <v>4041</v>
      </c>
      <c r="G15" s="125">
        <v>531</v>
      </c>
      <c r="H15" s="125">
        <v>160</v>
      </c>
      <c r="I15" s="125">
        <v>177</v>
      </c>
      <c r="J15" s="125">
        <v>204</v>
      </c>
      <c r="K15" s="125">
        <v>186</v>
      </c>
      <c r="L15" s="125">
        <v>181</v>
      </c>
      <c r="M15" s="125">
        <v>219</v>
      </c>
      <c r="N15" s="125">
        <v>176</v>
      </c>
      <c r="O15" s="125">
        <v>108</v>
      </c>
      <c r="P15" s="125">
        <v>191</v>
      </c>
      <c r="Q15" s="125">
        <v>122</v>
      </c>
      <c r="R15" s="125">
        <v>148</v>
      </c>
      <c r="S15" s="125">
        <v>233</v>
      </c>
      <c r="T15" s="125">
        <v>249</v>
      </c>
      <c r="U15" s="125">
        <v>715</v>
      </c>
      <c r="V15" s="125">
        <v>441</v>
      </c>
    </row>
    <row r="16" spans="1:22" s="123" customFormat="1" ht="15.2" customHeight="1">
      <c r="A16" s="128"/>
      <c r="D16" s="127" t="s">
        <v>49</v>
      </c>
      <c r="E16" s="126"/>
      <c r="F16" s="125">
        <f t="shared" si="0"/>
        <v>5752</v>
      </c>
      <c r="G16" s="125">
        <f t="shared" ref="G16:V16" si="1">G13-G14-G15</f>
        <v>730</v>
      </c>
      <c r="H16" s="125">
        <f t="shared" si="1"/>
        <v>239</v>
      </c>
      <c r="I16" s="125">
        <f t="shared" si="1"/>
        <v>320</v>
      </c>
      <c r="J16" s="125">
        <f t="shared" si="1"/>
        <v>324</v>
      </c>
      <c r="K16" s="125">
        <f t="shared" si="1"/>
        <v>269</v>
      </c>
      <c r="L16" s="125">
        <f t="shared" si="1"/>
        <v>225</v>
      </c>
      <c r="M16" s="125">
        <f t="shared" si="1"/>
        <v>354</v>
      </c>
      <c r="N16" s="125">
        <f t="shared" si="1"/>
        <v>194</v>
      </c>
      <c r="O16" s="125">
        <f t="shared" si="1"/>
        <v>115</v>
      </c>
      <c r="P16" s="125">
        <f t="shared" si="1"/>
        <v>276</v>
      </c>
      <c r="Q16" s="125">
        <f t="shared" si="1"/>
        <v>178</v>
      </c>
      <c r="R16" s="125">
        <f t="shared" si="1"/>
        <v>216</v>
      </c>
      <c r="S16" s="125">
        <f t="shared" si="1"/>
        <v>361</v>
      </c>
      <c r="T16" s="125">
        <f t="shared" si="1"/>
        <v>347</v>
      </c>
      <c r="U16" s="125">
        <f t="shared" si="1"/>
        <v>983</v>
      </c>
      <c r="V16" s="125">
        <f t="shared" si="1"/>
        <v>621</v>
      </c>
    </row>
    <row r="17" spans="1:22" s="123" customFormat="1" ht="18.2" customHeight="1">
      <c r="A17" s="128"/>
      <c r="B17" s="307" t="s">
        <v>58</v>
      </c>
      <c r="C17" s="307"/>
      <c r="D17" s="307"/>
      <c r="E17" s="126"/>
      <c r="F17" s="125">
        <f t="shared" si="0"/>
        <v>48945</v>
      </c>
      <c r="G17" s="125">
        <v>3530</v>
      </c>
      <c r="H17" s="125">
        <v>1670</v>
      </c>
      <c r="I17" s="125">
        <v>3297</v>
      </c>
      <c r="J17" s="125">
        <v>3725</v>
      </c>
      <c r="K17" s="125">
        <v>3144</v>
      </c>
      <c r="L17" s="125">
        <v>2565</v>
      </c>
      <c r="M17" s="125">
        <v>2491</v>
      </c>
      <c r="N17" s="125">
        <v>1834</v>
      </c>
      <c r="O17" s="125">
        <v>1298</v>
      </c>
      <c r="P17" s="125">
        <v>4145</v>
      </c>
      <c r="Q17" s="125">
        <v>2535</v>
      </c>
      <c r="R17" s="125">
        <v>2403</v>
      </c>
      <c r="S17" s="125">
        <v>3860</v>
      </c>
      <c r="T17" s="125">
        <v>4232</v>
      </c>
      <c r="U17" s="125">
        <v>4460</v>
      </c>
      <c r="V17" s="125">
        <v>3756</v>
      </c>
    </row>
    <row r="18" spans="1:22" s="123" customFormat="1" ht="15.2" customHeight="1">
      <c r="A18" s="128"/>
      <c r="D18" s="127" t="s">
        <v>22</v>
      </c>
      <c r="E18" s="126"/>
      <c r="F18" s="125">
        <f t="shared" si="0"/>
        <v>1514</v>
      </c>
      <c r="G18" s="125">
        <v>144</v>
      </c>
      <c r="H18" s="125">
        <v>75</v>
      </c>
      <c r="I18" s="125">
        <v>85</v>
      </c>
      <c r="J18" s="125">
        <v>94</v>
      </c>
      <c r="K18" s="125">
        <v>81</v>
      </c>
      <c r="L18" s="125">
        <v>73</v>
      </c>
      <c r="M18" s="125">
        <v>92</v>
      </c>
      <c r="N18" s="125">
        <v>77</v>
      </c>
      <c r="O18" s="125">
        <v>50</v>
      </c>
      <c r="P18" s="125">
        <v>103</v>
      </c>
      <c r="Q18" s="125">
        <v>48</v>
      </c>
      <c r="R18" s="125">
        <v>60</v>
      </c>
      <c r="S18" s="125">
        <v>106</v>
      </c>
      <c r="T18" s="125">
        <v>79</v>
      </c>
      <c r="U18" s="125">
        <v>191</v>
      </c>
      <c r="V18" s="125">
        <v>156</v>
      </c>
    </row>
    <row r="19" spans="1:22" s="123" customFormat="1" ht="15.2" customHeight="1">
      <c r="A19" s="128"/>
      <c r="D19" s="127" t="s">
        <v>23</v>
      </c>
      <c r="E19" s="126"/>
      <c r="F19" s="125">
        <f t="shared" si="0"/>
        <v>5954</v>
      </c>
      <c r="G19" s="125">
        <v>500</v>
      </c>
      <c r="H19" s="125">
        <v>284</v>
      </c>
      <c r="I19" s="125">
        <v>449</v>
      </c>
      <c r="J19" s="125">
        <v>458</v>
      </c>
      <c r="K19" s="125">
        <v>473</v>
      </c>
      <c r="L19" s="125">
        <v>456</v>
      </c>
      <c r="M19" s="125">
        <v>376</v>
      </c>
      <c r="N19" s="125">
        <v>220</v>
      </c>
      <c r="O19" s="125">
        <v>142</v>
      </c>
      <c r="P19" s="125">
        <v>470</v>
      </c>
      <c r="Q19" s="125">
        <v>275</v>
      </c>
      <c r="R19" s="125">
        <v>277</v>
      </c>
      <c r="S19" s="125">
        <v>482</v>
      </c>
      <c r="T19" s="125">
        <v>247</v>
      </c>
      <c r="U19" s="125">
        <v>479</v>
      </c>
      <c r="V19" s="125">
        <v>366</v>
      </c>
    </row>
    <row r="20" spans="1:22" s="123" customFormat="1" ht="15.2" customHeight="1">
      <c r="A20" s="128"/>
      <c r="D20" s="127" t="s">
        <v>24</v>
      </c>
      <c r="E20" s="126"/>
      <c r="F20" s="125">
        <f t="shared" si="0"/>
        <v>4216</v>
      </c>
      <c r="G20" s="125">
        <v>387</v>
      </c>
      <c r="H20" s="125">
        <v>121</v>
      </c>
      <c r="I20" s="125">
        <v>219</v>
      </c>
      <c r="J20" s="125">
        <v>265</v>
      </c>
      <c r="K20" s="125">
        <v>275</v>
      </c>
      <c r="L20" s="125">
        <v>182</v>
      </c>
      <c r="M20" s="125">
        <v>280</v>
      </c>
      <c r="N20" s="125">
        <v>205</v>
      </c>
      <c r="O20" s="125">
        <v>97</v>
      </c>
      <c r="P20" s="125">
        <v>253</v>
      </c>
      <c r="Q20" s="125">
        <v>165</v>
      </c>
      <c r="R20" s="125">
        <v>194</v>
      </c>
      <c r="S20" s="125">
        <v>226</v>
      </c>
      <c r="T20" s="125">
        <v>258</v>
      </c>
      <c r="U20" s="125">
        <v>594</v>
      </c>
      <c r="V20" s="125">
        <v>495</v>
      </c>
    </row>
    <row r="21" spans="1:22" s="123" customFormat="1" ht="15.2" customHeight="1">
      <c r="A21" s="128"/>
      <c r="D21" s="127" t="s">
        <v>25</v>
      </c>
      <c r="E21" s="126"/>
      <c r="F21" s="125">
        <f t="shared" si="0"/>
        <v>29761</v>
      </c>
      <c r="G21" s="125">
        <v>1852</v>
      </c>
      <c r="H21" s="125">
        <v>945</v>
      </c>
      <c r="I21" s="125">
        <v>2123</v>
      </c>
      <c r="J21" s="125">
        <v>2422</v>
      </c>
      <c r="K21" s="125">
        <v>1807</v>
      </c>
      <c r="L21" s="125">
        <v>1431</v>
      </c>
      <c r="M21" s="125">
        <v>1213</v>
      </c>
      <c r="N21" s="125">
        <v>1019</v>
      </c>
      <c r="O21" s="125">
        <v>798</v>
      </c>
      <c r="P21" s="125">
        <v>2671</v>
      </c>
      <c r="Q21" s="125">
        <v>1655</v>
      </c>
      <c r="R21" s="125">
        <v>1476</v>
      </c>
      <c r="S21" s="125">
        <v>2470</v>
      </c>
      <c r="T21" s="125">
        <v>3275</v>
      </c>
      <c r="U21" s="125">
        <v>2471</v>
      </c>
      <c r="V21" s="125">
        <v>2133</v>
      </c>
    </row>
    <row r="22" spans="1:22" s="123" customFormat="1" ht="15.2" customHeight="1">
      <c r="A22" s="128"/>
      <c r="D22" s="127" t="s">
        <v>26</v>
      </c>
      <c r="E22" s="126"/>
      <c r="F22" s="125">
        <f t="shared" si="0"/>
        <v>4464</v>
      </c>
      <c r="G22" s="125">
        <v>349</v>
      </c>
      <c r="H22" s="125">
        <v>149</v>
      </c>
      <c r="I22" s="125">
        <v>243</v>
      </c>
      <c r="J22" s="125">
        <v>283</v>
      </c>
      <c r="K22" s="125">
        <v>333</v>
      </c>
      <c r="L22" s="125">
        <v>291</v>
      </c>
      <c r="M22" s="125">
        <v>263</v>
      </c>
      <c r="N22" s="125">
        <v>183</v>
      </c>
      <c r="O22" s="125">
        <v>138</v>
      </c>
      <c r="P22" s="125">
        <v>456</v>
      </c>
      <c r="Q22" s="125">
        <v>306</v>
      </c>
      <c r="R22" s="125">
        <v>260</v>
      </c>
      <c r="S22" s="125">
        <v>321</v>
      </c>
      <c r="T22" s="125">
        <v>244</v>
      </c>
      <c r="U22" s="125">
        <v>316</v>
      </c>
      <c r="V22" s="125">
        <v>329</v>
      </c>
    </row>
    <row r="23" spans="1:22" s="123" customFormat="1" ht="15.2" customHeight="1">
      <c r="A23" s="128"/>
      <c r="D23" s="127" t="s">
        <v>49</v>
      </c>
      <c r="E23" s="126"/>
      <c r="F23" s="125">
        <f t="shared" si="0"/>
        <v>3036</v>
      </c>
      <c r="G23" s="125">
        <f t="shared" ref="G23:V23" si="2">G17-G18-G19-G20-G21-G22</f>
        <v>298</v>
      </c>
      <c r="H23" s="125">
        <f t="shared" si="2"/>
        <v>96</v>
      </c>
      <c r="I23" s="125">
        <f t="shared" si="2"/>
        <v>178</v>
      </c>
      <c r="J23" s="125">
        <f t="shared" si="2"/>
        <v>203</v>
      </c>
      <c r="K23" s="125">
        <f t="shared" si="2"/>
        <v>175</v>
      </c>
      <c r="L23" s="125">
        <f t="shared" si="2"/>
        <v>132</v>
      </c>
      <c r="M23" s="125">
        <f t="shared" si="2"/>
        <v>267</v>
      </c>
      <c r="N23" s="125">
        <f t="shared" si="2"/>
        <v>130</v>
      </c>
      <c r="O23" s="125">
        <f t="shared" si="2"/>
        <v>73</v>
      </c>
      <c r="P23" s="125">
        <f t="shared" si="2"/>
        <v>192</v>
      </c>
      <c r="Q23" s="125">
        <f t="shared" si="2"/>
        <v>86</v>
      </c>
      <c r="R23" s="125">
        <f t="shared" si="2"/>
        <v>136</v>
      </c>
      <c r="S23" s="125">
        <f t="shared" si="2"/>
        <v>255</v>
      </c>
      <c r="T23" s="125">
        <f t="shared" si="2"/>
        <v>129</v>
      </c>
      <c r="U23" s="125">
        <f t="shared" si="2"/>
        <v>409</v>
      </c>
      <c r="V23" s="125">
        <f t="shared" si="2"/>
        <v>277</v>
      </c>
    </row>
    <row r="24" spans="1:22" s="123" customFormat="1" ht="18.2" customHeight="1">
      <c r="A24" s="128"/>
      <c r="B24" s="307" t="s">
        <v>59</v>
      </c>
      <c r="C24" s="307"/>
      <c r="D24" s="307"/>
      <c r="E24" s="126"/>
      <c r="F24" s="125">
        <f t="shared" si="0"/>
        <v>9661</v>
      </c>
      <c r="G24" s="125">
        <v>1072</v>
      </c>
      <c r="H24" s="125">
        <v>305</v>
      </c>
      <c r="I24" s="125">
        <v>516</v>
      </c>
      <c r="J24" s="125">
        <v>575</v>
      </c>
      <c r="K24" s="125">
        <v>517</v>
      </c>
      <c r="L24" s="125">
        <v>511</v>
      </c>
      <c r="M24" s="125">
        <v>553</v>
      </c>
      <c r="N24" s="125">
        <v>366</v>
      </c>
      <c r="O24" s="125">
        <v>218</v>
      </c>
      <c r="P24" s="125">
        <v>638</v>
      </c>
      <c r="Q24" s="125">
        <v>314</v>
      </c>
      <c r="R24" s="125">
        <v>369</v>
      </c>
      <c r="S24" s="125">
        <v>641</v>
      </c>
      <c r="T24" s="125">
        <v>575</v>
      </c>
      <c r="U24" s="125">
        <v>1547</v>
      </c>
      <c r="V24" s="125">
        <v>944</v>
      </c>
    </row>
    <row r="25" spans="1:22" s="123" customFormat="1" ht="15.2" customHeight="1">
      <c r="A25" s="128"/>
      <c r="D25" s="127" t="s">
        <v>27</v>
      </c>
      <c r="E25" s="126"/>
      <c r="F25" s="125">
        <f t="shared" si="0"/>
        <v>1321</v>
      </c>
      <c r="G25" s="125">
        <v>182</v>
      </c>
      <c r="H25" s="125">
        <v>41</v>
      </c>
      <c r="I25" s="125">
        <v>75</v>
      </c>
      <c r="J25" s="125">
        <v>75</v>
      </c>
      <c r="K25" s="125">
        <v>69</v>
      </c>
      <c r="L25" s="125">
        <v>79</v>
      </c>
      <c r="M25" s="125">
        <v>82</v>
      </c>
      <c r="N25" s="125">
        <v>64</v>
      </c>
      <c r="O25" s="125">
        <v>30</v>
      </c>
      <c r="P25" s="125">
        <v>64</v>
      </c>
      <c r="Q25" s="125">
        <v>44</v>
      </c>
      <c r="R25" s="125">
        <v>63</v>
      </c>
      <c r="S25" s="125">
        <v>103</v>
      </c>
      <c r="T25" s="125">
        <v>106</v>
      </c>
      <c r="U25" s="125">
        <v>152</v>
      </c>
      <c r="V25" s="125">
        <v>92</v>
      </c>
    </row>
    <row r="26" spans="1:22" s="123" customFormat="1" ht="15.2" customHeight="1">
      <c r="A26" s="128"/>
      <c r="D26" s="127" t="s">
        <v>28</v>
      </c>
      <c r="E26" s="126"/>
      <c r="F26" s="125">
        <f t="shared" si="0"/>
        <v>4429</v>
      </c>
      <c r="G26" s="125">
        <v>475</v>
      </c>
      <c r="H26" s="125">
        <v>155</v>
      </c>
      <c r="I26" s="125">
        <v>257</v>
      </c>
      <c r="J26" s="125">
        <v>267</v>
      </c>
      <c r="K26" s="125">
        <v>230</v>
      </c>
      <c r="L26" s="125">
        <v>249</v>
      </c>
      <c r="M26" s="125">
        <v>237</v>
      </c>
      <c r="N26" s="125">
        <v>156</v>
      </c>
      <c r="O26" s="125">
        <v>109</v>
      </c>
      <c r="P26" s="125">
        <v>307</v>
      </c>
      <c r="Q26" s="125">
        <v>118</v>
      </c>
      <c r="R26" s="125">
        <v>151</v>
      </c>
      <c r="S26" s="125">
        <v>252</v>
      </c>
      <c r="T26" s="125">
        <v>227</v>
      </c>
      <c r="U26" s="125">
        <v>812</v>
      </c>
      <c r="V26" s="125">
        <v>427</v>
      </c>
    </row>
    <row r="27" spans="1:22" s="123" customFormat="1" ht="15.2" customHeight="1">
      <c r="A27" s="128"/>
      <c r="D27" s="127" t="s">
        <v>29</v>
      </c>
      <c r="E27" s="126"/>
      <c r="F27" s="125">
        <f t="shared" si="0"/>
        <v>2279</v>
      </c>
      <c r="G27" s="125">
        <v>266</v>
      </c>
      <c r="H27" s="125">
        <v>65</v>
      </c>
      <c r="I27" s="125">
        <v>95</v>
      </c>
      <c r="J27" s="125">
        <v>119</v>
      </c>
      <c r="K27" s="125">
        <v>107</v>
      </c>
      <c r="L27" s="125">
        <v>107</v>
      </c>
      <c r="M27" s="125">
        <v>132</v>
      </c>
      <c r="N27" s="125">
        <v>79</v>
      </c>
      <c r="O27" s="125">
        <v>38</v>
      </c>
      <c r="P27" s="125">
        <v>152</v>
      </c>
      <c r="Q27" s="125">
        <v>83</v>
      </c>
      <c r="R27" s="125">
        <v>91</v>
      </c>
      <c r="S27" s="125">
        <v>154</v>
      </c>
      <c r="T27" s="125">
        <v>122</v>
      </c>
      <c r="U27" s="125">
        <v>420</v>
      </c>
      <c r="V27" s="125">
        <v>249</v>
      </c>
    </row>
    <row r="28" spans="1:22" s="123" customFormat="1" ht="15.2" customHeight="1">
      <c r="A28" s="128"/>
      <c r="D28" s="127" t="s">
        <v>49</v>
      </c>
      <c r="E28" s="126"/>
      <c r="F28" s="125">
        <f t="shared" si="0"/>
        <v>1632</v>
      </c>
      <c r="G28" s="125">
        <f t="shared" ref="G28:V28" si="3">G24-G25-G26-G27</f>
        <v>149</v>
      </c>
      <c r="H28" s="125">
        <f t="shared" si="3"/>
        <v>44</v>
      </c>
      <c r="I28" s="125">
        <f t="shared" si="3"/>
        <v>89</v>
      </c>
      <c r="J28" s="125">
        <f t="shared" si="3"/>
        <v>114</v>
      </c>
      <c r="K28" s="125">
        <f t="shared" si="3"/>
        <v>111</v>
      </c>
      <c r="L28" s="125">
        <f t="shared" si="3"/>
        <v>76</v>
      </c>
      <c r="M28" s="125">
        <f t="shared" si="3"/>
        <v>102</v>
      </c>
      <c r="N28" s="125">
        <f t="shared" si="3"/>
        <v>67</v>
      </c>
      <c r="O28" s="125">
        <f t="shared" si="3"/>
        <v>41</v>
      </c>
      <c r="P28" s="125">
        <f t="shared" si="3"/>
        <v>115</v>
      </c>
      <c r="Q28" s="125">
        <f t="shared" si="3"/>
        <v>69</v>
      </c>
      <c r="R28" s="125">
        <f t="shared" si="3"/>
        <v>64</v>
      </c>
      <c r="S28" s="125">
        <f t="shared" si="3"/>
        <v>132</v>
      </c>
      <c r="T28" s="125">
        <f t="shared" si="3"/>
        <v>120</v>
      </c>
      <c r="U28" s="125">
        <f t="shared" si="3"/>
        <v>163</v>
      </c>
      <c r="V28" s="125">
        <f t="shared" si="3"/>
        <v>176</v>
      </c>
    </row>
    <row r="29" spans="1:22" s="123" customFormat="1" ht="18.2" customHeight="1">
      <c r="A29" s="128"/>
      <c r="B29" s="307" t="s">
        <v>60</v>
      </c>
      <c r="C29" s="307"/>
      <c r="D29" s="307"/>
      <c r="E29" s="126"/>
      <c r="F29" s="125">
        <f t="shared" si="0"/>
        <v>2320</v>
      </c>
      <c r="G29" s="125">
        <v>285</v>
      </c>
      <c r="H29" s="125">
        <v>66</v>
      </c>
      <c r="I29" s="125">
        <v>116</v>
      </c>
      <c r="J29" s="125">
        <v>157</v>
      </c>
      <c r="K29" s="125">
        <v>104</v>
      </c>
      <c r="L29" s="125">
        <v>93</v>
      </c>
      <c r="M29" s="125">
        <v>183</v>
      </c>
      <c r="N29" s="125">
        <v>65</v>
      </c>
      <c r="O29" s="125">
        <v>60</v>
      </c>
      <c r="P29" s="125">
        <v>143</v>
      </c>
      <c r="Q29" s="125">
        <v>80</v>
      </c>
      <c r="R29" s="125">
        <v>103</v>
      </c>
      <c r="S29" s="125">
        <v>146</v>
      </c>
      <c r="T29" s="125">
        <v>188</v>
      </c>
      <c r="U29" s="125">
        <v>288</v>
      </c>
      <c r="V29" s="125">
        <v>243</v>
      </c>
    </row>
    <row r="30" spans="1:22" s="123" customFormat="1" ht="18.2" customHeight="1">
      <c r="A30" s="128"/>
      <c r="B30" s="307" t="s">
        <v>61</v>
      </c>
      <c r="C30" s="307"/>
      <c r="D30" s="307"/>
      <c r="E30" s="126"/>
      <c r="F30" s="125">
        <f t="shared" si="0"/>
        <v>954</v>
      </c>
      <c r="G30" s="125">
        <v>79</v>
      </c>
      <c r="H30" s="125">
        <v>29</v>
      </c>
      <c r="I30" s="125">
        <v>38</v>
      </c>
      <c r="J30" s="125">
        <v>54</v>
      </c>
      <c r="K30" s="125">
        <v>46</v>
      </c>
      <c r="L30" s="125">
        <v>49</v>
      </c>
      <c r="M30" s="125">
        <v>81</v>
      </c>
      <c r="N30" s="125">
        <v>38</v>
      </c>
      <c r="O30" s="125">
        <v>50</v>
      </c>
      <c r="P30" s="125">
        <v>49</v>
      </c>
      <c r="Q30" s="125">
        <v>30</v>
      </c>
      <c r="R30" s="125">
        <v>51</v>
      </c>
      <c r="S30" s="125">
        <v>72</v>
      </c>
      <c r="T30" s="125">
        <v>66</v>
      </c>
      <c r="U30" s="125">
        <v>114</v>
      </c>
      <c r="V30" s="125">
        <v>108</v>
      </c>
    </row>
    <row r="31" spans="1:22" s="123" customFormat="1" ht="18.2" customHeight="1">
      <c r="A31" s="128"/>
      <c r="B31" s="307" t="s">
        <v>62</v>
      </c>
      <c r="C31" s="307"/>
      <c r="D31" s="307"/>
      <c r="E31" s="126"/>
      <c r="F31" s="125">
        <f t="shared" si="0"/>
        <v>4895</v>
      </c>
      <c r="G31" s="125">
        <v>400</v>
      </c>
      <c r="H31" s="125">
        <v>158</v>
      </c>
      <c r="I31" s="125">
        <v>277</v>
      </c>
      <c r="J31" s="125">
        <v>261</v>
      </c>
      <c r="K31" s="125">
        <v>282</v>
      </c>
      <c r="L31" s="125">
        <v>332</v>
      </c>
      <c r="M31" s="125">
        <v>254</v>
      </c>
      <c r="N31" s="125">
        <v>215</v>
      </c>
      <c r="O31" s="125">
        <v>133</v>
      </c>
      <c r="P31" s="125">
        <v>323</v>
      </c>
      <c r="Q31" s="125">
        <v>265</v>
      </c>
      <c r="R31" s="125">
        <v>247</v>
      </c>
      <c r="S31" s="125">
        <v>419</v>
      </c>
      <c r="T31" s="125">
        <v>432</v>
      </c>
      <c r="U31" s="125">
        <v>508</v>
      </c>
      <c r="V31" s="125">
        <v>389</v>
      </c>
    </row>
    <row r="32" spans="1:22" s="123" customFormat="1" ht="18.2" customHeight="1">
      <c r="A32" s="128"/>
      <c r="B32" s="307" t="s">
        <v>63</v>
      </c>
      <c r="C32" s="307"/>
      <c r="D32" s="307"/>
      <c r="E32" s="126"/>
      <c r="F32" s="125">
        <f t="shared" si="0"/>
        <v>10993</v>
      </c>
      <c r="G32" s="125">
        <v>1009</v>
      </c>
      <c r="H32" s="125">
        <v>433</v>
      </c>
      <c r="I32" s="125">
        <v>470</v>
      </c>
      <c r="J32" s="125">
        <v>521</v>
      </c>
      <c r="K32" s="125">
        <v>315</v>
      </c>
      <c r="L32" s="125">
        <v>2749</v>
      </c>
      <c r="M32" s="125">
        <v>825</v>
      </c>
      <c r="N32" s="125">
        <v>324</v>
      </c>
      <c r="O32" s="125">
        <v>278</v>
      </c>
      <c r="P32" s="125">
        <v>566</v>
      </c>
      <c r="Q32" s="125">
        <v>642</v>
      </c>
      <c r="R32" s="125">
        <v>681</v>
      </c>
      <c r="S32" s="125">
        <v>468</v>
      </c>
      <c r="T32" s="125">
        <v>544</v>
      </c>
      <c r="U32" s="125">
        <v>684</v>
      </c>
      <c r="V32" s="125">
        <v>484</v>
      </c>
    </row>
    <row r="33" spans="1:22" ht="6" customHeight="1">
      <c r="A33" s="132"/>
      <c r="E33" s="131"/>
      <c r="F33" s="130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13.5" customHeight="1">
      <c r="A34" s="132"/>
      <c r="E34" s="131"/>
      <c r="F34" s="130"/>
      <c r="G34" s="130"/>
      <c r="H34" s="130"/>
      <c r="I34" s="130"/>
      <c r="J34" s="309" t="s">
        <v>64</v>
      </c>
      <c r="K34" s="309"/>
      <c r="L34" s="309"/>
      <c r="M34" s="309"/>
      <c r="N34" s="309"/>
      <c r="O34" s="309"/>
      <c r="P34" s="309"/>
      <c r="Q34" s="309"/>
      <c r="R34" s="309"/>
      <c r="S34" s="130"/>
      <c r="T34" s="130"/>
      <c r="U34" s="130"/>
      <c r="V34" s="130"/>
    </row>
    <row r="35" spans="1:22" s="123" customFormat="1" ht="18" customHeight="1">
      <c r="A35" s="128"/>
      <c r="B35" s="308" t="s">
        <v>65</v>
      </c>
      <c r="C35" s="308"/>
      <c r="D35" s="308"/>
      <c r="E35" s="126"/>
      <c r="F35" s="129">
        <f t="shared" ref="F35:F51" si="4">SUM(G35:V35)</f>
        <v>55430</v>
      </c>
      <c r="G35" s="129">
        <v>4669</v>
      </c>
      <c r="H35" s="129">
        <v>2730</v>
      </c>
      <c r="I35" s="129">
        <v>3646</v>
      </c>
      <c r="J35" s="129">
        <v>2981</v>
      </c>
      <c r="K35" s="129">
        <v>3368</v>
      </c>
      <c r="L35" s="129">
        <v>3568</v>
      </c>
      <c r="M35" s="129">
        <v>3722</v>
      </c>
      <c r="N35" s="129">
        <v>2951</v>
      </c>
      <c r="O35" s="129">
        <v>2245</v>
      </c>
      <c r="P35" s="129">
        <v>4801</v>
      </c>
      <c r="Q35" s="129">
        <v>3573</v>
      </c>
      <c r="R35" s="129">
        <v>3556</v>
      </c>
      <c r="S35" s="129">
        <v>2688</v>
      </c>
      <c r="T35" s="129">
        <v>3403</v>
      </c>
      <c r="U35" s="129">
        <v>3530</v>
      </c>
      <c r="V35" s="129">
        <v>3999</v>
      </c>
    </row>
    <row r="36" spans="1:22" s="123" customFormat="1" ht="15.2" customHeight="1">
      <c r="A36" s="128"/>
      <c r="D36" s="127" t="s">
        <v>3</v>
      </c>
      <c r="E36" s="126"/>
      <c r="F36" s="125">
        <f t="shared" si="4"/>
        <v>4635</v>
      </c>
      <c r="G36" s="124">
        <v>0</v>
      </c>
      <c r="H36" s="125">
        <v>498</v>
      </c>
      <c r="I36" s="125">
        <v>326</v>
      </c>
      <c r="J36" s="125">
        <v>180</v>
      </c>
      <c r="K36" s="125">
        <v>195</v>
      </c>
      <c r="L36" s="125">
        <v>397</v>
      </c>
      <c r="M36" s="125">
        <v>620</v>
      </c>
      <c r="N36" s="125">
        <v>184</v>
      </c>
      <c r="O36" s="125">
        <v>79</v>
      </c>
      <c r="P36" s="125">
        <v>230</v>
      </c>
      <c r="Q36" s="125">
        <v>103</v>
      </c>
      <c r="R36" s="125">
        <v>107</v>
      </c>
      <c r="S36" s="125">
        <v>386</v>
      </c>
      <c r="T36" s="125">
        <v>160</v>
      </c>
      <c r="U36" s="125">
        <v>848</v>
      </c>
      <c r="V36" s="125">
        <v>322</v>
      </c>
    </row>
    <row r="37" spans="1:22" s="123" customFormat="1" ht="15.2" customHeight="1">
      <c r="A37" s="128"/>
      <c r="D37" s="127" t="s">
        <v>4</v>
      </c>
      <c r="E37" s="126"/>
      <c r="F37" s="125">
        <f t="shared" si="4"/>
        <v>2781</v>
      </c>
      <c r="G37" s="125">
        <v>480</v>
      </c>
      <c r="H37" s="124">
        <v>0</v>
      </c>
      <c r="I37" s="125">
        <v>550</v>
      </c>
      <c r="J37" s="125">
        <v>185</v>
      </c>
      <c r="K37" s="125">
        <v>122</v>
      </c>
      <c r="L37" s="125">
        <v>377</v>
      </c>
      <c r="M37" s="125">
        <v>149</v>
      </c>
      <c r="N37" s="125">
        <v>90</v>
      </c>
      <c r="O37" s="125">
        <v>51</v>
      </c>
      <c r="P37" s="125">
        <v>104</v>
      </c>
      <c r="Q37" s="125">
        <v>61</v>
      </c>
      <c r="R37" s="125">
        <v>58</v>
      </c>
      <c r="S37" s="125">
        <v>218</v>
      </c>
      <c r="T37" s="125">
        <v>79</v>
      </c>
      <c r="U37" s="125">
        <v>154</v>
      </c>
      <c r="V37" s="125">
        <v>103</v>
      </c>
    </row>
    <row r="38" spans="1:22" s="123" customFormat="1" ht="15.2" customHeight="1">
      <c r="A38" s="128"/>
      <c r="D38" s="127" t="s">
        <v>5</v>
      </c>
      <c r="E38" s="126"/>
      <c r="F38" s="125">
        <f t="shared" si="4"/>
        <v>3634</v>
      </c>
      <c r="G38" s="125">
        <v>315</v>
      </c>
      <c r="H38" s="125">
        <v>510</v>
      </c>
      <c r="I38" s="124">
        <v>0</v>
      </c>
      <c r="J38" s="125">
        <v>686</v>
      </c>
      <c r="K38" s="125">
        <v>255</v>
      </c>
      <c r="L38" s="125">
        <v>291</v>
      </c>
      <c r="M38" s="125">
        <v>161</v>
      </c>
      <c r="N38" s="125">
        <v>121</v>
      </c>
      <c r="O38" s="125">
        <v>77</v>
      </c>
      <c r="P38" s="125">
        <v>197</v>
      </c>
      <c r="Q38" s="125">
        <v>97</v>
      </c>
      <c r="R38" s="125">
        <v>95</v>
      </c>
      <c r="S38" s="125">
        <v>435</v>
      </c>
      <c r="T38" s="125">
        <v>100</v>
      </c>
      <c r="U38" s="125">
        <v>170</v>
      </c>
      <c r="V38" s="125">
        <v>124</v>
      </c>
    </row>
    <row r="39" spans="1:22" s="123" customFormat="1" ht="15.2" customHeight="1">
      <c r="A39" s="128"/>
      <c r="D39" s="127" t="s">
        <v>6</v>
      </c>
      <c r="E39" s="126"/>
      <c r="F39" s="125">
        <f t="shared" si="4"/>
        <v>2938</v>
      </c>
      <c r="G39" s="125">
        <v>152</v>
      </c>
      <c r="H39" s="125">
        <v>175</v>
      </c>
      <c r="I39" s="125">
        <v>607</v>
      </c>
      <c r="J39" s="124">
        <v>0</v>
      </c>
      <c r="K39" s="125">
        <v>403</v>
      </c>
      <c r="L39" s="125">
        <v>273</v>
      </c>
      <c r="M39" s="125">
        <v>115</v>
      </c>
      <c r="N39" s="125">
        <v>77</v>
      </c>
      <c r="O39" s="125">
        <v>77</v>
      </c>
      <c r="P39" s="125">
        <v>277</v>
      </c>
      <c r="Q39" s="125">
        <v>119</v>
      </c>
      <c r="R39" s="125">
        <v>128</v>
      </c>
      <c r="S39" s="125">
        <v>147</v>
      </c>
      <c r="T39" s="125">
        <v>103</v>
      </c>
      <c r="U39" s="125">
        <v>153</v>
      </c>
      <c r="V39" s="125">
        <v>132</v>
      </c>
    </row>
    <row r="40" spans="1:22" s="123" customFormat="1" ht="15.2" customHeight="1">
      <c r="A40" s="128"/>
      <c r="D40" s="127" t="s">
        <v>7</v>
      </c>
      <c r="E40" s="126"/>
      <c r="F40" s="125">
        <f t="shared" si="4"/>
        <v>2909</v>
      </c>
      <c r="G40" s="125">
        <v>190</v>
      </c>
      <c r="H40" s="125">
        <v>143</v>
      </c>
      <c r="I40" s="125">
        <v>167</v>
      </c>
      <c r="J40" s="125">
        <v>309</v>
      </c>
      <c r="K40" s="124">
        <v>0</v>
      </c>
      <c r="L40" s="125">
        <v>287</v>
      </c>
      <c r="M40" s="125">
        <v>134</v>
      </c>
      <c r="N40" s="125">
        <v>86</v>
      </c>
      <c r="O40" s="125">
        <v>91</v>
      </c>
      <c r="P40" s="125">
        <v>699</v>
      </c>
      <c r="Q40" s="125">
        <v>198</v>
      </c>
      <c r="R40" s="125">
        <v>117</v>
      </c>
      <c r="S40" s="125">
        <v>96</v>
      </c>
      <c r="T40" s="125">
        <v>108</v>
      </c>
      <c r="U40" s="125">
        <v>155</v>
      </c>
      <c r="V40" s="125">
        <v>129</v>
      </c>
    </row>
    <row r="41" spans="1:22" s="123" customFormat="1" ht="15.2" customHeight="1">
      <c r="A41" s="128"/>
      <c r="D41" s="127" t="s">
        <v>8</v>
      </c>
      <c r="E41" s="126"/>
      <c r="F41" s="125">
        <f t="shared" si="4"/>
        <v>3247</v>
      </c>
      <c r="G41" s="125">
        <v>345</v>
      </c>
      <c r="H41" s="125">
        <v>315</v>
      </c>
      <c r="I41" s="125">
        <v>253</v>
      </c>
      <c r="J41" s="125">
        <v>238</v>
      </c>
      <c r="K41" s="125">
        <v>298</v>
      </c>
      <c r="L41" s="124">
        <v>0</v>
      </c>
      <c r="M41" s="125">
        <v>310</v>
      </c>
      <c r="N41" s="125">
        <v>151</v>
      </c>
      <c r="O41" s="125">
        <v>189</v>
      </c>
      <c r="P41" s="125">
        <v>314</v>
      </c>
      <c r="Q41" s="125">
        <v>150</v>
      </c>
      <c r="R41" s="125">
        <v>109</v>
      </c>
      <c r="S41" s="125">
        <v>119</v>
      </c>
      <c r="T41" s="125">
        <v>129</v>
      </c>
      <c r="U41" s="125">
        <v>167</v>
      </c>
      <c r="V41" s="125">
        <v>160</v>
      </c>
    </row>
    <row r="42" spans="1:22" s="123" customFormat="1" ht="18.2" customHeight="1">
      <c r="A42" s="128"/>
      <c r="D42" s="127" t="s">
        <v>9</v>
      </c>
      <c r="E42" s="126"/>
      <c r="F42" s="125">
        <f t="shared" si="4"/>
        <v>3239</v>
      </c>
      <c r="G42" s="125">
        <v>571</v>
      </c>
      <c r="H42" s="125">
        <v>135</v>
      </c>
      <c r="I42" s="125">
        <v>120</v>
      </c>
      <c r="J42" s="125">
        <v>115</v>
      </c>
      <c r="K42" s="125">
        <v>142</v>
      </c>
      <c r="L42" s="125">
        <v>350</v>
      </c>
      <c r="M42" s="124">
        <v>0</v>
      </c>
      <c r="N42" s="125">
        <v>405</v>
      </c>
      <c r="O42" s="125">
        <v>100</v>
      </c>
      <c r="P42" s="125">
        <v>169</v>
      </c>
      <c r="Q42" s="125">
        <v>141</v>
      </c>
      <c r="R42" s="125">
        <v>144</v>
      </c>
      <c r="S42" s="125">
        <v>93</v>
      </c>
      <c r="T42" s="125">
        <v>174</v>
      </c>
      <c r="U42" s="125">
        <v>168</v>
      </c>
      <c r="V42" s="125">
        <v>412</v>
      </c>
    </row>
    <row r="43" spans="1:22" s="123" customFormat="1" ht="15.2" customHeight="1">
      <c r="A43" s="128"/>
      <c r="D43" s="127" t="s">
        <v>10</v>
      </c>
      <c r="E43" s="126"/>
      <c r="F43" s="125">
        <f t="shared" si="4"/>
        <v>3174</v>
      </c>
      <c r="G43" s="125">
        <v>147</v>
      </c>
      <c r="H43" s="125">
        <v>86</v>
      </c>
      <c r="I43" s="125">
        <v>87</v>
      </c>
      <c r="J43" s="125">
        <v>99</v>
      </c>
      <c r="K43" s="125">
        <v>92</v>
      </c>
      <c r="L43" s="125">
        <v>183</v>
      </c>
      <c r="M43" s="125">
        <v>525</v>
      </c>
      <c r="N43" s="124">
        <v>0</v>
      </c>
      <c r="O43" s="125">
        <v>205</v>
      </c>
      <c r="P43" s="125">
        <v>185</v>
      </c>
      <c r="Q43" s="125">
        <v>158</v>
      </c>
      <c r="R43" s="125">
        <v>502</v>
      </c>
      <c r="S43" s="125">
        <v>68</v>
      </c>
      <c r="T43" s="125">
        <v>289</v>
      </c>
      <c r="U43" s="125">
        <v>116</v>
      </c>
      <c r="V43" s="125">
        <v>432</v>
      </c>
    </row>
    <row r="44" spans="1:22" s="123" customFormat="1" ht="15.2" customHeight="1">
      <c r="A44" s="128"/>
      <c r="D44" s="127" t="s">
        <v>11</v>
      </c>
      <c r="E44" s="126"/>
      <c r="F44" s="125">
        <f t="shared" si="4"/>
        <v>2203</v>
      </c>
      <c r="G44" s="125">
        <v>96</v>
      </c>
      <c r="H44" s="125">
        <v>36</v>
      </c>
      <c r="I44" s="125">
        <v>87</v>
      </c>
      <c r="J44" s="125">
        <v>94</v>
      </c>
      <c r="K44" s="125">
        <v>118</v>
      </c>
      <c r="L44" s="125">
        <v>193</v>
      </c>
      <c r="M44" s="125">
        <v>86</v>
      </c>
      <c r="N44" s="125">
        <v>151</v>
      </c>
      <c r="O44" s="124">
        <v>0</v>
      </c>
      <c r="P44" s="125">
        <v>446</v>
      </c>
      <c r="Q44" s="125">
        <v>342</v>
      </c>
      <c r="R44" s="125">
        <v>181</v>
      </c>
      <c r="S44" s="125">
        <v>62</v>
      </c>
      <c r="T44" s="125">
        <v>110</v>
      </c>
      <c r="U44" s="125">
        <v>93</v>
      </c>
      <c r="V44" s="125">
        <v>108</v>
      </c>
    </row>
    <row r="45" spans="1:22" s="123" customFormat="1" ht="15.2" customHeight="1">
      <c r="A45" s="128"/>
      <c r="D45" s="127" t="s">
        <v>12</v>
      </c>
      <c r="E45" s="126"/>
      <c r="F45" s="125">
        <f t="shared" si="4"/>
        <v>5052</v>
      </c>
      <c r="G45" s="125">
        <v>232</v>
      </c>
      <c r="H45" s="125">
        <v>135</v>
      </c>
      <c r="I45" s="125">
        <v>208</v>
      </c>
      <c r="J45" s="125">
        <v>309</v>
      </c>
      <c r="K45" s="125">
        <v>927</v>
      </c>
      <c r="L45" s="125">
        <v>359</v>
      </c>
      <c r="M45" s="125">
        <v>178</v>
      </c>
      <c r="N45" s="125">
        <v>171</v>
      </c>
      <c r="O45" s="125">
        <v>408</v>
      </c>
      <c r="P45" s="124">
        <v>0</v>
      </c>
      <c r="Q45" s="125">
        <v>1177</v>
      </c>
      <c r="R45" s="125">
        <v>254</v>
      </c>
      <c r="S45" s="125">
        <v>153</v>
      </c>
      <c r="T45" s="125">
        <v>215</v>
      </c>
      <c r="U45" s="125">
        <v>155</v>
      </c>
      <c r="V45" s="125">
        <v>171</v>
      </c>
    </row>
    <row r="46" spans="1:22" s="123" customFormat="1" ht="15.2" customHeight="1">
      <c r="A46" s="128"/>
      <c r="D46" s="127" t="s">
        <v>13</v>
      </c>
      <c r="E46" s="126"/>
      <c r="F46" s="125">
        <f t="shared" si="4"/>
        <v>3684</v>
      </c>
      <c r="G46" s="125">
        <v>106</v>
      </c>
      <c r="H46" s="125">
        <v>49</v>
      </c>
      <c r="I46" s="125">
        <v>140</v>
      </c>
      <c r="J46" s="125">
        <v>100</v>
      </c>
      <c r="K46" s="125">
        <v>194</v>
      </c>
      <c r="L46" s="125">
        <v>130</v>
      </c>
      <c r="M46" s="125">
        <v>98</v>
      </c>
      <c r="N46" s="125">
        <v>114</v>
      </c>
      <c r="O46" s="125">
        <v>433</v>
      </c>
      <c r="P46" s="125">
        <v>1271</v>
      </c>
      <c r="Q46" s="124">
        <v>0</v>
      </c>
      <c r="R46" s="125">
        <v>571</v>
      </c>
      <c r="S46" s="125">
        <v>74</v>
      </c>
      <c r="T46" s="125">
        <v>209</v>
      </c>
      <c r="U46" s="125">
        <v>73</v>
      </c>
      <c r="V46" s="125">
        <v>122</v>
      </c>
    </row>
    <row r="47" spans="1:22" s="123" customFormat="1" ht="15.2" customHeight="1">
      <c r="A47" s="128"/>
      <c r="D47" s="127" t="s">
        <v>14</v>
      </c>
      <c r="E47" s="126"/>
      <c r="F47" s="125">
        <f t="shared" si="4"/>
        <v>3085</v>
      </c>
      <c r="G47" s="125">
        <v>97</v>
      </c>
      <c r="H47" s="125">
        <v>58</v>
      </c>
      <c r="I47" s="125">
        <v>108</v>
      </c>
      <c r="J47" s="125">
        <v>95</v>
      </c>
      <c r="K47" s="125">
        <v>116</v>
      </c>
      <c r="L47" s="125">
        <v>119</v>
      </c>
      <c r="M47" s="125">
        <v>136</v>
      </c>
      <c r="N47" s="125">
        <v>468</v>
      </c>
      <c r="O47" s="125">
        <v>212</v>
      </c>
      <c r="P47" s="125">
        <v>227</v>
      </c>
      <c r="Q47" s="125">
        <v>448</v>
      </c>
      <c r="R47" s="124">
        <v>0</v>
      </c>
      <c r="S47" s="125">
        <v>71</v>
      </c>
      <c r="T47" s="125">
        <v>587</v>
      </c>
      <c r="U47" s="125">
        <v>96</v>
      </c>
      <c r="V47" s="125">
        <v>247</v>
      </c>
    </row>
    <row r="48" spans="1:22" s="123" customFormat="1" ht="18.2" customHeight="1">
      <c r="A48" s="128"/>
      <c r="D48" s="127" t="s">
        <v>15</v>
      </c>
      <c r="E48" s="126"/>
      <c r="F48" s="125">
        <f t="shared" si="4"/>
        <v>3074</v>
      </c>
      <c r="G48" s="125">
        <v>474</v>
      </c>
      <c r="H48" s="125">
        <v>267</v>
      </c>
      <c r="I48" s="125">
        <v>507</v>
      </c>
      <c r="J48" s="125">
        <v>166</v>
      </c>
      <c r="K48" s="125">
        <v>104</v>
      </c>
      <c r="L48" s="125">
        <v>122</v>
      </c>
      <c r="M48" s="125">
        <v>165</v>
      </c>
      <c r="N48" s="125">
        <v>88</v>
      </c>
      <c r="O48" s="125">
        <v>44</v>
      </c>
      <c r="P48" s="125">
        <v>124</v>
      </c>
      <c r="Q48" s="125">
        <v>90</v>
      </c>
      <c r="R48" s="125">
        <v>110</v>
      </c>
      <c r="S48" s="124">
        <v>0</v>
      </c>
      <c r="T48" s="125">
        <v>137</v>
      </c>
      <c r="U48" s="125">
        <v>534</v>
      </c>
      <c r="V48" s="125">
        <v>142</v>
      </c>
    </row>
    <row r="49" spans="1:22" s="123" customFormat="1" ht="15.2" customHeight="1">
      <c r="A49" s="128"/>
      <c r="D49" s="127" t="s">
        <v>16</v>
      </c>
      <c r="E49" s="126"/>
      <c r="F49" s="125">
        <f t="shared" si="4"/>
        <v>3760</v>
      </c>
      <c r="G49" s="125">
        <v>150</v>
      </c>
      <c r="H49" s="125">
        <v>71</v>
      </c>
      <c r="I49" s="125">
        <v>145</v>
      </c>
      <c r="J49" s="125">
        <v>94</v>
      </c>
      <c r="K49" s="125">
        <v>127</v>
      </c>
      <c r="L49" s="125">
        <v>119</v>
      </c>
      <c r="M49" s="125">
        <v>237</v>
      </c>
      <c r="N49" s="125">
        <v>281</v>
      </c>
      <c r="O49" s="125">
        <v>129</v>
      </c>
      <c r="P49" s="125">
        <v>207</v>
      </c>
      <c r="Q49" s="125">
        <v>272</v>
      </c>
      <c r="R49" s="125">
        <v>786</v>
      </c>
      <c r="S49" s="125">
        <v>101</v>
      </c>
      <c r="T49" s="124">
        <v>0</v>
      </c>
      <c r="U49" s="125">
        <v>141</v>
      </c>
      <c r="V49" s="125">
        <v>900</v>
      </c>
    </row>
    <row r="50" spans="1:22" s="123" customFormat="1" ht="15.2" customHeight="1">
      <c r="A50" s="128"/>
      <c r="D50" s="127" t="s">
        <v>17</v>
      </c>
      <c r="E50" s="126"/>
      <c r="F50" s="125">
        <f t="shared" si="4"/>
        <v>3821</v>
      </c>
      <c r="G50" s="125">
        <v>967</v>
      </c>
      <c r="H50" s="125">
        <v>152</v>
      </c>
      <c r="I50" s="125">
        <v>206</v>
      </c>
      <c r="J50" s="125">
        <v>175</v>
      </c>
      <c r="K50" s="125">
        <v>141</v>
      </c>
      <c r="L50" s="125">
        <v>193</v>
      </c>
      <c r="M50" s="125">
        <v>231</v>
      </c>
      <c r="N50" s="125">
        <v>133</v>
      </c>
      <c r="O50" s="125">
        <v>43</v>
      </c>
      <c r="P50" s="125">
        <v>160</v>
      </c>
      <c r="Q50" s="125">
        <v>84</v>
      </c>
      <c r="R50" s="125">
        <v>103</v>
      </c>
      <c r="S50" s="125">
        <v>528</v>
      </c>
      <c r="T50" s="125">
        <v>210</v>
      </c>
      <c r="U50" s="124">
        <v>0</v>
      </c>
      <c r="V50" s="125">
        <v>495</v>
      </c>
    </row>
    <row r="51" spans="1:22" s="123" customFormat="1" ht="15.2" customHeight="1">
      <c r="A51" s="128"/>
      <c r="D51" s="127" t="s">
        <v>18</v>
      </c>
      <c r="E51" s="126"/>
      <c r="F51" s="125">
        <f t="shared" si="4"/>
        <v>4194</v>
      </c>
      <c r="G51" s="125">
        <v>347</v>
      </c>
      <c r="H51" s="125">
        <v>100</v>
      </c>
      <c r="I51" s="125">
        <v>135</v>
      </c>
      <c r="J51" s="125">
        <v>136</v>
      </c>
      <c r="K51" s="125">
        <v>134</v>
      </c>
      <c r="L51" s="125">
        <v>175</v>
      </c>
      <c r="M51" s="125">
        <v>577</v>
      </c>
      <c r="N51" s="125">
        <v>431</v>
      </c>
      <c r="O51" s="125">
        <v>107</v>
      </c>
      <c r="P51" s="125">
        <v>191</v>
      </c>
      <c r="Q51" s="125">
        <v>133</v>
      </c>
      <c r="R51" s="125">
        <v>291</v>
      </c>
      <c r="S51" s="125">
        <v>137</v>
      </c>
      <c r="T51" s="125">
        <v>793</v>
      </c>
      <c r="U51" s="125">
        <v>507</v>
      </c>
      <c r="V51" s="124">
        <v>0</v>
      </c>
    </row>
    <row r="52" spans="1:22" ht="6" customHeight="1">
      <c r="A52" s="120"/>
      <c r="B52" s="120"/>
      <c r="C52" s="120"/>
      <c r="D52" s="120"/>
      <c r="E52" s="122"/>
      <c r="F52" s="121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</row>
    <row r="53" spans="1:22" ht="10.5" customHeight="1">
      <c r="A53" s="119" t="s">
        <v>50</v>
      </c>
    </row>
    <row r="54" spans="1:22" ht="10.5" customHeight="1">
      <c r="A54" s="118" t="s">
        <v>2</v>
      </c>
    </row>
  </sheetData>
  <mergeCells count="13">
    <mergeCell ref="B17:D17"/>
    <mergeCell ref="B32:D32"/>
    <mergeCell ref="B35:D35"/>
    <mergeCell ref="J34:R34"/>
    <mergeCell ref="B30:D30"/>
    <mergeCell ref="B31:D31"/>
    <mergeCell ref="B24:D24"/>
    <mergeCell ref="B29:D29"/>
    <mergeCell ref="B12:D12"/>
    <mergeCell ref="B13:D13"/>
    <mergeCell ref="J9:R9"/>
    <mergeCell ref="B10:D10"/>
    <mergeCell ref="B11:D11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0"/>
  <dimension ref="A1:V54"/>
  <sheetViews>
    <sheetView showGridLines="0" zoomScale="125" zoomScaleNormal="125" workbookViewId="0"/>
  </sheetViews>
  <sheetFormatPr defaultColWidth="11.375" defaultRowHeight="10.5"/>
  <cols>
    <col min="1" max="2" width="0.875" style="92" customWidth="1"/>
    <col min="3" max="3" width="0.625" style="92" customWidth="1"/>
    <col min="4" max="4" width="6.375" style="92" customWidth="1"/>
    <col min="5" max="5" width="0.875" style="92" customWidth="1"/>
    <col min="6" max="6" width="5.125" style="92" customWidth="1"/>
    <col min="7" max="16" width="4.5" style="92" customWidth="1"/>
    <col min="17" max="18" width="4.375" style="92" customWidth="1"/>
    <col min="19" max="20" width="4.5" style="92" customWidth="1"/>
    <col min="21" max="21" width="5.125" style="92" customWidth="1"/>
    <col min="22" max="22" width="4.5" style="92" customWidth="1"/>
    <col min="23" max="16384" width="11.375" style="92"/>
  </cols>
  <sheetData>
    <row r="1" spans="1:22" ht="13.5">
      <c r="A1" s="102" t="s">
        <v>30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1:22" ht="12" customHeight="1"/>
    <row r="3" spans="1:22">
      <c r="V3" s="97" t="s">
        <v>73</v>
      </c>
    </row>
    <row r="4" spans="1:22" ht="1.5" customHeight="1"/>
    <row r="5" spans="1:22">
      <c r="A5" s="99"/>
      <c r="B5" s="99"/>
      <c r="C5" s="99"/>
      <c r="D5" s="99"/>
      <c r="E5" s="117" t="s">
        <v>31</v>
      </c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99"/>
    </row>
    <row r="6" spans="1:22">
      <c r="F6" s="115" t="s">
        <v>32</v>
      </c>
      <c r="G6" s="115" t="s">
        <v>33</v>
      </c>
      <c r="H6" s="115" t="s">
        <v>34</v>
      </c>
      <c r="I6" s="115" t="s">
        <v>35</v>
      </c>
      <c r="J6" s="115" t="s">
        <v>36</v>
      </c>
      <c r="K6" s="115" t="s">
        <v>37</v>
      </c>
      <c r="L6" s="115" t="s">
        <v>38</v>
      </c>
      <c r="M6" s="115" t="s">
        <v>1</v>
      </c>
      <c r="N6" s="115" t="s">
        <v>39</v>
      </c>
      <c r="O6" s="115" t="s">
        <v>40</v>
      </c>
      <c r="P6" s="115" t="s">
        <v>41</v>
      </c>
      <c r="Q6" s="115" t="s">
        <v>42</v>
      </c>
      <c r="R6" s="115" t="s">
        <v>43</v>
      </c>
      <c r="S6" s="115" t="s">
        <v>44</v>
      </c>
      <c r="T6" s="115" t="s">
        <v>45</v>
      </c>
      <c r="U6" s="115" t="s">
        <v>46</v>
      </c>
      <c r="V6" s="114" t="s">
        <v>47</v>
      </c>
    </row>
    <row r="7" spans="1:22">
      <c r="A7" s="93" t="s">
        <v>48</v>
      </c>
      <c r="B7" s="93"/>
      <c r="C7" s="93"/>
      <c r="D7" s="93"/>
      <c r="E7" s="9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93"/>
    </row>
    <row r="8" spans="1:22" ht="9.75" customHeight="1">
      <c r="B8" s="99"/>
      <c r="C8" s="99"/>
      <c r="D8" s="99"/>
      <c r="E8" s="98"/>
    </row>
    <row r="9" spans="1:22" ht="13.5" customHeight="1">
      <c r="E9" s="96"/>
      <c r="J9" s="312" t="s">
        <v>53</v>
      </c>
      <c r="K9" s="312"/>
      <c r="L9" s="312"/>
      <c r="M9" s="312"/>
      <c r="N9" s="312"/>
      <c r="O9" s="312"/>
      <c r="P9" s="312"/>
      <c r="Q9" s="312"/>
      <c r="R9" s="312"/>
    </row>
    <row r="10" spans="1:22" s="103" customFormat="1" ht="18.2" customHeight="1">
      <c r="A10" s="108"/>
      <c r="B10" s="311" t="s">
        <v>54</v>
      </c>
      <c r="C10" s="311"/>
      <c r="D10" s="311"/>
      <c r="E10" s="106"/>
      <c r="F10" s="109">
        <v>96408</v>
      </c>
      <c r="G10" s="109">
        <v>9154</v>
      </c>
      <c r="H10" s="109">
        <v>3766</v>
      </c>
      <c r="I10" s="109">
        <v>5791</v>
      </c>
      <c r="J10" s="109">
        <v>6166</v>
      </c>
      <c r="K10" s="109">
        <v>5241</v>
      </c>
      <c r="L10" s="109">
        <v>6451</v>
      </c>
      <c r="M10" s="109">
        <v>5744</v>
      </c>
      <c r="N10" s="109">
        <v>3688</v>
      </c>
      <c r="O10" s="109">
        <v>2497</v>
      </c>
      <c r="P10" s="109">
        <v>6642</v>
      </c>
      <c r="Q10" s="109">
        <v>3970</v>
      </c>
      <c r="R10" s="109">
        <v>4348</v>
      </c>
      <c r="S10" s="109">
        <v>7102</v>
      </c>
      <c r="T10" s="109">
        <v>6887</v>
      </c>
      <c r="U10" s="109">
        <v>11133</v>
      </c>
      <c r="V10" s="109">
        <v>7828</v>
      </c>
    </row>
    <row r="11" spans="1:22" s="103" customFormat="1" ht="18.2" customHeight="1">
      <c r="A11" s="108"/>
      <c r="B11" s="310" t="s">
        <v>55</v>
      </c>
      <c r="C11" s="310"/>
      <c r="D11" s="310"/>
      <c r="E11" s="106"/>
      <c r="F11" s="105">
        <v>1302</v>
      </c>
      <c r="G11" s="105">
        <v>109</v>
      </c>
      <c r="H11" s="105">
        <v>53</v>
      </c>
      <c r="I11" s="105">
        <v>120</v>
      </c>
      <c r="J11" s="105">
        <v>81</v>
      </c>
      <c r="K11" s="105">
        <v>82</v>
      </c>
      <c r="L11" s="105">
        <v>95</v>
      </c>
      <c r="M11" s="105">
        <v>55</v>
      </c>
      <c r="N11" s="105">
        <v>39</v>
      </c>
      <c r="O11" s="105">
        <v>25</v>
      </c>
      <c r="P11" s="105">
        <v>67</v>
      </c>
      <c r="Q11" s="105">
        <v>55</v>
      </c>
      <c r="R11" s="105">
        <v>53</v>
      </c>
      <c r="S11" s="105">
        <v>94</v>
      </c>
      <c r="T11" s="105">
        <v>112</v>
      </c>
      <c r="U11" s="105">
        <v>160</v>
      </c>
      <c r="V11" s="105">
        <v>102</v>
      </c>
    </row>
    <row r="12" spans="1:22" s="103" customFormat="1" ht="18.2" customHeight="1">
      <c r="A12" s="108"/>
      <c r="B12" s="310" t="s">
        <v>56</v>
      </c>
      <c r="C12" s="310"/>
      <c r="D12" s="310"/>
      <c r="E12" s="106"/>
      <c r="F12" s="105">
        <v>1412</v>
      </c>
      <c r="G12" s="105">
        <v>153</v>
      </c>
      <c r="H12" s="105">
        <v>55</v>
      </c>
      <c r="I12" s="105">
        <v>51</v>
      </c>
      <c r="J12" s="105">
        <v>82</v>
      </c>
      <c r="K12" s="105">
        <v>66</v>
      </c>
      <c r="L12" s="105">
        <v>73</v>
      </c>
      <c r="M12" s="105">
        <v>90</v>
      </c>
      <c r="N12" s="105">
        <v>38</v>
      </c>
      <c r="O12" s="105">
        <v>28</v>
      </c>
      <c r="P12" s="105">
        <v>59</v>
      </c>
      <c r="Q12" s="105">
        <v>45</v>
      </c>
      <c r="R12" s="105">
        <v>62</v>
      </c>
      <c r="S12" s="105">
        <v>103</v>
      </c>
      <c r="T12" s="105">
        <v>107</v>
      </c>
      <c r="U12" s="105">
        <v>255</v>
      </c>
      <c r="V12" s="105">
        <v>145</v>
      </c>
    </row>
    <row r="13" spans="1:22" s="103" customFormat="1" ht="18.2" customHeight="1">
      <c r="A13" s="108"/>
      <c r="B13" s="310" t="s">
        <v>57</v>
      </c>
      <c r="C13" s="310"/>
      <c r="D13" s="310"/>
      <c r="E13" s="106"/>
      <c r="F13" s="105">
        <v>16344</v>
      </c>
      <c r="G13" s="105">
        <v>2304</v>
      </c>
      <c r="H13" s="105">
        <v>840</v>
      </c>
      <c r="I13" s="105">
        <v>887</v>
      </c>
      <c r="J13" s="105">
        <v>830</v>
      </c>
      <c r="K13" s="105">
        <v>678</v>
      </c>
      <c r="L13" s="105">
        <v>742</v>
      </c>
      <c r="M13" s="105">
        <v>1162</v>
      </c>
      <c r="N13" s="105">
        <v>715</v>
      </c>
      <c r="O13" s="105">
        <v>362</v>
      </c>
      <c r="P13" s="105">
        <v>691</v>
      </c>
      <c r="Q13" s="105">
        <v>430</v>
      </c>
      <c r="R13" s="105">
        <v>531</v>
      </c>
      <c r="S13" s="105">
        <v>920</v>
      </c>
      <c r="T13" s="105">
        <v>892</v>
      </c>
      <c r="U13" s="105">
        <v>2732</v>
      </c>
      <c r="V13" s="105">
        <v>1628</v>
      </c>
    </row>
    <row r="14" spans="1:22" s="103" customFormat="1" ht="15.2" customHeight="1">
      <c r="A14" s="108"/>
      <c r="D14" s="107" t="s">
        <v>20</v>
      </c>
      <c r="E14" s="106"/>
      <c r="F14" s="105">
        <v>6564</v>
      </c>
      <c r="G14" s="105">
        <v>1041</v>
      </c>
      <c r="H14" s="105">
        <v>386</v>
      </c>
      <c r="I14" s="105">
        <v>390</v>
      </c>
      <c r="J14" s="105">
        <v>307</v>
      </c>
      <c r="K14" s="105">
        <v>312</v>
      </c>
      <c r="L14" s="105">
        <v>371</v>
      </c>
      <c r="M14" s="105">
        <v>549</v>
      </c>
      <c r="N14" s="105">
        <v>297</v>
      </c>
      <c r="O14" s="105">
        <v>168</v>
      </c>
      <c r="P14" s="105">
        <v>252</v>
      </c>
      <c r="Q14" s="105">
        <v>139</v>
      </c>
      <c r="R14" s="105">
        <v>177</v>
      </c>
      <c r="S14" s="105">
        <v>291</v>
      </c>
      <c r="T14" s="105">
        <v>289</v>
      </c>
      <c r="U14" s="105">
        <v>1000</v>
      </c>
      <c r="V14" s="105">
        <v>595</v>
      </c>
    </row>
    <row r="15" spans="1:22" s="103" customFormat="1" ht="15.2" customHeight="1">
      <c r="A15" s="108"/>
      <c r="D15" s="107" t="s">
        <v>21</v>
      </c>
      <c r="E15" s="106"/>
      <c r="F15" s="105">
        <v>3965</v>
      </c>
      <c r="G15" s="105">
        <v>549</v>
      </c>
      <c r="H15" s="105">
        <v>197</v>
      </c>
      <c r="I15" s="105">
        <v>159</v>
      </c>
      <c r="J15" s="105">
        <v>192</v>
      </c>
      <c r="K15" s="105">
        <v>141</v>
      </c>
      <c r="L15" s="105">
        <v>158</v>
      </c>
      <c r="M15" s="105">
        <v>251</v>
      </c>
      <c r="N15" s="105">
        <v>179</v>
      </c>
      <c r="O15" s="105">
        <v>82</v>
      </c>
      <c r="P15" s="105">
        <v>157</v>
      </c>
      <c r="Q15" s="105">
        <v>112</v>
      </c>
      <c r="R15" s="105">
        <v>134</v>
      </c>
      <c r="S15" s="105">
        <v>251</v>
      </c>
      <c r="T15" s="105">
        <v>257</v>
      </c>
      <c r="U15" s="105">
        <v>704</v>
      </c>
      <c r="V15" s="105">
        <v>442</v>
      </c>
    </row>
    <row r="16" spans="1:22" s="103" customFormat="1" ht="15.2" customHeight="1">
      <c r="A16" s="108"/>
      <c r="D16" s="107" t="s">
        <v>49</v>
      </c>
      <c r="E16" s="106"/>
      <c r="F16" s="105">
        <v>5815</v>
      </c>
      <c r="G16" s="105">
        <v>714</v>
      </c>
      <c r="H16" s="105">
        <v>257</v>
      </c>
      <c r="I16" s="105">
        <v>338</v>
      </c>
      <c r="J16" s="105">
        <v>331</v>
      </c>
      <c r="K16" s="105">
        <v>225</v>
      </c>
      <c r="L16" s="105">
        <v>213</v>
      </c>
      <c r="M16" s="105">
        <v>362</v>
      </c>
      <c r="N16" s="105">
        <v>239</v>
      </c>
      <c r="O16" s="105">
        <v>112</v>
      </c>
      <c r="P16" s="105">
        <v>282</v>
      </c>
      <c r="Q16" s="105">
        <v>179</v>
      </c>
      <c r="R16" s="105">
        <v>220</v>
      </c>
      <c r="S16" s="105">
        <v>378</v>
      </c>
      <c r="T16" s="105">
        <v>346</v>
      </c>
      <c r="U16" s="105">
        <v>1028</v>
      </c>
      <c r="V16" s="105">
        <v>591</v>
      </c>
    </row>
    <row r="17" spans="1:22" s="103" customFormat="1" ht="18.2" customHeight="1">
      <c r="A17" s="108"/>
      <c r="B17" s="310" t="s">
        <v>58</v>
      </c>
      <c r="C17" s="310"/>
      <c r="D17" s="310"/>
      <c r="E17" s="106"/>
      <c r="F17" s="105">
        <v>49745</v>
      </c>
      <c r="G17" s="105">
        <v>3689</v>
      </c>
      <c r="H17" s="105">
        <v>1793</v>
      </c>
      <c r="I17" s="105">
        <v>3356</v>
      </c>
      <c r="J17" s="105">
        <v>3697</v>
      </c>
      <c r="K17" s="105">
        <v>3163</v>
      </c>
      <c r="L17" s="105">
        <v>2499</v>
      </c>
      <c r="M17" s="105">
        <v>2615</v>
      </c>
      <c r="N17" s="105">
        <v>1858</v>
      </c>
      <c r="O17" s="105">
        <v>1431</v>
      </c>
      <c r="P17" s="105">
        <v>4255</v>
      </c>
      <c r="Q17" s="105">
        <v>2323</v>
      </c>
      <c r="R17" s="105">
        <v>2362</v>
      </c>
      <c r="S17" s="105">
        <v>4156</v>
      </c>
      <c r="T17" s="105">
        <v>4134</v>
      </c>
      <c r="U17" s="105">
        <v>4631</v>
      </c>
      <c r="V17" s="105">
        <v>3783</v>
      </c>
    </row>
    <row r="18" spans="1:22" s="103" customFormat="1" ht="15.2" customHeight="1">
      <c r="A18" s="108"/>
      <c r="D18" s="107" t="s">
        <v>22</v>
      </c>
      <c r="E18" s="106"/>
      <c r="F18" s="105">
        <v>1457</v>
      </c>
      <c r="G18" s="105">
        <v>137</v>
      </c>
      <c r="H18" s="105">
        <v>73</v>
      </c>
      <c r="I18" s="105">
        <v>52</v>
      </c>
      <c r="J18" s="105">
        <v>91</v>
      </c>
      <c r="K18" s="105">
        <v>92</v>
      </c>
      <c r="L18" s="105">
        <v>61</v>
      </c>
      <c r="M18" s="105">
        <v>96</v>
      </c>
      <c r="N18" s="105">
        <v>53</v>
      </c>
      <c r="O18" s="105">
        <v>59</v>
      </c>
      <c r="P18" s="105">
        <v>80</v>
      </c>
      <c r="Q18" s="105">
        <v>59</v>
      </c>
      <c r="R18" s="105">
        <v>79</v>
      </c>
      <c r="S18" s="105">
        <v>108</v>
      </c>
      <c r="T18" s="105">
        <v>89</v>
      </c>
      <c r="U18" s="105">
        <v>157</v>
      </c>
      <c r="V18" s="105">
        <v>171</v>
      </c>
    </row>
    <row r="19" spans="1:22" s="103" customFormat="1" ht="15.2" customHeight="1">
      <c r="A19" s="108"/>
      <c r="D19" s="107" t="s">
        <v>23</v>
      </c>
      <c r="E19" s="106"/>
      <c r="F19" s="105">
        <v>6238</v>
      </c>
      <c r="G19" s="105">
        <v>528</v>
      </c>
      <c r="H19" s="105">
        <v>273</v>
      </c>
      <c r="I19" s="105">
        <v>412</v>
      </c>
      <c r="J19" s="105">
        <v>459</v>
      </c>
      <c r="K19" s="105">
        <v>446</v>
      </c>
      <c r="L19" s="105">
        <v>448</v>
      </c>
      <c r="M19" s="105">
        <v>385</v>
      </c>
      <c r="N19" s="105">
        <v>240</v>
      </c>
      <c r="O19" s="105">
        <v>224</v>
      </c>
      <c r="P19" s="105">
        <v>537</v>
      </c>
      <c r="Q19" s="105">
        <v>227</v>
      </c>
      <c r="R19" s="105">
        <v>271</v>
      </c>
      <c r="S19" s="105">
        <v>492</v>
      </c>
      <c r="T19" s="105">
        <v>324</v>
      </c>
      <c r="U19" s="105">
        <v>568</v>
      </c>
      <c r="V19" s="105">
        <v>404</v>
      </c>
    </row>
    <row r="20" spans="1:22" s="103" customFormat="1" ht="15.2" customHeight="1">
      <c r="A20" s="108"/>
      <c r="D20" s="107" t="s">
        <v>24</v>
      </c>
      <c r="E20" s="106"/>
      <c r="F20" s="105">
        <v>4394</v>
      </c>
      <c r="G20" s="105">
        <v>447</v>
      </c>
      <c r="H20" s="105">
        <v>175</v>
      </c>
      <c r="I20" s="105">
        <v>225</v>
      </c>
      <c r="J20" s="105">
        <v>230</v>
      </c>
      <c r="K20" s="105">
        <v>265</v>
      </c>
      <c r="L20" s="105">
        <v>197</v>
      </c>
      <c r="M20" s="105">
        <v>298</v>
      </c>
      <c r="N20" s="105">
        <v>225</v>
      </c>
      <c r="O20" s="105">
        <v>119</v>
      </c>
      <c r="P20" s="105">
        <v>273</v>
      </c>
      <c r="Q20" s="105">
        <v>128</v>
      </c>
      <c r="R20" s="105">
        <v>163</v>
      </c>
      <c r="S20" s="105">
        <v>248</v>
      </c>
      <c r="T20" s="105">
        <v>347</v>
      </c>
      <c r="U20" s="105">
        <v>579</v>
      </c>
      <c r="V20" s="105">
        <v>475</v>
      </c>
    </row>
    <row r="21" spans="1:22" s="103" customFormat="1" ht="15.2" customHeight="1">
      <c r="A21" s="108"/>
      <c r="D21" s="107" t="s">
        <v>25</v>
      </c>
      <c r="E21" s="106"/>
      <c r="F21" s="105">
        <v>30000</v>
      </c>
      <c r="G21" s="105">
        <v>1928</v>
      </c>
      <c r="H21" s="105">
        <v>1037</v>
      </c>
      <c r="I21" s="105">
        <v>2229</v>
      </c>
      <c r="J21" s="105">
        <v>2448</v>
      </c>
      <c r="K21" s="105">
        <v>1839</v>
      </c>
      <c r="L21" s="105">
        <v>1366</v>
      </c>
      <c r="M21" s="105">
        <v>1376</v>
      </c>
      <c r="N21" s="105">
        <v>991</v>
      </c>
      <c r="O21" s="105">
        <v>807</v>
      </c>
      <c r="P21" s="105">
        <v>2724</v>
      </c>
      <c r="Q21" s="105">
        <v>1547</v>
      </c>
      <c r="R21" s="105">
        <v>1518</v>
      </c>
      <c r="S21" s="105">
        <v>2711</v>
      </c>
      <c r="T21" s="105">
        <v>2909</v>
      </c>
      <c r="U21" s="105">
        <v>2508</v>
      </c>
      <c r="V21" s="105">
        <v>2062</v>
      </c>
    </row>
    <row r="22" spans="1:22" s="103" customFormat="1" ht="15.2" customHeight="1">
      <c r="A22" s="108"/>
      <c r="D22" s="107" t="s">
        <v>26</v>
      </c>
      <c r="E22" s="106"/>
      <c r="F22" s="105">
        <v>4428</v>
      </c>
      <c r="G22" s="105">
        <v>333</v>
      </c>
      <c r="H22" s="105">
        <v>128</v>
      </c>
      <c r="I22" s="105">
        <v>262</v>
      </c>
      <c r="J22" s="105">
        <v>263</v>
      </c>
      <c r="K22" s="105">
        <v>330</v>
      </c>
      <c r="L22" s="105">
        <v>267</v>
      </c>
      <c r="M22" s="105">
        <v>245</v>
      </c>
      <c r="N22" s="105">
        <v>210</v>
      </c>
      <c r="O22" s="105">
        <v>138</v>
      </c>
      <c r="P22" s="105">
        <v>461</v>
      </c>
      <c r="Q22" s="105">
        <v>282</v>
      </c>
      <c r="R22" s="105">
        <v>229</v>
      </c>
      <c r="S22" s="105">
        <v>316</v>
      </c>
      <c r="T22" s="105">
        <v>276</v>
      </c>
      <c r="U22" s="105">
        <v>350</v>
      </c>
      <c r="V22" s="105">
        <v>338</v>
      </c>
    </row>
    <row r="23" spans="1:22" s="103" customFormat="1" ht="15.2" customHeight="1">
      <c r="A23" s="108"/>
      <c r="D23" s="107" t="s">
        <v>49</v>
      </c>
      <c r="E23" s="106"/>
      <c r="F23" s="105">
        <v>3228</v>
      </c>
      <c r="G23" s="105">
        <v>316</v>
      </c>
      <c r="H23" s="105">
        <v>107</v>
      </c>
      <c r="I23" s="105">
        <v>176</v>
      </c>
      <c r="J23" s="105">
        <v>206</v>
      </c>
      <c r="K23" s="105">
        <v>191</v>
      </c>
      <c r="L23" s="105">
        <v>160</v>
      </c>
      <c r="M23" s="105">
        <v>215</v>
      </c>
      <c r="N23" s="105">
        <v>139</v>
      </c>
      <c r="O23" s="105">
        <v>84</v>
      </c>
      <c r="P23" s="105">
        <v>180</v>
      </c>
      <c r="Q23" s="105">
        <v>80</v>
      </c>
      <c r="R23" s="105">
        <v>102</v>
      </c>
      <c r="S23" s="105">
        <v>281</v>
      </c>
      <c r="T23" s="105">
        <v>189</v>
      </c>
      <c r="U23" s="105">
        <v>469</v>
      </c>
      <c r="V23" s="105">
        <v>333</v>
      </c>
    </row>
    <row r="24" spans="1:22" s="103" customFormat="1" ht="18.2" customHeight="1">
      <c r="A24" s="108"/>
      <c r="B24" s="310" t="s">
        <v>59</v>
      </c>
      <c r="C24" s="310"/>
      <c r="D24" s="310"/>
      <c r="E24" s="106"/>
      <c r="F24" s="105">
        <v>9829</v>
      </c>
      <c r="G24" s="105">
        <v>1007</v>
      </c>
      <c r="H24" s="105">
        <v>385</v>
      </c>
      <c r="I24" s="105">
        <v>521</v>
      </c>
      <c r="J24" s="105">
        <v>585</v>
      </c>
      <c r="K24" s="105">
        <v>543</v>
      </c>
      <c r="L24" s="105">
        <v>518</v>
      </c>
      <c r="M24" s="105">
        <v>568</v>
      </c>
      <c r="N24" s="105">
        <v>409</v>
      </c>
      <c r="O24" s="105">
        <v>212</v>
      </c>
      <c r="P24" s="105">
        <v>608</v>
      </c>
      <c r="Q24" s="105">
        <v>287</v>
      </c>
      <c r="R24" s="105">
        <v>363</v>
      </c>
      <c r="S24" s="105">
        <v>717</v>
      </c>
      <c r="T24" s="105">
        <v>634</v>
      </c>
      <c r="U24" s="105">
        <v>1564</v>
      </c>
      <c r="V24" s="105">
        <v>908</v>
      </c>
    </row>
    <row r="25" spans="1:22" s="103" customFormat="1" ht="15.2" customHeight="1">
      <c r="A25" s="108"/>
      <c r="D25" s="107" t="s">
        <v>27</v>
      </c>
      <c r="E25" s="106"/>
      <c r="F25" s="105">
        <v>1383</v>
      </c>
      <c r="G25" s="105">
        <v>172</v>
      </c>
      <c r="H25" s="105">
        <v>60</v>
      </c>
      <c r="I25" s="105">
        <v>92</v>
      </c>
      <c r="J25" s="105">
        <v>71</v>
      </c>
      <c r="K25" s="105">
        <v>94</v>
      </c>
      <c r="L25" s="105">
        <v>81</v>
      </c>
      <c r="M25" s="105">
        <v>98</v>
      </c>
      <c r="N25" s="105">
        <v>43</v>
      </c>
      <c r="O25" s="105">
        <v>30</v>
      </c>
      <c r="P25" s="105">
        <v>107</v>
      </c>
      <c r="Q25" s="105">
        <v>38</v>
      </c>
      <c r="R25" s="105">
        <v>50</v>
      </c>
      <c r="S25" s="105">
        <v>110</v>
      </c>
      <c r="T25" s="105">
        <v>77</v>
      </c>
      <c r="U25" s="105">
        <v>154</v>
      </c>
      <c r="V25" s="105">
        <v>106</v>
      </c>
    </row>
    <row r="26" spans="1:22" s="103" customFormat="1" ht="15.2" customHeight="1">
      <c r="A26" s="108"/>
      <c r="D26" s="107" t="s">
        <v>28</v>
      </c>
      <c r="E26" s="106"/>
      <c r="F26" s="105">
        <v>4489</v>
      </c>
      <c r="G26" s="105">
        <v>416</v>
      </c>
      <c r="H26" s="105">
        <v>167</v>
      </c>
      <c r="I26" s="105">
        <v>238</v>
      </c>
      <c r="J26" s="105">
        <v>291</v>
      </c>
      <c r="K26" s="105">
        <v>258</v>
      </c>
      <c r="L26" s="105">
        <v>256</v>
      </c>
      <c r="M26" s="105">
        <v>221</v>
      </c>
      <c r="N26" s="105">
        <v>196</v>
      </c>
      <c r="O26" s="105">
        <v>103</v>
      </c>
      <c r="P26" s="105">
        <v>296</v>
      </c>
      <c r="Q26" s="105">
        <v>131</v>
      </c>
      <c r="R26" s="105">
        <v>167</v>
      </c>
      <c r="S26" s="105">
        <v>256</v>
      </c>
      <c r="T26" s="105">
        <v>281</v>
      </c>
      <c r="U26" s="105">
        <v>783</v>
      </c>
      <c r="V26" s="105">
        <v>429</v>
      </c>
    </row>
    <row r="27" spans="1:22" s="103" customFormat="1" ht="15.2" customHeight="1">
      <c r="A27" s="108"/>
      <c r="D27" s="107" t="s">
        <v>29</v>
      </c>
      <c r="E27" s="106"/>
      <c r="F27" s="105">
        <v>2336</v>
      </c>
      <c r="G27" s="105">
        <v>268</v>
      </c>
      <c r="H27" s="105">
        <v>104</v>
      </c>
      <c r="I27" s="105">
        <v>116</v>
      </c>
      <c r="J27" s="105">
        <v>115</v>
      </c>
      <c r="K27" s="105">
        <v>110</v>
      </c>
      <c r="L27" s="105">
        <v>125</v>
      </c>
      <c r="M27" s="105">
        <v>149</v>
      </c>
      <c r="N27" s="105">
        <v>92</v>
      </c>
      <c r="O27" s="105">
        <v>52</v>
      </c>
      <c r="P27" s="105">
        <v>112</v>
      </c>
      <c r="Q27" s="105">
        <v>61</v>
      </c>
      <c r="R27" s="105">
        <v>71</v>
      </c>
      <c r="S27" s="105">
        <v>151</v>
      </c>
      <c r="T27" s="105">
        <v>152</v>
      </c>
      <c r="U27" s="105">
        <v>412</v>
      </c>
      <c r="V27" s="105">
        <v>246</v>
      </c>
    </row>
    <row r="28" spans="1:22" s="103" customFormat="1" ht="15.2" customHeight="1">
      <c r="A28" s="108"/>
      <c r="D28" s="107" t="s">
        <v>49</v>
      </c>
      <c r="E28" s="106"/>
      <c r="F28" s="105">
        <v>1621</v>
      </c>
      <c r="G28" s="105">
        <v>151</v>
      </c>
      <c r="H28" s="105">
        <v>54</v>
      </c>
      <c r="I28" s="105">
        <v>75</v>
      </c>
      <c r="J28" s="105">
        <v>108</v>
      </c>
      <c r="K28" s="105">
        <v>81</v>
      </c>
      <c r="L28" s="105">
        <v>56</v>
      </c>
      <c r="M28" s="105">
        <v>100</v>
      </c>
      <c r="N28" s="105">
        <v>78</v>
      </c>
      <c r="O28" s="105">
        <v>27</v>
      </c>
      <c r="P28" s="105">
        <v>93</v>
      </c>
      <c r="Q28" s="105">
        <v>57</v>
      </c>
      <c r="R28" s="105">
        <v>75</v>
      </c>
      <c r="S28" s="105">
        <v>200</v>
      </c>
      <c r="T28" s="105">
        <v>124</v>
      </c>
      <c r="U28" s="105">
        <v>215</v>
      </c>
      <c r="V28" s="105">
        <v>127</v>
      </c>
    </row>
    <row r="29" spans="1:22" s="103" customFormat="1" ht="18.2" customHeight="1">
      <c r="A29" s="108"/>
      <c r="B29" s="310" t="s">
        <v>60</v>
      </c>
      <c r="C29" s="310"/>
      <c r="D29" s="310"/>
      <c r="E29" s="106"/>
      <c r="F29" s="105">
        <v>2130</v>
      </c>
      <c r="G29" s="105">
        <v>219</v>
      </c>
      <c r="H29" s="105">
        <v>72</v>
      </c>
      <c r="I29" s="105">
        <v>78</v>
      </c>
      <c r="J29" s="105">
        <v>94</v>
      </c>
      <c r="K29" s="105">
        <v>109</v>
      </c>
      <c r="L29" s="105">
        <v>117</v>
      </c>
      <c r="M29" s="105">
        <v>157</v>
      </c>
      <c r="N29" s="105">
        <v>81</v>
      </c>
      <c r="O29" s="105">
        <v>54</v>
      </c>
      <c r="P29" s="105">
        <v>99</v>
      </c>
      <c r="Q29" s="105">
        <v>85</v>
      </c>
      <c r="R29" s="105">
        <v>81</v>
      </c>
      <c r="S29" s="105">
        <v>119</v>
      </c>
      <c r="T29" s="105">
        <v>145</v>
      </c>
      <c r="U29" s="105">
        <v>360</v>
      </c>
      <c r="V29" s="105">
        <v>260</v>
      </c>
    </row>
    <row r="30" spans="1:22" s="103" customFormat="1" ht="18.2" customHeight="1">
      <c r="A30" s="108"/>
      <c r="B30" s="310" t="s">
        <v>61</v>
      </c>
      <c r="C30" s="310"/>
      <c r="D30" s="310"/>
      <c r="E30" s="106"/>
      <c r="F30" s="105">
        <v>1098</v>
      </c>
      <c r="G30" s="105">
        <v>141</v>
      </c>
      <c r="H30" s="105">
        <v>40</v>
      </c>
      <c r="I30" s="105">
        <v>60</v>
      </c>
      <c r="J30" s="105">
        <v>44</v>
      </c>
      <c r="K30" s="105">
        <v>39</v>
      </c>
      <c r="L30" s="105">
        <v>64</v>
      </c>
      <c r="M30" s="105">
        <v>90</v>
      </c>
      <c r="N30" s="105">
        <v>31</v>
      </c>
      <c r="O30" s="105">
        <v>24</v>
      </c>
      <c r="P30" s="105">
        <v>70</v>
      </c>
      <c r="Q30" s="105">
        <v>29</v>
      </c>
      <c r="R30" s="105">
        <v>54</v>
      </c>
      <c r="S30" s="105">
        <v>79</v>
      </c>
      <c r="T30" s="105">
        <v>53</v>
      </c>
      <c r="U30" s="105">
        <v>156</v>
      </c>
      <c r="V30" s="105">
        <v>124</v>
      </c>
    </row>
    <row r="31" spans="1:22" s="103" customFormat="1" ht="18.2" customHeight="1">
      <c r="A31" s="108"/>
      <c r="B31" s="310" t="s">
        <v>62</v>
      </c>
      <c r="C31" s="310"/>
      <c r="D31" s="310"/>
      <c r="E31" s="106"/>
      <c r="F31" s="105">
        <v>4988</v>
      </c>
      <c r="G31" s="105">
        <v>487</v>
      </c>
      <c r="H31" s="105">
        <v>173</v>
      </c>
      <c r="I31" s="105">
        <v>255</v>
      </c>
      <c r="J31" s="105">
        <v>314</v>
      </c>
      <c r="K31" s="105">
        <v>269</v>
      </c>
      <c r="L31" s="105">
        <v>251</v>
      </c>
      <c r="M31" s="105">
        <v>283</v>
      </c>
      <c r="N31" s="105">
        <v>192</v>
      </c>
      <c r="O31" s="105">
        <v>110</v>
      </c>
      <c r="P31" s="105">
        <v>326</v>
      </c>
      <c r="Q31" s="105">
        <v>234</v>
      </c>
      <c r="R31" s="105">
        <v>260</v>
      </c>
      <c r="S31" s="105">
        <v>456</v>
      </c>
      <c r="T31" s="105">
        <v>348</v>
      </c>
      <c r="U31" s="105">
        <v>648</v>
      </c>
      <c r="V31" s="105">
        <v>382</v>
      </c>
    </row>
    <row r="32" spans="1:22" s="103" customFormat="1" ht="18.2" customHeight="1">
      <c r="A32" s="108"/>
      <c r="B32" s="310" t="s">
        <v>63</v>
      </c>
      <c r="C32" s="310"/>
      <c r="D32" s="310"/>
      <c r="E32" s="106"/>
      <c r="F32" s="105">
        <v>9557</v>
      </c>
      <c r="G32" s="105">
        <v>1044</v>
      </c>
      <c r="H32" s="105">
        <v>355</v>
      </c>
      <c r="I32" s="105">
        <v>463</v>
      </c>
      <c r="J32" s="105">
        <v>439</v>
      </c>
      <c r="K32" s="105">
        <v>290</v>
      </c>
      <c r="L32" s="105">
        <v>2092</v>
      </c>
      <c r="M32" s="105">
        <v>724</v>
      </c>
      <c r="N32" s="105">
        <v>325</v>
      </c>
      <c r="O32" s="105">
        <v>251</v>
      </c>
      <c r="P32" s="105">
        <v>467</v>
      </c>
      <c r="Q32" s="105">
        <v>482</v>
      </c>
      <c r="R32" s="105">
        <v>582</v>
      </c>
      <c r="S32" s="105">
        <v>458</v>
      </c>
      <c r="T32" s="105">
        <v>462</v>
      </c>
      <c r="U32" s="105">
        <v>627</v>
      </c>
      <c r="V32" s="105">
        <v>496</v>
      </c>
    </row>
    <row r="33" spans="1:22" ht="6" customHeight="1">
      <c r="A33" s="111"/>
      <c r="E33" s="96"/>
      <c r="F33" s="110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</row>
    <row r="34" spans="1:22" ht="13.5" customHeight="1">
      <c r="A34" s="111"/>
      <c r="E34" s="96"/>
      <c r="F34" s="110"/>
      <c r="G34" s="110"/>
      <c r="H34" s="110"/>
      <c r="I34" s="110"/>
      <c r="J34" s="312" t="s">
        <v>64</v>
      </c>
      <c r="K34" s="312"/>
      <c r="L34" s="312"/>
      <c r="M34" s="312"/>
      <c r="N34" s="312"/>
      <c r="O34" s="312"/>
      <c r="P34" s="312"/>
      <c r="Q34" s="312"/>
      <c r="R34" s="312"/>
      <c r="S34" s="110"/>
      <c r="T34" s="110"/>
      <c r="U34" s="110"/>
      <c r="V34" s="110"/>
    </row>
    <row r="35" spans="1:22" s="103" customFormat="1" ht="18" customHeight="1">
      <c r="A35" s="108"/>
      <c r="B35" s="311" t="s">
        <v>65</v>
      </c>
      <c r="C35" s="311"/>
      <c r="D35" s="311"/>
      <c r="E35" s="106"/>
      <c r="F35" s="109">
        <v>55709</v>
      </c>
      <c r="G35" s="109">
        <v>4747</v>
      </c>
      <c r="H35" s="109">
        <v>2608</v>
      </c>
      <c r="I35" s="109">
        <v>3586</v>
      </c>
      <c r="J35" s="109">
        <v>3022</v>
      </c>
      <c r="K35" s="109">
        <v>2843</v>
      </c>
      <c r="L35" s="109">
        <v>2997</v>
      </c>
      <c r="M35" s="109">
        <v>3218</v>
      </c>
      <c r="N35" s="109">
        <v>3080</v>
      </c>
      <c r="O35" s="109">
        <v>2333</v>
      </c>
      <c r="P35" s="109">
        <v>5028</v>
      </c>
      <c r="Q35" s="109">
        <v>3738</v>
      </c>
      <c r="R35" s="109">
        <v>3076</v>
      </c>
      <c r="S35" s="109">
        <v>3332</v>
      </c>
      <c r="T35" s="109">
        <v>4035</v>
      </c>
      <c r="U35" s="109">
        <v>3772</v>
      </c>
      <c r="V35" s="109">
        <v>4294</v>
      </c>
    </row>
    <row r="36" spans="1:22" s="103" customFormat="1" ht="15.2" customHeight="1">
      <c r="A36" s="108"/>
      <c r="D36" s="107" t="s">
        <v>3</v>
      </c>
      <c r="E36" s="106"/>
      <c r="F36" s="105">
        <v>4535</v>
      </c>
      <c r="G36" s="104" t="s">
        <v>72</v>
      </c>
      <c r="H36" s="105">
        <v>449</v>
      </c>
      <c r="I36" s="105">
        <v>222</v>
      </c>
      <c r="J36" s="105">
        <v>179</v>
      </c>
      <c r="K36" s="105">
        <v>187</v>
      </c>
      <c r="L36" s="105">
        <v>353</v>
      </c>
      <c r="M36" s="105">
        <v>533</v>
      </c>
      <c r="N36" s="105">
        <v>162</v>
      </c>
      <c r="O36" s="105">
        <v>97</v>
      </c>
      <c r="P36" s="105">
        <v>187</v>
      </c>
      <c r="Q36" s="105">
        <v>100</v>
      </c>
      <c r="R36" s="105">
        <v>89</v>
      </c>
      <c r="S36" s="105">
        <v>480</v>
      </c>
      <c r="T36" s="105">
        <v>144</v>
      </c>
      <c r="U36" s="105">
        <v>995</v>
      </c>
      <c r="V36" s="105">
        <v>358</v>
      </c>
    </row>
    <row r="37" spans="1:22" s="103" customFormat="1" ht="15.2" customHeight="1">
      <c r="A37" s="108"/>
      <c r="D37" s="107" t="s">
        <v>4</v>
      </c>
      <c r="E37" s="106"/>
      <c r="F37" s="105">
        <v>2604</v>
      </c>
      <c r="G37" s="105">
        <v>546</v>
      </c>
      <c r="H37" s="104" t="s">
        <v>72</v>
      </c>
      <c r="I37" s="105">
        <v>399</v>
      </c>
      <c r="J37" s="105">
        <v>149</v>
      </c>
      <c r="K37" s="105">
        <v>127</v>
      </c>
      <c r="L37" s="105">
        <v>296</v>
      </c>
      <c r="M37" s="105">
        <v>139</v>
      </c>
      <c r="N37" s="105">
        <v>72</v>
      </c>
      <c r="O37" s="105">
        <v>35</v>
      </c>
      <c r="P37" s="105">
        <v>88</v>
      </c>
      <c r="Q37" s="105">
        <v>51</v>
      </c>
      <c r="R37" s="105">
        <v>52</v>
      </c>
      <c r="S37" s="105">
        <v>329</v>
      </c>
      <c r="T37" s="105">
        <v>67</v>
      </c>
      <c r="U37" s="105">
        <v>147</v>
      </c>
      <c r="V37" s="105">
        <v>107</v>
      </c>
    </row>
    <row r="38" spans="1:22" s="103" customFormat="1" ht="15.2" customHeight="1">
      <c r="A38" s="108"/>
      <c r="D38" s="107" t="s">
        <v>5</v>
      </c>
      <c r="E38" s="106"/>
      <c r="F38" s="105">
        <v>3629</v>
      </c>
      <c r="G38" s="105">
        <v>300</v>
      </c>
      <c r="H38" s="105">
        <v>433</v>
      </c>
      <c r="I38" s="104" t="s">
        <v>72</v>
      </c>
      <c r="J38" s="105">
        <v>631</v>
      </c>
      <c r="K38" s="105">
        <v>210</v>
      </c>
      <c r="L38" s="105">
        <v>205</v>
      </c>
      <c r="M38" s="105">
        <v>153</v>
      </c>
      <c r="N38" s="105">
        <v>105</v>
      </c>
      <c r="O38" s="105">
        <v>79</v>
      </c>
      <c r="P38" s="105">
        <v>234</v>
      </c>
      <c r="Q38" s="105">
        <v>162</v>
      </c>
      <c r="R38" s="105">
        <v>111</v>
      </c>
      <c r="S38" s="105">
        <v>528</v>
      </c>
      <c r="T38" s="105">
        <v>145</v>
      </c>
      <c r="U38" s="105">
        <v>197</v>
      </c>
      <c r="V38" s="105">
        <v>136</v>
      </c>
    </row>
    <row r="39" spans="1:22" s="103" customFormat="1" ht="15.2" customHeight="1">
      <c r="A39" s="108"/>
      <c r="D39" s="107" t="s">
        <v>6</v>
      </c>
      <c r="E39" s="106"/>
      <c r="F39" s="105">
        <v>3041</v>
      </c>
      <c r="G39" s="105">
        <v>208</v>
      </c>
      <c r="H39" s="105">
        <v>135</v>
      </c>
      <c r="I39" s="105">
        <v>841</v>
      </c>
      <c r="J39" s="104" t="s">
        <v>72</v>
      </c>
      <c r="K39" s="105">
        <v>370</v>
      </c>
      <c r="L39" s="105">
        <v>221</v>
      </c>
      <c r="M39" s="105">
        <v>111</v>
      </c>
      <c r="N39" s="105">
        <v>75</v>
      </c>
      <c r="O39" s="105">
        <v>65</v>
      </c>
      <c r="P39" s="105">
        <v>238</v>
      </c>
      <c r="Q39" s="105">
        <v>122</v>
      </c>
      <c r="R39" s="105">
        <v>92</v>
      </c>
      <c r="S39" s="105">
        <v>181</v>
      </c>
      <c r="T39" s="105">
        <v>88</v>
      </c>
      <c r="U39" s="105">
        <v>167</v>
      </c>
      <c r="V39" s="105">
        <v>127</v>
      </c>
    </row>
    <row r="40" spans="1:22" s="103" customFormat="1" ht="15.2" customHeight="1">
      <c r="A40" s="108"/>
      <c r="D40" s="107" t="s">
        <v>7</v>
      </c>
      <c r="E40" s="106"/>
      <c r="F40" s="105">
        <v>3469</v>
      </c>
      <c r="G40" s="105">
        <v>233</v>
      </c>
      <c r="H40" s="105">
        <v>148</v>
      </c>
      <c r="I40" s="105">
        <v>199</v>
      </c>
      <c r="J40" s="105">
        <v>445</v>
      </c>
      <c r="K40" s="104" t="s">
        <v>72</v>
      </c>
      <c r="L40" s="105">
        <v>281</v>
      </c>
      <c r="M40" s="105">
        <v>102</v>
      </c>
      <c r="N40" s="105">
        <v>79</v>
      </c>
      <c r="O40" s="105">
        <v>128</v>
      </c>
      <c r="P40" s="105">
        <v>1002</v>
      </c>
      <c r="Q40" s="105">
        <v>216</v>
      </c>
      <c r="R40" s="105">
        <v>116</v>
      </c>
      <c r="S40" s="105">
        <v>114</v>
      </c>
      <c r="T40" s="105">
        <v>102</v>
      </c>
      <c r="U40" s="105">
        <v>157</v>
      </c>
      <c r="V40" s="105">
        <v>147</v>
      </c>
    </row>
    <row r="41" spans="1:22" s="103" customFormat="1" ht="15.2" customHeight="1">
      <c r="A41" s="108"/>
      <c r="D41" s="107" t="s">
        <v>8</v>
      </c>
      <c r="E41" s="106"/>
      <c r="F41" s="105">
        <v>3463</v>
      </c>
      <c r="G41" s="105">
        <v>402</v>
      </c>
      <c r="H41" s="105">
        <v>381</v>
      </c>
      <c r="I41" s="105">
        <v>264</v>
      </c>
      <c r="J41" s="105">
        <v>318</v>
      </c>
      <c r="K41" s="105">
        <v>274</v>
      </c>
      <c r="L41" s="104" t="s">
        <v>72</v>
      </c>
      <c r="M41" s="105">
        <v>360</v>
      </c>
      <c r="N41" s="105">
        <v>195</v>
      </c>
      <c r="O41" s="105">
        <v>185</v>
      </c>
      <c r="P41" s="105">
        <v>283</v>
      </c>
      <c r="Q41" s="105">
        <v>137</v>
      </c>
      <c r="R41" s="105">
        <v>124</v>
      </c>
      <c r="S41" s="105">
        <v>115</v>
      </c>
      <c r="T41" s="105">
        <v>113</v>
      </c>
      <c r="U41" s="105">
        <v>154</v>
      </c>
      <c r="V41" s="105">
        <v>158</v>
      </c>
    </row>
    <row r="42" spans="1:22" s="103" customFormat="1" ht="18.2" customHeight="1">
      <c r="A42" s="108"/>
      <c r="D42" s="107" t="s">
        <v>9</v>
      </c>
      <c r="E42" s="106"/>
      <c r="F42" s="105">
        <v>3744</v>
      </c>
      <c r="G42" s="105">
        <v>607</v>
      </c>
      <c r="H42" s="105">
        <v>150</v>
      </c>
      <c r="I42" s="105">
        <v>167</v>
      </c>
      <c r="J42" s="105">
        <v>129</v>
      </c>
      <c r="K42" s="105">
        <v>110</v>
      </c>
      <c r="L42" s="105">
        <v>278</v>
      </c>
      <c r="M42" s="104" t="s">
        <v>72</v>
      </c>
      <c r="N42" s="105">
        <v>541</v>
      </c>
      <c r="O42" s="105">
        <v>86</v>
      </c>
      <c r="P42" s="105">
        <v>186</v>
      </c>
      <c r="Q42" s="105">
        <v>113</v>
      </c>
      <c r="R42" s="105">
        <v>123</v>
      </c>
      <c r="S42" s="105">
        <v>148</v>
      </c>
      <c r="T42" s="105">
        <v>189</v>
      </c>
      <c r="U42" s="105">
        <v>263</v>
      </c>
      <c r="V42" s="105">
        <v>654</v>
      </c>
    </row>
    <row r="43" spans="1:22" s="103" customFormat="1" ht="15.2" customHeight="1">
      <c r="A43" s="108"/>
      <c r="D43" s="107" t="s">
        <v>10</v>
      </c>
      <c r="E43" s="106"/>
      <c r="F43" s="105">
        <v>2994</v>
      </c>
      <c r="G43" s="105">
        <v>212</v>
      </c>
      <c r="H43" s="105">
        <v>69</v>
      </c>
      <c r="I43" s="105">
        <v>88</v>
      </c>
      <c r="J43" s="105">
        <v>96</v>
      </c>
      <c r="K43" s="105">
        <v>64</v>
      </c>
      <c r="L43" s="105">
        <v>138</v>
      </c>
      <c r="M43" s="105">
        <v>347</v>
      </c>
      <c r="N43" s="104" t="s">
        <v>72</v>
      </c>
      <c r="O43" s="105">
        <v>200</v>
      </c>
      <c r="P43" s="105">
        <v>170</v>
      </c>
      <c r="Q43" s="105">
        <v>143</v>
      </c>
      <c r="R43" s="105">
        <v>442</v>
      </c>
      <c r="S43" s="105">
        <v>75</v>
      </c>
      <c r="T43" s="105">
        <v>354</v>
      </c>
      <c r="U43" s="105">
        <v>140</v>
      </c>
      <c r="V43" s="105">
        <v>456</v>
      </c>
    </row>
    <row r="44" spans="1:22" s="103" customFormat="1" ht="15.2" customHeight="1">
      <c r="A44" s="108"/>
      <c r="D44" s="107" t="s">
        <v>11</v>
      </c>
      <c r="E44" s="106"/>
      <c r="F44" s="105">
        <v>2189</v>
      </c>
      <c r="G44" s="105">
        <v>60</v>
      </c>
      <c r="H44" s="105">
        <v>56</v>
      </c>
      <c r="I44" s="105">
        <v>77</v>
      </c>
      <c r="J44" s="105">
        <v>65</v>
      </c>
      <c r="K44" s="105">
        <v>111</v>
      </c>
      <c r="L44" s="105">
        <v>141</v>
      </c>
      <c r="M44" s="105">
        <v>102</v>
      </c>
      <c r="N44" s="105">
        <v>201</v>
      </c>
      <c r="O44" s="104" t="s">
        <v>72</v>
      </c>
      <c r="P44" s="105">
        <v>398</v>
      </c>
      <c r="Q44" s="105">
        <v>434</v>
      </c>
      <c r="R44" s="105">
        <v>188</v>
      </c>
      <c r="S44" s="105">
        <v>69</v>
      </c>
      <c r="T44" s="105">
        <v>107</v>
      </c>
      <c r="U44" s="105">
        <v>72</v>
      </c>
      <c r="V44" s="105">
        <v>108</v>
      </c>
    </row>
    <row r="45" spans="1:22" s="103" customFormat="1" ht="15.2" customHeight="1">
      <c r="A45" s="108"/>
      <c r="D45" s="107" t="s">
        <v>12</v>
      </c>
      <c r="E45" s="106"/>
      <c r="F45" s="105">
        <v>4591</v>
      </c>
      <c r="G45" s="105">
        <v>227</v>
      </c>
      <c r="H45" s="105">
        <v>105</v>
      </c>
      <c r="I45" s="105">
        <v>193</v>
      </c>
      <c r="J45" s="105">
        <v>251</v>
      </c>
      <c r="K45" s="105">
        <v>630</v>
      </c>
      <c r="L45" s="105">
        <v>283</v>
      </c>
      <c r="M45" s="105">
        <v>137</v>
      </c>
      <c r="N45" s="105">
        <v>163</v>
      </c>
      <c r="O45" s="105">
        <v>393</v>
      </c>
      <c r="P45" s="104" t="s">
        <v>72</v>
      </c>
      <c r="Q45" s="105">
        <v>1208</v>
      </c>
      <c r="R45" s="105">
        <v>209</v>
      </c>
      <c r="S45" s="105">
        <v>176</v>
      </c>
      <c r="T45" s="105">
        <v>267</v>
      </c>
      <c r="U45" s="105">
        <v>178</v>
      </c>
      <c r="V45" s="105">
        <v>171</v>
      </c>
    </row>
    <row r="46" spans="1:22" s="103" customFormat="1" ht="15.2" customHeight="1">
      <c r="A46" s="108"/>
      <c r="D46" s="107" t="s">
        <v>13</v>
      </c>
      <c r="E46" s="106"/>
      <c r="F46" s="105">
        <v>3757</v>
      </c>
      <c r="G46" s="105">
        <v>101</v>
      </c>
      <c r="H46" s="105">
        <v>64</v>
      </c>
      <c r="I46" s="105">
        <v>140</v>
      </c>
      <c r="J46" s="105">
        <v>117</v>
      </c>
      <c r="K46" s="105">
        <v>185</v>
      </c>
      <c r="L46" s="105">
        <v>119</v>
      </c>
      <c r="M46" s="105">
        <v>126</v>
      </c>
      <c r="N46" s="105">
        <v>146</v>
      </c>
      <c r="O46" s="105">
        <v>422</v>
      </c>
      <c r="P46" s="105">
        <v>1261</v>
      </c>
      <c r="Q46" s="104" t="s">
        <v>72</v>
      </c>
      <c r="R46" s="105">
        <v>454</v>
      </c>
      <c r="S46" s="105">
        <v>95</v>
      </c>
      <c r="T46" s="105">
        <v>255</v>
      </c>
      <c r="U46" s="105">
        <v>118</v>
      </c>
      <c r="V46" s="105">
        <v>154</v>
      </c>
    </row>
    <row r="47" spans="1:22" s="103" customFormat="1" ht="15.2" customHeight="1">
      <c r="A47" s="108"/>
      <c r="D47" s="107" t="s">
        <v>14</v>
      </c>
      <c r="E47" s="106"/>
      <c r="F47" s="105">
        <v>3839</v>
      </c>
      <c r="G47" s="105">
        <v>113</v>
      </c>
      <c r="H47" s="105">
        <v>68</v>
      </c>
      <c r="I47" s="105">
        <v>90</v>
      </c>
      <c r="J47" s="105">
        <v>77</v>
      </c>
      <c r="K47" s="105">
        <v>99</v>
      </c>
      <c r="L47" s="105">
        <v>153</v>
      </c>
      <c r="M47" s="105">
        <v>115</v>
      </c>
      <c r="N47" s="105">
        <v>518</v>
      </c>
      <c r="O47" s="105">
        <v>311</v>
      </c>
      <c r="P47" s="105">
        <v>312</v>
      </c>
      <c r="Q47" s="105">
        <v>538</v>
      </c>
      <c r="R47" s="104" t="s">
        <v>72</v>
      </c>
      <c r="S47" s="105">
        <v>114</v>
      </c>
      <c r="T47" s="105">
        <v>894</v>
      </c>
      <c r="U47" s="105">
        <v>98</v>
      </c>
      <c r="V47" s="105">
        <v>339</v>
      </c>
    </row>
    <row r="48" spans="1:22" s="103" customFormat="1" ht="18.2" customHeight="1">
      <c r="A48" s="108"/>
      <c r="D48" s="107" t="s">
        <v>15</v>
      </c>
      <c r="E48" s="106"/>
      <c r="F48" s="105">
        <v>2577</v>
      </c>
      <c r="G48" s="105">
        <v>345</v>
      </c>
      <c r="H48" s="105">
        <v>222</v>
      </c>
      <c r="I48" s="105">
        <v>406</v>
      </c>
      <c r="J48" s="105">
        <v>132</v>
      </c>
      <c r="K48" s="105">
        <v>109</v>
      </c>
      <c r="L48" s="105">
        <v>116</v>
      </c>
      <c r="M48" s="105">
        <v>100</v>
      </c>
      <c r="N48" s="105">
        <v>76</v>
      </c>
      <c r="O48" s="105">
        <v>60</v>
      </c>
      <c r="P48" s="105">
        <v>131</v>
      </c>
      <c r="Q48" s="105">
        <v>88</v>
      </c>
      <c r="R48" s="105">
        <v>52</v>
      </c>
      <c r="S48" s="104" t="s">
        <v>72</v>
      </c>
      <c r="T48" s="105">
        <v>92</v>
      </c>
      <c r="U48" s="105">
        <v>488</v>
      </c>
      <c r="V48" s="105">
        <v>160</v>
      </c>
    </row>
    <row r="49" spans="1:22" s="103" customFormat="1" ht="15.2" customHeight="1">
      <c r="A49" s="108"/>
      <c r="D49" s="107" t="s">
        <v>16</v>
      </c>
      <c r="E49" s="106"/>
      <c r="F49" s="105">
        <v>3439</v>
      </c>
      <c r="G49" s="105">
        <v>162</v>
      </c>
      <c r="H49" s="105">
        <v>94</v>
      </c>
      <c r="I49" s="105">
        <v>155</v>
      </c>
      <c r="J49" s="105">
        <v>113</v>
      </c>
      <c r="K49" s="105">
        <v>120</v>
      </c>
      <c r="L49" s="105">
        <v>111</v>
      </c>
      <c r="M49" s="105">
        <v>159</v>
      </c>
      <c r="N49" s="105">
        <v>282</v>
      </c>
      <c r="O49" s="105">
        <v>109</v>
      </c>
      <c r="P49" s="105">
        <v>218</v>
      </c>
      <c r="Q49" s="105">
        <v>207</v>
      </c>
      <c r="R49" s="105">
        <v>668</v>
      </c>
      <c r="S49" s="105">
        <v>129</v>
      </c>
      <c r="T49" s="104" t="s">
        <v>72</v>
      </c>
      <c r="U49" s="105">
        <v>153</v>
      </c>
      <c r="V49" s="105">
        <v>759</v>
      </c>
    </row>
    <row r="50" spans="1:22" s="103" customFormat="1" ht="15.2" customHeight="1">
      <c r="A50" s="108"/>
      <c r="D50" s="107" t="s">
        <v>17</v>
      </c>
      <c r="E50" s="106"/>
      <c r="F50" s="105">
        <v>3759</v>
      </c>
      <c r="G50" s="105">
        <v>903</v>
      </c>
      <c r="H50" s="105">
        <v>144</v>
      </c>
      <c r="I50" s="105">
        <v>205</v>
      </c>
      <c r="J50" s="105">
        <v>153</v>
      </c>
      <c r="K50" s="105">
        <v>141</v>
      </c>
      <c r="L50" s="105">
        <v>168</v>
      </c>
      <c r="M50" s="105">
        <v>234</v>
      </c>
      <c r="N50" s="105">
        <v>126</v>
      </c>
      <c r="O50" s="105">
        <v>52</v>
      </c>
      <c r="P50" s="105">
        <v>145</v>
      </c>
      <c r="Q50" s="105">
        <v>78</v>
      </c>
      <c r="R50" s="105">
        <v>109</v>
      </c>
      <c r="S50" s="105">
        <v>601</v>
      </c>
      <c r="T50" s="105">
        <v>240</v>
      </c>
      <c r="U50" s="104" t="s">
        <v>72</v>
      </c>
      <c r="V50" s="105">
        <v>460</v>
      </c>
    </row>
    <row r="51" spans="1:22" s="103" customFormat="1" ht="15.2" customHeight="1">
      <c r="A51" s="108"/>
      <c r="D51" s="107" t="s">
        <v>18</v>
      </c>
      <c r="E51" s="106"/>
      <c r="F51" s="105">
        <v>4079</v>
      </c>
      <c r="G51" s="105">
        <v>328</v>
      </c>
      <c r="H51" s="105">
        <v>90</v>
      </c>
      <c r="I51" s="105">
        <v>140</v>
      </c>
      <c r="J51" s="105">
        <v>167</v>
      </c>
      <c r="K51" s="105">
        <v>106</v>
      </c>
      <c r="L51" s="105">
        <v>134</v>
      </c>
      <c r="M51" s="105">
        <v>500</v>
      </c>
      <c r="N51" s="105">
        <v>339</v>
      </c>
      <c r="O51" s="105">
        <v>111</v>
      </c>
      <c r="P51" s="105">
        <v>175</v>
      </c>
      <c r="Q51" s="105">
        <v>141</v>
      </c>
      <c r="R51" s="105">
        <v>247</v>
      </c>
      <c r="S51" s="105">
        <v>178</v>
      </c>
      <c r="T51" s="105">
        <v>978</v>
      </c>
      <c r="U51" s="105">
        <v>445</v>
      </c>
      <c r="V51" s="104" t="s">
        <v>72</v>
      </c>
    </row>
    <row r="52" spans="1:22" ht="6" customHeight="1">
      <c r="A52" s="93"/>
      <c r="B52" s="93"/>
      <c r="C52" s="93"/>
      <c r="D52" s="93"/>
      <c r="E52" s="95"/>
      <c r="F52" s="94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</row>
    <row r="53" spans="1:22" ht="10.5" customHeight="1">
      <c r="A53" s="100" t="s">
        <v>50</v>
      </c>
    </row>
    <row r="54" spans="1:22" ht="10.5" customHeight="1">
      <c r="A54" s="92" t="s">
        <v>2</v>
      </c>
    </row>
  </sheetData>
  <mergeCells count="13">
    <mergeCell ref="B29:D29"/>
    <mergeCell ref="B12:D12"/>
    <mergeCell ref="B13:D13"/>
    <mergeCell ref="J9:R9"/>
    <mergeCell ref="B10:D10"/>
    <mergeCell ref="B11:D11"/>
    <mergeCell ref="B17:D17"/>
    <mergeCell ref="B24:D24"/>
    <mergeCell ref="B32:D32"/>
    <mergeCell ref="B35:D35"/>
    <mergeCell ref="J34:R34"/>
    <mergeCell ref="B30:D30"/>
    <mergeCell ref="B31:D31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"/>
  <dimension ref="A1:V54"/>
  <sheetViews>
    <sheetView showGridLines="0" zoomScale="125" zoomScaleNormal="125" workbookViewId="0"/>
  </sheetViews>
  <sheetFormatPr defaultColWidth="11.375" defaultRowHeight="10.5"/>
  <cols>
    <col min="1" max="2" width="0.875" style="66" customWidth="1"/>
    <col min="3" max="3" width="0.625" style="66" customWidth="1"/>
    <col min="4" max="4" width="6.375" style="66" customWidth="1"/>
    <col min="5" max="5" width="0.875" style="66" customWidth="1"/>
    <col min="6" max="6" width="5.125" style="66" customWidth="1"/>
    <col min="7" max="16" width="4.5" style="66" customWidth="1"/>
    <col min="17" max="18" width="4.375" style="66" customWidth="1"/>
    <col min="19" max="20" width="4.5" style="66" customWidth="1"/>
    <col min="21" max="21" width="5.125" style="66" customWidth="1"/>
    <col min="22" max="22" width="4.5" style="66" customWidth="1"/>
    <col min="23" max="16384" width="11.375" style="66"/>
  </cols>
  <sheetData>
    <row r="1" spans="1:22" ht="13.5">
      <c r="A1" s="91" t="s">
        <v>30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pans="1:22" ht="12" customHeight="1"/>
    <row r="3" spans="1:22">
      <c r="V3" s="89" t="s">
        <v>71</v>
      </c>
    </row>
    <row r="4" spans="1:22" ht="1.5" customHeight="1"/>
    <row r="5" spans="1:22">
      <c r="A5" s="83"/>
      <c r="B5" s="83"/>
      <c r="C5" s="83"/>
      <c r="D5" s="83"/>
      <c r="E5" s="88" t="s">
        <v>31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3"/>
    </row>
    <row r="6" spans="1:22">
      <c r="F6" s="86" t="s">
        <v>32</v>
      </c>
      <c r="G6" s="86" t="s">
        <v>33</v>
      </c>
      <c r="H6" s="86" t="s">
        <v>34</v>
      </c>
      <c r="I6" s="86" t="s">
        <v>35</v>
      </c>
      <c r="J6" s="86" t="s">
        <v>36</v>
      </c>
      <c r="K6" s="86" t="s">
        <v>37</v>
      </c>
      <c r="L6" s="86" t="s">
        <v>38</v>
      </c>
      <c r="M6" s="86" t="s">
        <v>1</v>
      </c>
      <c r="N6" s="86" t="s">
        <v>39</v>
      </c>
      <c r="O6" s="86" t="s">
        <v>40</v>
      </c>
      <c r="P6" s="86" t="s">
        <v>41</v>
      </c>
      <c r="Q6" s="86" t="s">
        <v>42</v>
      </c>
      <c r="R6" s="86" t="s">
        <v>43</v>
      </c>
      <c r="S6" s="86" t="s">
        <v>44</v>
      </c>
      <c r="T6" s="86" t="s">
        <v>45</v>
      </c>
      <c r="U6" s="86" t="s">
        <v>46</v>
      </c>
      <c r="V6" s="85" t="s">
        <v>47</v>
      </c>
    </row>
    <row r="7" spans="1:22">
      <c r="A7" s="68" t="s">
        <v>48</v>
      </c>
      <c r="B7" s="68"/>
      <c r="C7" s="68"/>
      <c r="D7" s="68"/>
      <c r="E7" s="68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68"/>
    </row>
    <row r="8" spans="1:22" ht="9.75" customHeight="1">
      <c r="B8" s="83"/>
      <c r="C8" s="83"/>
      <c r="D8" s="83"/>
      <c r="E8" s="82"/>
    </row>
    <row r="9" spans="1:22" ht="13.5" customHeight="1">
      <c r="E9" s="79"/>
      <c r="J9" s="299" t="s">
        <v>53</v>
      </c>
      <c r="K9" s="299"/>
      <c r="L9" s="299"/>
      <c r="M9" s="299"/>
      <c r="N9" s="299"/>
      <c r="O9" s="299"/>
      <c r="P9" s="299"/>
      <c r="Q9" s="299"/>
      <c r="R9" s="299"/>
    </row>
    <row r="10" spans="1:22" s="71" customFormat="1" ht="18.2" customHeight="1">
      <c r="A10"/>
      <c r="B10" s="300" t="s">
        <v>54</v>
      </c>
      <c r="C10" s="300"/>
      <c r="D10" s="300"/>
      <c r="E10" s="74"/>
      <c r="F10" s="77">
        <v>95488</v>
      </c>
      <c r="G10" s="77">
        <v>9234</v>
      </c>
      <c r="H10" s="77">
        <v>3525</v>
      </c>
      <c r="I10" s="77">
        <v>5749</v>
      </c>
      <c r="J10" s="77">
        <v>5769</v>
      </c>
      <c r="K10" s="77">
        <v>5030</v>
      </c>
      <c r="L10" s="77">
        <v>6114</v>
      </c>
      <c r="M10" s="77">
        <v>5971</v>
      </c>
      <c r="N10" s="77">
        <v>3767</v>
      </c>
      <c r="O10" s="77">
        <v>2649</v>
      </c>
      <c r="P10" s="77">
        <v>6580</v>
      </c>
      <c r="Q10" s="77">
        <v>4198</v>
      </c>
      <c r="R10" s="77">
        <v>4652</v>
      </c>
      <c r="S10" s="77">
        <v>6572</v>
      </c>
      <c r="T10" s="77">
        <v>7148</v>
      </c>
      <c r="U10" s="77">
        <v>10992</v>
      </c>
      <c r="V10" s="77">
        <v>7538</v>
      </c>
    </row>
    <row r="11" spans="1:22" s="71" customFormat="1" ht="18.2" customHeight="1">
      <c r="A11"/>
      <c r="B11" s="298" t="s">
        <v>55</v>
      </c>
      <c r="C11" s="298"/>
      <c r="D11" s="298"/>
      <c r="E11" s="74"/>
      <c r="F11" s="73">
        <v>1167</v>
      </c>
      <c r="G11" s="73">
        <v>138</v>
      </c>
      <c r="H11" s="73">
        <v>43</v>
      </c>
      <c r="I11" s="73">
        <v>64</v>
      </c>
      <c r="J11" s="73">
        <v>52</v>
      </c>
      <c r="K11" s="73">
        <v>66</v>
      </c>
      <c r="L11" s="73">
        <v>62</v>
      </c>
      <c r="M11" s="73">
        <v>75</v>
      </c>
      <c r="N11" s="73">
        <v>54</v>
      </c>
      <c r="O11" s="73">
        <v>29</v>
      </c>
      <c r="P11" s="73">
        <v>67</v>
      </c>
      <c r="Q11" s="73">
        <v>53</v>
      </c>
      <c r="R11" s="73">
        <v>50</v>
      </c>
      <c r="S11" s="73">
        <v>65</v>
      </c>
      <c r="T11" s="73">
        <v>75</v>
      </c>
      <c r="U11" s="73">
        <v>166</v>
      </c>
      <c r="V11" s="73">
        <v>108</v>
      </c>
    </row>
    <row r="12" spans="1:22" s="71" customFormat="1" ht="18.2" customHeight="1">
      <c r="A12"/>
      <c r="B12" s="298" t="s">
        <v>56</v>
      </c>
      <c r="C12" s="298"/>
      <c r="D12" s="298"/>
      <c r="E12" s="74"/>
      <c r="F12" s="73">
        <v>1531</v>
      </c>
      <c r="G12" s="73">
        <v>160</v>
      </c>
      <c r="H12" s="73">
        <v>69</v>
      </c>
      <c r="I12" s="73">
        <v>95</v>
      </c>
      <c r="J12" s="73">
        <v>85</v>
      </c>
      <c r="K12" s="73">
        <v>56</v>
      </c>
      <c r="L12" s="73">
        <v>73</v>
      </c>
      <c r="M12" s="73">
        <v>129</v>
      </c>
      <c r="N12" s="73">
        <v>59</v>
      </c>
      <c r="O12" s="73">
        <v>44</v>
      </c>
      <c r="P12" s="73">
        <v>70</v>
      </c>
      <c r="Q12" s="73">
        <v>36</v>
      </c>
      <c r="R12" s="73">
        <v>46</v>
      </c>
      <c r="S12" s="73">
        <v>123</v>
      </c>
      <c r="T12" s="73">
        <v>90</v>
      </c>
      <c r="U12" s="73">
        <v>256</v>
      </c>
      <c r="V12" s="73">
        <v>140</v>
      </c>
    </row>
    <row r="13" spans="1:22" s="71" customFormat="1" ht="18.2" customHeight="1">
      <c r="A13"/>
      <c r="B13" s="298" t="s">
        <v>57</v>
      </c>
      <c r="C13" s="298"/>
      <c r="D13" s="298"/>
      <c r="E13" s="74"/>
      <c r="F13" s="73">
        <v>15999</v>
      </c>
      <c r="G13" s="73">
        <v>2314</v>
      </c>
      <c r="H13" s="73">
        <v>704</v>
      </c>
      <c r="I13" s="73">
        <v>793</v>
      </c>
      <c r="J13" s="73">
        <v>743</v>
      </c>
      <c r="K13" s="73">
        <v>632</v>
      </c>
      <c r="L13" s="73">
        <v>650</v>
      </c>
      <c r="M13" s="73">
        <v>1271</v>
      </c>
      <c r="N13" s="73">
        <v>680</v>
      </c>
      <c r="O13" s="73">
        <v>317</v>
      </c>
      <c r="P13" s="73">
        <v>718</v>
      </c>
      <c r="Q13" s="73">
        <v>420</v>
      </c>
      <c r="R13" s="73">
        <v>586</v>
      </c>
      <c r="S13" s="73">
        <v>872</v>
      </c>
      <c r="T13" s="73">
        <v>994</v>
      </c>
      <c r="U13" s="73">
        <v>2757</v>
      </c>
      <c r="V13" s="73">
        <v>1548</v>
      </c>
    </row>
    <row r="14" spans="1:22" s="71" customFormat="1" ht="15.2" customHeight="1">
      <c r="A14"/>
      <c r="D14" s="75" t="s">
        <v>20</v>
      </c>
      <c r="E14" s="74"/>
      <c r="F14" s="73">
        <v>6260</v>
      </c>
      <c r="G14" s="73">
        <v>1030</v>
      </c>
      <c r="H14" s="73">
        <v>361</v>
      </c>
      <c r="I14" s="73">
        <v>341</v>
      </c>
      <c r="J14" s="73">
        <v>313</v>
      </c>
      <c r="K14" s="73">
        <v>285</v>
      </c>
      <c r="L14" s="73">
        <v>316</v>
      </c>
      <c r="M14" s="73">
        <v>550</v>
      </c>
      <c r="N14" s="73">
        <v>316</v>
      </c>
      <c r="O14" s="73">
        <v>130</v>
      </c>
      <c r="P14" s="73">
        <v>242</v>
      </c>
      <c r="Q14" s="73">
        <v>136</v>
      </c>
      <c r="R14" s="73">
        <v>187</v>
      </c>
      <c r="S14" s="73">
        <v>282</v>
      </c>
      <c r="T14" s="73">
        <v>319</v>
      </c>
      <c r="U14" s="73">
        <v>912</v>
      </c>
      <c r="V14" s="73">
        <v>540</v>
      </c>
    </row>
    <row r="15" spans="1:22" s="71" customFormat="1" ht="15.2" customHeight="1">
      <c r="A15"/>
      <c r="D15" s="75" t="s">
        <v>21</v>
      </c>
      <c r="E15" s="74"/>
      <c r="F15" s="73">
        <v>3905</v>
      </c>
      <c r="G15" s="73">
        <v>565</v>
      </c>
      <c r="H15" s="73">
        <v>121</v>
      </c>
      <c r="I15" s="73">
        <v>191</v>
      </c>
      <c r="J15" s="73">
        <v>153</v>
      </c>
      <c r="K15" s="73">
        <v>134</v>
      </c>
      <c r="L15" s="73">
        <v>127</v>
      </c>
      <c r="M15" s="73">
        <v>281</v>
      </c>
      <c r="N15" s="73">
        <v>141</v>
      </c>
      <c r="O15" s="73">
        <v>68</v>
      </c>
      <c r="P15" s="73">
        <v>196</v>
      </c>
      <c r="Q15" s="73">
        <v>119</v>
      </c>
      <c r="R15" s="73">
        <v>182</v>
      </c>
      <c r="S15" s="73">
        <v>217</v>
      </c>
      <c r="T15" s="73">
        <v>244</v>
      </c>
      <c r="U15" s="73">
        <v>756</v>
      </c>
      <c r="V15" s="73">
        <v>410</v>
      </c>
    </row>
    <row r="16" spans="1:22" s="71" customFormat="1" ht="15.2" customHeight="1">
      <c r="A16"/>
      <c r="D16" s="75" t="s">
        <v>49</v>
      </c>
      <c r="E16" s="74"/>
      <c r="F16" s="73">
        <v>5834</v>
      </c>
      <c r="G16" s="73">
        <v>719</v>
      </c>
      <c r="H16" s="73">
        <v>222</v>
      </c>
      <c r="I16" s="73">
        <v>261</v>
      </c>
      <c r="J16" s="73">
        <v>277</v>
      </c>
      <c r="K16" s="73">
        <v>213</v>
      </c>
      <c r="L16" s="73">
        <v>207</v>
      </c>
      <c r="M16" s="73">
        <v>440</v>
      </c>
      <c r="N16" s="73">
        <v>223</v>
      </c>
      <c r="O16" s="73">
        <v>119</v>
      </c>
      <c r="P16" s="73">
        <v>280</v>
      </c>
      <c r="Q16" s="73">
        <v>165</v>
      </c>
      <c r="R16" s="73">
        <v>217</v>
      </c>
      <c r="S16" s="73">
        <v>373</v>
      </c>
      <c r="T16" s="73">
        <v>431</v>
      </c>
      <c r="U16" s="73">
        <v>1089</v>
      </c>
      <c r="V16" s="73">
        <v>598</v>
      </c>
    </row>
    <row r="17" spans="1:22" s="71" customFormat="1" ht="18.2" customHeight="1">
      <c r="A17"/>
      <c r="B17" s="298" t="s">
        <v>58</v>
      </c>
      <c r="C17" s="298"/>
      <c r="D17" s="298"/>
      <c r="E17" s="74"/>
      <c r="F17" s="73">
        <v>49370</v>
      </c>
      <c r="G17" s="73">
        <v>3676</v>
      </c>
      <c r="H17" s="73">
        <v>1688</v>
      </c>
      <c r="I17" s="73">
        <v>3467</v>
      </c>
      <c r="J17" s="73">
        <v>3510</v>
      </c>
      <c r="K17" s="73">
        <v>3013</v>
      </c>
      <c r="L17" s="73">
        <v>2388</v>
      </c>
      <c r="M17" s="73">
        <v>2616</v>
      </c>
      <c r="N17" s="73">
        <v>1763</v>
      </c>
      <c r="O17" s="73">
        <v>1498</v>
      </c>
      <c r="P17" s="73">
        <v>4231</v>
      </c>
      <c r="Q17" s="73">
        <v>2442</v>
      </c>
      <c r="R17" s="73">
        <v>2677</v>
      </c>
      <c r="S17" s="73">
        <v>3931</v>
      </c>
      <c r="T17" s="73">
        <v>4338</v>
      </c>
      <c r="U17" s="73">
        <v>4542</v>
      </c>
      <c r="V17" s="73">
        <v>3590</v>
      </c>
    </row>
    <row r="18" spans="1:22" s="71" customFormat="1" ht="15.2" customHeight="1">
      <c r="A18"/>
      <c r="D18" s="75" t="s">
        <v>22</v>
      </c>
      <c r="E18" s="74"/>
      <c r="F18" s="73">
        <v>1502</v>
      </c>
      <c r="G18" s="73">
        <v>121</v>
      </c>
      <c r="H18" s="73">
        <v>69</v>
      </c>
      <c r="I18" s="73">
        <v>77</v>
      </c>
      <c r="J18" s="73">
        <v>91</v>
      </c>
      <c r="K18" s="73">
        <v>101</v>
      </c>
      <c r="L18" s="73">
        <v>83</v>
      </c>
      <c r="M18" s="73">
        <v>85</v>
      </c>
      <c r="N18" s="73">
        <v>54</v>
      </c>
      <c r="O18" s="73">
        <v>55</v>
      </c>
      <c r="P18" s="73">
        <v>99</v>
      </c>
      <c r="Q18" s="73">
        <v>70</v>
      </c>
      <c r="R18" s="73">
        <v>89</v>
      </c>
      <c r="S18" s="73">
        <v>94</v>
      </c>
      <c r="T18" s="73">
        <v>74</v>
      </c>
      <c r="U18" s="73">
        <v>196</v>
      </c>
      <c r="V18" s="73">
        <v>144</v>
      </c>
    </row>
    <row r="19" spans="1:22" s="71" customFormat="1" ht="15.2" customHeight="1">
      <c r="A19"/>
      <c r="D19" s="75" t="s">
        <v>23</v>
      </c>
      <c r="E19" s="74"/>
      <c r="F19" s="73">
        <v>6053</v>
      </c>
      <c r="G19" s="73">
        <v>549</v>
      </c>
      <c r="H19" s="73">
        <v>252</v>
      </c>
      <c r="I19" s="73">
        <v>458</v>
      </c>
      <c r="J19" s="73">
        <v>475</v>
      </c>
      <c r="K19" s="73">
        <v>438</v>
      </c>
      <c r="L19" s="73">
        <v>430</v>
      </c>
      <c r="M19" s="73">
        <v>414</v>
      </c>
      <c r="N19" s="73">
        <v>231</v>
      </c>
      <c r="O19" s="73">
        <v>206</v>
      </c>
      <c r="P19" s="73">
        <v>473</v>
      </c>
      <c r="Q19" s="73">
        <v>227</v>
      </c>
      <c r="R19" s="73">
        <v>296</v>
      </c>
      <c r="S19" s="73">
        <v>464</v>
      </c>
      <c r="T19" s="73">
        <v>300</v>
      </c>
      <c r="U19" s="73">
        <v>459</v>
      </c>
      <c r="V19" s="73">
        <v>381</v>
      </c>
    </row>
    <row r="20" spans="1:22" s="71" customFormat="1" ht="15.2" customHeight="1">
      <c r="A20"/>
      <c r="D20" s="75" t="s">
        <v>24</v>
      </c>
      <c r="E20" s="74"/>
      <c r="F20" s="73">
        <v>4288</v>
      </c>
      <c r="G20" s="73">
        <v>428</v>
      </c>
      <c r="H20" s="73">
        <v>142</v>
      </c>
      <c r="I20" s="73">
        <v>179</v>
      </c>
      <c r="J20" s="73">
        <v>227</v>
      </c>
      <c r="K20" s="73">
        <v>259</v>
      </c>
      <c r="L20" s="73">
        <v>170</v>
      </c>
      <c r="M20" s="73">
        <v>315</v>
      </c>
      <c r="N20" s="73">
        <v>224</v>
      </c>
      <c r="O20" s="73">
        <v>114</v>
      </c>
      <c r="P20" s="73">
        <v>291</v>
      </c>
      <c r="Q20" s="73">
        <v>150</v>
      </c>
      <c r="R20" s="73">
        <v>170</v>
      </c>
      <c r="S20" s="73">
        <v>230</v>
      </c>
      <c r="T20" s="73">
        <v>305</v>
      </c>
      <c r="U20" s="73">
        <v>568</v>
      </c>
      <c r="V20" s="73">
        <v>516</v>
      </c>
    </row>
    <row r="21" spans="1:22" s="71" customFormat="1" ht="15.2" customHeight="1">
      <c r="A21"/>
      <c r="D21" s="75" t="s">
        <v>25</v>
      </c>
      <c r="E21" s="74"/>
      <c r="F21" s="73">
        <v>29908</v>
      </c>
      <c r="G21" s="73">
        <v>1887</v>
      </c>
      <c r="H21" s="73">
        <v>988</v>
      </c>
      <c r="I21" s="73">
        <v>2238</v>
      </c>
      <c r="J21" s="73">
        <v>2270</v>
      </c>
      <c r="K21" s="73">
        <v>1693</v>
      </c>
      <c r="L21" s="73">
        <v>1337</v>
      </c>
      <c r="M21" s="73">
        <v>1306</v>
      </c>
      <c r="N21" s="73">
        <v>936</v>
      </c>
      <c r="O21" s="73">
        <v>871</v>
      </c>
      <c r="P21" s="73">
        <v>2745</v>
      </c>
      <c r="Q21" s="73">
        <v>1579</v>
      </c>
      <c r="R21" s="73">
        <v>1721</v>
      </c>
      <c r="S21" s="73">
        <v>2655</v>
      </c>
      <c r="T21" s="73">
        <v>3204</v>
      </c>
      <c r="U21" s="73">
        <v>2496</v>
      </c>
      <c r="V21" s="73">
        <v>1982</v>
      </c>
    </row>
    <row r="22" spans="1:22" s="71" customFormat="1" ht="15.2" customHeight="1">
      <c r="A22"/>
      <c r="D22" s="75" t="s">
        <v>26</v>
      </c>
      <c r="E22" s="74"/>
      <c r="F22" s="73">
        <v>4572</v>
      </c>
      <c r="G22" s="73">
        <v>379</v>
      </c>
      <c r="H22" s="73">
        <v>151</v>
      </c>
      <c r="I22" s="73">
        <v>300</v>
      </c>
      <c r="J22" s="73">
        <v>250</v>
      </c>
      <c r="K22" s="73">
        <v>361</v>
      </c>
      <c r="L22" s="73">
        <v>241</v>
      </c>
      <c r="M22" s="73">
        <v>273</v>
      </c>
      <c r="N22" s="73">
        <v>192</v>
      </c>
      <c r="O22" s="73">
        <v>152</v>
      </c>
      <c r="P22" s="73">
        <v>482</v>
      </c>
      <c r="Q22" s="73">
        <v>335</v>
      </c>
      <c r="R22" s="73">
        <v>258</v>
      </c>
      <c r="S22" s="73">
        <v>279</v>
      </c>
      <c r="T22" s="73">
        <v>253</v>
      </c>
      <c r="U22" s="73">
        <v>380</v>
      </c>
      <c r="V22" s="73">
        <v>286</v>
      </c>
    </row>
    <row r="23" spans="1:22" s="71" customFormat="1" ht="15.2" customHeight="1">
      <c r="A23"/>
      <c r="D23" s="75" t="s">
        <v>49</v>
      </c>
      <c r="E23" s="74"/>
      <c r="F23" s="73">
        <v>3047</v>
      </c>
      <c r="G23" s="73">
        <v>312</v>
      </c>
      <c r="H23" s="73">
        <v>86</v>
      </c>
      <c r="I23" s="73">
        <v>215</v>
      </c>
      <c r="J23" s="73">
        <v>197</v>
      </c>
      <c r="K23" s="73">
        <v>161</v>
      </c>
      <c r="L23" s="73">
        <v>127</v>
      </c>
      <c r="M23" s="73">
        <v>223</v>
      </c>
      <c r="N23" s="73">
        <v>126</v>
      </c>
      <c r="O23" s="73">
        <v>100</v>
      </c>
      <c r="P23" s="73">
        <v>141</v>
      </c>
      <c r="Q23" s="73">
        <v>81</v>
      </c>
      <c r="R23" s="73">
        <v>143</v>
      </c>
      <c r="S23" s="73">
        <v>209</v>
      </c>
      <c r="T23" s="73">
        <v>202</v>
      </c>
      <c r="U23" s="73">
        <v>443</v>
      </c>
      <c r="V23" s="73">
        <v>281</v>
      </c>
    </row>
    <row r="24" spans="1:22" s="71" customFormat="1" ht="18.2" customHeight="1">
      <c r="A24"/>
      <c r="B24" s="298" t="s">
        <v>59</v>
      </c>
      <c r="C24" s="298"/>
      <c r="D24" s="298"/>
      <c r="E24" s="74"/>
      <c r="F24" s="73">
        <v>9626</v>
      </c>
      <c r="G24" s="73">
        <v>999</v>
      </c>
      <c r="H24" s="73">
        <v>364</v>
      </c>
      <c r="I24" s="73">
        <v>521</v>
      </c>
      <c r="J24" s="73">
        <v>496</v>
      </c>
      <c r="K24" s="73">
        <v>541</v>
      </c>
      <c r="L24" s="73">
        <v>442</v>
      </c>
      <c r="M24" s="73">
        <v>575</v>
      </c>
      <c r="N24" s="73">
        <v>459</v>
      </c>
      <c r="O24" s="73">
        <v>208</v>
      </c>
      <c r="P24" s="73">
        <v>521</v>
      </c>
      <c r="Q24" s="73">
        <v>334</v>
      </c>
      <c r="R24" s="73">
        <v>347</v>
      </c>
      <c r="S24" s="73">
        <v>608</v>
      </c>
      <c r="T24" s="73">
        <v>620</v>
      </c>
      <c r="U24" s="73">
        <v>1653</v>
      </c>
      <c r="V24" s="73">
        <v>938</v>
      </c>
    </row>
    <row r="25" spans="1:22" s="71" customFormat="1" ht="15.2" customHeight="1">
      <c r="A25"/>
      <c r="D25" s="75" t="s">
        <v>27</v>
      </c>
      <c r="E25" s="74"/>
      <c r="F25" s="73">
        <v>1371</v>
      </c>
      <c r="G25" s="73">
        <v>157</v>
      </c>
      <c r="H25" s="73">
        <v>53</v>
      </c>
      <c r="I25" s="73">
        <v>74</v>
      </c>
      <c r="J25" s="73">
        <v>64</v>
      </c>
      <c r="K25" s="73">
        <v>71</v>
      </c>
      <c r="L25" s="73">
        <v>73</v>
      </c>
      <c r="M25" s="73">
        <v>81</v>
      </c>
      <c r="N25" s="73">
        <v>63</v>
      </c>
      <c r="O25" s="73">
        <v>34</v>
      </c>
      <c r="P25" s="73">
        <v>49</v>
      </c>
      <c r="Q25" s="73">
        <v>50</v>
      </c>
      <c r="R25" s="73">
        <v>48</v>
      </c>
      <c r="S25" s="73">
        <v>106</v>
      </c>
      <c r="T25" s="73">
        <v>102</v>
      </c>
      <c r="U25" s="73">
        <v>211</v>
      </c>
      <c r="V25" s="73">
        <v>135</v>
      </c>
    </row>
    <row r="26" spans="1:22" s="71" customFormat="1" ht="15.2" customHeight="1">
      <c r="A26"/>
      <c r="D26" s="75" t="s">
        <v>28</v>
      </c>
      <c r="E26" s="74"/>
      <c r="F26" s="73">
        <v>4421</v>
      </c>
      <c r="G26" s="73">
        <v>431</v>
      </c>
      <c r="H26" s="73">
        <v>172</v>
      </c>
      <c r="I26" s="73">
        <v>228</v>
      </c>
      <c r="J26" s="73">
        <v>243</v>
      </c>
      <c r="K26" s="73">
        <v>283</v>
      </c>
      <c r="L26" s="73">
        <v>198</v>
      </c>
      <c r="M26" s="73">
        <v>236</v>
      </c>
      <c r="N26" s="73">
        <v>216</v>
      </c>
      <c r="O26" s="73">
        <v>88</v>
      </c>
      <c r="P26" s="73">
        <v>266</v>
      </c>
      <c r="Q26" s="73">
        <v>152</v>
      </c>
      <c r="R26" s="73">
        <v>152</v>
      </c>
      <c r="S26" s="73">
        <v>226</v>
      </c>
      <c r="T26" s="73">
        <v>273</v>
      </c>
      <c r="U26" s="73">
        <v>809</v>
      </c>
      <c r="V26" s="73">
        <v>448</v>
      </c>
    </row>
    <row r="27" spans="1:22" s="71" customFormat="1" ht="15.2" customHeight="1">
      <c r="A27"/>
      <c r="D27" s="75" t="s">
        <v>29</v>
      </c>
      <c r="E27" s="74"/>
      <c r="F27" s="73">
        <v>2287</v>
      </c>
      <c r="G27" s="73">
        <v>266</v>
      </c>
      <c r="H27" s="73">
        <v>95</v>
      </c>
      <c r="I27" s="73">
        <v>130</v>
      </c>
      <c r="J27" s="73">
        <v>103</v>
      </c>
      <c r="K27" s="73">
        <v>108</v>
      </c>
      <c r="L27" s="73">
        <v>94</v>
      </c>
      <c r="M27" s="73">
        <v>139</v>
      </c>
      <c r="N27" s="73">
        <v>115</v>
      </c>
      <c r="O27" s="73">
        <v>46</v>
      </c>
      <c r="P27" s="73">
        <v>104</v>
      </c>
      <c r="Q27" s="73">
        <v>73</v>
      </c>
      <c r="R27" s="73">
        <v>75</v>
      </c>
      <c r="S27" s="73">
        <v>158</v>
      </c>
      <c r="T27" s="73">
        <v>140</v>
      </c>
      <c r="U27" s="73">
        <v>422</v>
      </c>
      <c r="V27" s="73">
        <v>219</v>
      </c>
    </row>
    <row r="28" spans="1:22" s="71" customFormat="1" ht="15.2" customHeight="1">
      <c r="A28"/>
      <c r="D28" s="75" t="s">
        <v>49</v>
      </c>
      <c r="E28" s="74"/>
      <c r="F28" s="73">
        <v>1547</v>
      </c>
      <c r="G28" s="73">
        <v>145</v>
      </c>
      <c r="H28" s="73">
        <v>44</v>
      </c>
      <c r="I28" s="73">
        <v>89</v>
      </c>
      <c r="J28" s="73">
        <v>86</v>
      </c>
      <c r="K28" s="73">
        <v>79</v>
      </c>
      <c r="L28" s="73">
        <v>77</v>
      </c>
      <c r="M28" s="73">
        <v>119</v>
      </c>
      <c r="N28" s="73">
        <v>65</v>
      </c>
      <c r="O28" s="73">
        <v>40</v>
      </c>
      <c r="P28" s="73">
        <v>102</v>
      </c>
      <c r="Q28" s="73">
        <v>59</v>
      </c>
      <c r="R28" s="73">
        <v>72</v>
      </c>
      <c r="S28" s="73">
        <v>118</v>
      </c>
      <c r="T28" s="73">
        <v>105</v>
      </c>
      <c r="U28" s="73">
        <v>211</v>
      </c>
      <c r="V28" s="73">
        <v>136</v>
      </c>
    </row>
    <row r="29" spans="1:22" s="71" customFormat="1" ht="18.2" customHeight="1">
      <c r="A29"/>
      <c r="B29" s="298" t="s">
        <v>60</v>
      </c>
      <c r="C29" s="298"/>
      <c r="D29" s="298"/>
      <c r="E29" s="74"/>
      <c r="F29" s="73">
        <v>2211</v>
      </c>
      <c r="G29" s="73">
        <v>240</v>
      </c>
      <c r="H29" s="73">
        <v>71</v>
      </c>
      <c r="I29" s="73">
        <v>99</v>
      </c>
      <c r="J29" s="73">
        <v>95</v>
      </c>
      <c r="K29" s="73">
        <v>110</v>
      </c>
      <c r="L29" s="73">
        <v>98</v>
      </c>
      <c r="M29" s="73">
        <v>188</v>
      </c>
      <c r="N29" s="73">
        <v>117</v>
      </c>
      <c r="O29" s="73">
        <v>36</v>
      </c>
      <c r="P29" s="73">
        <v>119</v>
      </c>
      <c r="Q29" s="73">
        <v>90</v>
      </c>
      <c r="R29" s="73">
        <v>96</v>
      </c>
      <c r="S29" s="73">
        <v>157</v>
      </c>
      <c r="T29" s="73">
        <v>164</v>
      </c>
      <c r="U29" s="73">
        <v>281</v>
      </c>
      <c r="V29" s="73">
        <v>250</v>
      </c>
    </row>
    <row r="30" spans="1:22" s="71" customFormat="1" ht="18.2" customHeight="1">
      <c r="A30"/>
      <c r="B30" s="298" t="s">
        <v>61</v>
      </c>
      <c r="C30" s="298"/>
      <c r="D30" s="298"/>
      <c r="E30" s="74"/>
      <c r="F30" s="73">
        <v>1133</v>
      </c>
      <c r="G30" s="73">
        <v>142</v>
      </c>
      <c r="H30" s="73">
        <v>49</v>
      </c>
      <c r="I30" s="73">
        <v>30</v>
      </c>
      <c r="J30" s="73">
        <v>54</v>
      </c>
      <c r="K30" s="73">
        <v>48</v>
      </c>
      <c r="L30" s="73">
        <v>52</v>
      </c>
      <c r="M30" s="73">
        <v>86</v>
      </c>
      <c r="N30" s="73">
        <v>66</v>
      </c>
      <c r="O30" s="73">
        <v>22</v>
      </c>
      <c r="P30" s="73">
        <v>40</v>
      </c>
      <c r="Q30" s="73">
        <v>29</v>
      </c>
      <c r="R30" s="73">
        <v>56</v>
      </c>
      <c r="S30" s="73">
        <v>91</v>
      </c>
      <c r="T30" s="73">
        <v>62</v>
      </c>
      <c r="U30" s="73">
        <v>171</v>
      </c>
      <c r="V30" s="73">
        <v>135</v>
      </c>
    </row>
    <row r="31" spans="1:22" s="71" customFormat="1" ht="18.2" customHeight="1">
      <c r="A31"/>
      <c r="B31" s="298" t="s">
        <v>62</v>
      </c>
      <c r="C31" s="298"/>
      <c r="D31" s="298"/>
      <c r="E31" s="74"/>
      <c r="F31" s="73">
        <v>4921</v>
      </c>
      <c r="G31" s="73">
        <v>408</v>
      </c>
      <c r="H31" s="73">
        <v>181</v>
      </c>
      <c r="I31" s="73">
        <v>265</v>
      </c>
      <c r="J31" s="73">
        <v>314</v>
      </c>
      <c r="K31" s="73">
        <v>271</v>
      </c>
      <c r="L31" s="73">
        <v>394</v>
      </c>
      <c r="M31" s="73">
        <v>286</v>
      </c>
      <c r="N31" s="73">
        <v>192</v>
      </c>
      <c r="O31" s="73">
        <v>138</v>
      </c>
      <c r="P31" s="73">
        <v>372</v>
      </c>
      <c r="Q31" s="73">
        <v>304</v>
      </c>
      <c r="R31" s="73">
        <v>283</v>
      </c>
      <c r="S31" s="73">
        <v>293</v>
      </c>
      <c r="T31" s="73">
        <v>290</v>
      </c>
      <c r="U31" s="73">
        <v>536</v>
      </c>
      <c r="V31" s="73">
        <v>394</v>
      </c>
    </row>
    <row r="32" spans="1:22" s="71" customFormat="1" ht="18.2" customHeight="1">
      <c r="A32"/>
      <c r="B32" s="298" t="s">
        <v>63</v>
      </c>
      <c r="C32" s="298"/>
      <c r="D32" s="298"/>
      <c r="E32" s="74"/>
      <c r="F32" s="73">
        <v>9525</v>
      </c>
      <c r="G32" s="73">
        <v>1157</v>
      </c>
      <c r="H32" s="73">
        <v>356</v>
      </c>
      <c r="I32" s="73">
        <v>415</v>
      </c>
      <c r="J32" s="73">
        <v>418</v>
      </c>
      <c r="K32" s="73">
        <v>292</v>
      </c>
      <c r="L32" s="73">
        <v>1955</v>
      </c>
      <c r="M32" s="73">
        <v>745</v>
      </c>
      <c r="N32" s="73">
        <v>377</v>
      </c>
      <c r="O32" s="73">
        <v>357</v>
      </c>
      <c r="P32" s="73">
        <v>442</v>
      </c>
      <c r="Q32" s="73">
        <v>489</v>
      </c>
      <c r="R32" s="73">
        <v>511</v>
      </c>
      <c r="S32" s="73">
        <v>432</v>
      </c>
      <c r="T32" s="73">
        <v>515</v>
      </c>
      <c r="U32" s="73">
        <v>630</v>
      </c>
      <c r="V32" s="73">
        <v>434</v>
      </c>
    </row>
    <row r="33" spans="1:22" ht="6" customHeight="1">
      <c r="A33" s="80"/>
      <c r="E33" s="79"/>
      <c r="F33" s="78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</row>
    <row r="34" spans="1:22" ht="13.5" customHeight="1">
      <c r="A34" s="80"/>
      <c r="E34" s="79"/>
      <c r="F34" s="78"/>
      <c r="G34" s="78"/>
      <c r="H34" s="78"/>
      <c r="I34" s="78"/>
      <c r="J34" s="299" t="s">
        <v>64</v>
      </c>
      <c r="K34" s="299"/>
      <c r="L34" s="299"/>
      <c r="M34" s="299"/>
      <c r="N34" s="299"/>
      <c r="O34" s="299"/>
      <c r="P34" s="299"/>
      <c r="Q34" s="299"/>
      <c r="R34" s="299"/>
      <c r="S34" s="78"/>
      <c r="T34" s="78"/>
      <c r="U34" s="78"/>
      <c r="V34" s="78"/>
    </row>
    <row r="35" spans="1:22" s="71" customFormat="1" ht="18" customHeight="1">
      <c r="A35"/>
      <c r="B35" s="300" t="s">
        <v>65</v>
      </c>
      <c r="C35" s="300"/>
      <c r="D35" s="300"/>
      <c r="E35" s="74"/>
      <c r="F35" s="77">
        <v>56860</v>
      </c>
      <c r="G35" s="77">
        <v>4924</v>
      </c>
      <c r="H35" s="77">
        <v>2784</v>
      </c>
      <c r="I35" s="77">
        <v>3660</v>
      </c>
      <c r="J35" s="77">
        <v>2785</v>
      </c>
      <c r="K35" s="77">
        <v>2911</v>
      </c>
      <c r="L35" s="77">
        <v>3110</v>
      </c>
      <c r="M35" s="77">
        <v>3485</v>
      </c>
      <c r="N35" s="77">
        <v>2768</v>
      </c>
      <c r="O35" s="77">
        <v>2487</v>
      </c>
      <c r="P35" s="77">
        <v>4987</v>
      </c>
      <c r="Q35" s="77">
        <v>3629</v>
      </c>
      <c r="R35" s="77">
        <v>3485</v>
      </c>
      <c r="S35" s="77">
        <v>3536</v>
      </c>
      <c r="T35" s="77">
        <v>4490</v>
      </c>
      <c r="U35" s="77">
        <v>3844</v>
      </c>
      <c r="V35" s="77">
        <v>3975</v>
      </c>
    </row>
    <row r="36" spans="1:22" s="71" customFormat="1" ht="15.2" customHeight="1">
      <c r="A36"/>
      <c r="D36" s="75" t="s">
        <v>3</v>
      </c>
      <c r="E36" s="74"/>
      <c r="F36" s="73">
        <v>4793</v>
      </c>
      <c r="G36" s="72" t="s">
        <v>0</v>
      </c>
      <c r="H36" s="73">
        <v>481</v>
      </c>
      <c r="I36" s="73">
        <v>386</v>
      </c>
      <c r="J36" s="73">
        <v>187</v>
      </c>
      <c r="K36" s="73">
        <v>164</v>
      </c>
      <c r="L36" s="73">
        <v>318</v>
      </c>
      <c r="M36" s="73">
        <v>588</v>
      </c>
      <c r="N36" s="73">
        <v>175</v>
      </c>
      <c r="O36" s="73">
        <v>74</v>
      </c>
      <c r="P36" s="73">
        <v>173</v>
      </c>
      <c r="Q36" s="73">
        <v>120</v>
      </c>
      <c r="R36" s="73">
        <v>115</v>
      </c>
      <c r="S36" s="73">
        <v>530</v>
      </c>
      <c r="T36" s="73">
        <v>141</v>
      </c>
      <c r="U36" s="73">
        <v>963</v>
      </c>
      <c r="V36" s="73">
        <v>378</v>
      </c>
    </row>
    <row r="37" spans="1:22" s="71" customFormat="1" ht="15.2" customHeight="1">
      <c r="A37"/>
      <c r="D37" s="75" t="s">
        <v>4</v>
      </c>
      <c r="E37" s="74"/>
      <c r="F37" s="73">
        <v>2843</v>
      </c>
      <c r="G37" s="73">
        <v>559</v>
      </c>
      <c r="H37" s="72" t="s">
        <v>0</v>
      </c>
      <c r="I37" s="73">
        <v>472</v>
      </c>
      <c r="J37" s="73">
        <v>149</v>
      </c>
      <c r="K37" s="73">
        <v>123</v>
      </c>
      <c r="L37" s="73">
        <v>320</v>
      </c>
      <c r="M37" s="73">
        <v>136</v>
      </c>
      <c r="N37" s="73">
        <v>59</v>
      </c>
      <c r="O37" s="73">
        <v>50</v>
      </c>
      <c r="P37" s="73">
        <v>89</v>
      </c>
      <c r="Q37" s="73">
        <v>57</v>
      </c>
      <c r="R37" s="73">
        <v>79</v>
      </c>
      <c r="S37" s="73">
        <v>380</v>
      </c>
      <c r="T37" s="73">
        <v>90</v>
      </c>
      <c r="U37" s="73">
        <v>163</v>
      </c>
      <c r="V37" s="73">
        <v>117</v>
      </c>
    </row>
    <row r="38" spans="1:22" s="71" customFormat="1" ht="15.2" customHeight="1">
      <c r="A38"/>
      <c r="D38" s="75" t="s">
        <v>5</v>
      </c>
      <c r="E38" s="74"/>
      <c r="F38" s="73">
        <v>3835</v>
      </c>
      <c r="G38" s="73">
        <v>312</v>
      </c>
      <c r="H38" s="73">
        <v>542</v>
      </c>
      <c r="I38" s="72" t="s">
        <v>0</v>
      </c>
      <c r="J38" s="73">
        <v>623</v>
      </c>
      <c r="K38" s="73">
        <v>168</v>
      </c>
      <c r="L38" s="73">
        <v>198</v>
      </c>
      <c r="M38" s="73">
        <v>164</v>
      </c>
      <c r="N38" s="73">
        <v>123</v>
      </c>
      <c r="O38" s="73">
        <v>85</v>
      </c>
      <c r="P38" s="73">
        <v>228</v>
      </c>
      <c r="Q38" s="73">
        <v>134</v>
      </c>
      <c r="R38" s="73">
        <v>154</v>
      </c>
      <c r="S38" s="73">
        <v>558</v>
      </c>
      <c r="T38" s="73">
        <v>165</v>
      </c>
      <c r="U38" s="73">
        <v>238</v>
      </c>
      <c r="V38" s="73">
        <v>143</v>
      </c>
    </row>
    <row r="39" spans="1:22" s="71" customFormat="1" ht="15.2" customHeight="1">
      <c r="A39"/>
      <c r="D39" s="75" t="s">
        <v>6</v>
      </c>
      <c r="E39" s="74"/>
      <c r="F39" s="73">
        <v>2960</v>
      </c>
      <c r="G39" s="73">
        <v>187</v>
      </c>
      <c r="H39" s="73">
        <v>138</v>
      </c>
      <c r="I39" s="73">
        <v>694</v>
      </c>
      <c r="J39" s="72" t="s">
        <v>0</v>
      </c>
      <c r="K39" s="73">
        <v>367</v>
      </c>
      <c r="L39" s="73">
        <v>242</v>
      </c>
      <c r="M39" s="73">
        <v>143</v>
      </c>
      <c r="N39" s="73">
        <v>71</v>
      </c>
      <c r="O39" s="73">
        <v>93</v>
      </c>
      <c r="P39" s="73">
        <v>260</v>
      </c>
      <c r="Q39" s="73">
        <v>98</v>
      </c>
      <c r="R39" s="73">
        <v>102</v>
      </c>
      <c r="S39" s="73">
        <v>189</v>
      </c>
      <c r="T39" s="73">
        <v>134</v>
      </c>
      <c r="U39" s="73">
        <v>118</v>
      </c>
      <c r="V39" s="73">
        <v>124</v>
      </c>
    </row>
    <row r="40" spans="1:22" s="71" customFormat="1" ht="15.2" customHeight="1">
      <c r="A40"/>
      <c r="D40" s="75" t="s">
        <v>7</v>
      </c>
      <c r="E40" s="74"/>
      <c r="F40" s="73">
        <v>3307</v>
      </c>
      <c r="G40" s="73">
        <v>235</v>
      </c>
      <c r="H40" s="73">
        <v>141</v>
      </c>
      <c r="I40" s="73">
        <v>193</v>
      </c>
      <c r="J40" s="73">
        <v>383</v>
      </c>
      <c r="K40" s="72" t="s">
        <v>0</v>
      </c>
      <c r="L40" s="73">
        <v>263</v>
      </c>
      <c r="M40" s="73">
        <v>133</v>
      </c>
      <c r="N40" s="73">
        <v>87</v>
      </c>
      <c r="O40" s="73">
        <v>92</v>
      </c>
      <c r="P40" s="73">
        <v>929</v>
      </c>
      <c r="Q40" s="73">
        <v>181</v>
      </c>
      <c r="R40" s="73">
        <v>106</v>
      </c>
      <c r="S40" s="73">
        <v>137</v>
      </c>
      <c r="T40" s="73">
        <v>156</v>
      </c>
      <c r="U40" s="73">
        <v>125</v>
      </c>
      <c r="V40" s="73">
        <v>146</v>
      </c>
    </row>
    <row r="41" spans="1:22" s="71" customFormat="1" ht="15.2" customHeight="1">
      <c r="A41"/>
      <c r="D41" s="75" t="s">
        <v>8</v>
      </c>
      <c r="E41" s="74"/>
      <c r="F41" s="73">
        <v>3320</v>
      </c>
      <c r="G41" s="73">
        <v>318</v>
      </c>
      <c r="H41" s="73">
        <v>434</v>
      </c>
      <c r="I41" s="73">
        <v>274</v>
      </c>
      <c r="J41" s="73">
        <v>279</v>
      </c>
      <c r="K41" s="73">
        <v>264</v>
      </c>
      <c r="L41" s="72" t="s">
        <v>0</v>
      </c>
      <c r="M41" s="73">
        <v>301</v>
      </c>
      <c r="N41" s="73">
        <v>138</v>
      </c>
      <c r="O41" s="73">
        <v>191</v>
      </c>
      <c r="P41" s="73">
        <v>346</v>
      </c>
      <c r="Q41" s="73">
        <v>99</v>
      </c>
      <c r="R41" s="73">
        <v>129</v>
      </c>
      <c r="S41" s="73">
        <v>121</v>
      </c>
      <c r="T41" s="73">
        <v>139</v>
      </c>
      <c r="U41" s="73">
        <v>133</v>
      </c>
      <c r="V41" s="73">
        <v>154</v>
      </c>
    </row>
    <row r="42" spans="1:22" s="71" customFormat="1" ht="18.2" customHeight="1">
      <c r="A42"/>
      <c r="D42" s="75" t="s">
        <v>9</v>
      </c>
      <c r="E42" s="74"/>
      <c r="F42" s="73">
        <v>3678</v>
      </c>
      <c r="G42" s="73">
        <v>638</v>
      </c>
      <c r="H42" s="73">
        <v>143</v>
      </c>
      <c r="I42" s="73">
        <v>177</v>
      </c>
      <c r="J42" s="73">
        <v>114</v>
      </c>
      <c r="K42" s="73">
        <v>128</v>
      </c>
      <c r="L42" s="73">
        <v>328</v>
      </c>
      <c r="M42" s="72" t="s">
        <v>0</v>
      </c>
      <c r="N42" s="73">
        <v>387</v>
      </c>
      <c r="O42" s="76">
        <v>118</v>
      </c>
      <c r="P42" s="73">
        <v>186</v>
      </c>
      <c r="Q42" s="73">
        <v>111</v>
      </c>
      <c r="R42" s="73">
        <v>148</v>
      </c>
      <c r="S42" s="73">
        <v>179</v>
      </c>
      <c r="T42" s="73">
        <v>195</v>
      </c>
      <c r="U42" s="73">
        <v>244</v>
      </c>
      <c r="V42" s="73">
        <v>582</v>
      </c>
    </row>
    <row r="43" spans="1:22" s="71" customFormat="1" ht="15.2" customHeight="1">
      <c r="A43"/>
      <c r="D43" s="75" t="s">
        <v>10</v>
      </c>
      <c r="E43" s="74"/>
      <c r="F43" s="73">
        <v>3275</v>
      </c>
      <c r="G43" s="73">
        <v>222</v>
      </c>
      <c r="H43" s="73">
        <v>77</v>
      </c>
      <c r="I43" s="73">
        <v>105</v>
      </c>
      <c r="J43" s="73">
        <v>70</v>
      </c>
      <c r="K43" s="73">
        <v>100</v>
      </c>
      <c r="L43" s="73">
        <v>139</v>
      </c>
      <c r="M43" s="73">
        <v>474</v>
      </c>
      <c r="N43" s="72" t="s">
        <v>0</v>
      </c>
      <c r="O43" s="73">
        <v>210</v>
      </c>
      <c r="P43" s="73">
        <v>192</v>
      </c>
      <c r="Q43" s="73">
        <v>156</v>
      </c>
      <c r="R43" s="73">
        <v>488</v>
      </c>
      <c r="S43" s="73">
        <v>93</v>
      </c>
      <c r="T43" s="73">
        <v>335</v>
      </c>
      <c r="U43" s="73">
        <v>178</v>
      </c>
      <c r="V43" s="73">
        <v>436</v>
      </c>
    </row>
    <row r="44" spans="1:22" s="71" customFormat="1" ht="15.2" customHeight="1">
      <c r="A44"/>
      <c r="D44" s="75" t="s">
        <v>11</v>
      </c>
      <c r="E44" s="74"/>
      <c r="F44" s="73">
        <v>2304</v>
      </c>
      <c r="G44" s="73">
        <v>89</v>
      </c>
      <c r="H44" s="73">
        <v>62</v>
      </c>
      <c r="I44" s="73">
        <v>69</v>
      </c>
      <c r="J44" s="73">
        <v>62</v>
      </c>
      <c r="K44" s="73">
        <v>78</v>
      </c>
      <c r="L44" s="73">
        <v>186</v>
      </c>
      <c r="M44" s="73">
        <v>114</v>
      </c>
      <c r="N44" s="73">
        <v>186</v>
      </c>
      <c r="O44" s="72" t="s">
        <v>0</v>
      </c>
      <c r="P44" s="73">
        <v>463</v>
      </c>
      <c r="Q44" s="73">
        <v>353</v>
      </c>
      <c r="R44" s="73">
        <v>275</v>
      </c>
      <c r="S44" s="73">
        <v>54</v>
      </c>
      <c r="T44" s="73">
        <v>139</v>
      </c>
      <c r="U44" s="73">
        <v>77</v>
      </c>
      <c r="V44" s="73">
        <v>97</v>
      </c>
    </row>
    <row r="45" spans="1:22" s="71" customFormat="1" ht="15.2" customHeight="1">
      <c r="A45"/>
      <c r="D45" s="75" t="s">
        <v>12</v>
      </c>
      <c r="E45" s="74"/>
      <c r="F45" s="73">
        <v>4715</v>
      </c>
      <c r="G45" s="73">
        <v>181</v>
      </c>
      <c r="H45" s="73">
        <v>81</v>
      </c>
      <c r="I45" s="73">
        <v>226</v>
      </c>
      <c r="J45" s="73">
        <v>212</v>
      </c>
      <c r="K45" s="73">
        <v>787</v>
      </c>
      <c r="L45" s="73">
        <v>263</v>
      </c>
      <c r="M45" s="73">
        <v>163</v>
      </c>
      <c r="N45" s="73">
        <v>178</v>
      </c>
      <c r="O45" s="73">
        <v>483</v>
      </c>
      <c r="P45" s="72" t="s">
        <v>0</v>
      </c>
      <c r="Q45" s="73">
        <v>1162</v>
      </c>
      <c r="R45" s="73">
        <v>224</v>
      </c>
      <c r="S45" s="73">
        <v>136</v>
      </c>
      <c r="T45" s="73">
        <v>265</v>
      </c>
      <c r="U45" s="73">
        <v>189</v>
      </c>
      <c r="V45" s="73">
        <v>165</v>
      </c>
    </row>
    <row r="46" spans="1:22" s="71" customFormat="1" ht="15.2" customHeight="1">
      <c r="A46"/>
      <c r="D46" s="75" t="s">
        <v>13</v>
      </c>
      <c r="E46" s="74"/>
      <c r="F46" s="73">
        <v>3935</v>
      </c>
      <c r="G46" s="73">
        <v>134</v>
      </c>
      <c r="H46" s="73">
        <v>57</v>
      </c>
      <c r="I46" s="73">
        <v>141</v>
      </c>
      <c r="J46" s="73">
        <v>123</v>
      </c>
      <c r="K46" s="73">
        <v>154</v>
      </c>
      <c r="L46" s="73">
        <v>124</v>
      </c>
      <c r="M46" s="73">
        <v>126</v>
      </c>
      <c r="N46" s="73">
        <v>125</v>
      </c>
      <c r="O46" s="73">
        <v>459</v>
      </c>
      <c r="P46" s="73">
        <v>1257</v>
      </c>
      <c r="Q46" s="72" t="s">
        <v>0</v>
      </c>
      <c r="R46" s="73">
        <v>551</v>
      </c>
      <c r="S46" s="73">
        <v>116</v>
      </c>
      <c r="T46" s="73">
        <v>308</v>
      </c>
      <c r="U46" s="73">
        <v>126</v>
      </c>
      <c r="V46" s="73">
        <v>134</v>
      </c>
    </row>
    <row r="47" spans="1:22" s="71" customFormat="1" ht="15.2" customHeight="1">
      <c r="A47"/>
      <c r="D47" s="75" t="s">
        <v>14</v>
      </c>
      <c r="E47" s="74"/>
      <c r="F47" s="73">
        <v>3805</v>
      </c>
      <c r="G47" s="73">
        <v>144</v>
      </c>
      <c r="H47" s="73">
        <v>81</v>
      </c>
      <c r="I47" s="73">
        <v>119</v>
      </c>
      <c r="J47" s="73">
        <v>95</v>
      </c>
      <c r="K47" s="73">
        <v>114</v>
      </c>
      <c r="L47" s="73">
        <v>124</v>
      </c>
      <c r="M47" s="73">
        <v>163</v>
      </c>
      <c r="N47" s="73">
        <v>468</v>
      </c>
      <c r="O47" s="73">
        <v>243</v>
      </c>
      <c r="P47" s="73">
        <v>262</v>
      </c>
      <c r="Q47" s="73">
        <v>608</v>
      </c>
      <c r="R47" s="72" t="s">
        <v>0</v>
      </c>
      <c r="S47" s="73">
        <v>114</v>
      </c>
      <c r="T47" s="73">
        <v>912</v>
      </c>
      <c r="U47" s="73">
        <v>96</v>
      </c>
      <c r="V47" s="73">
        <v>262</v>
      </c>
    </row>
    <row r="48" spans="1:22" s="71" customFormat="1" ht="18.2" customHeight="1">
      <c r="A48"/>
      <c r="D48" s="75" t="s">
        <v>15</v>
      </c>
      <c r="E48" s="74"/>
      <c r="F48" s="73">
        <v>2695</v>
      </c>
      <c r="G48" s="73">
        <v>406</v>
      </c>
      <c r="H48" s="73">
        <v>254</v>
      </c>
      <c r="I48" s="73">
        <v>370</v>
      </c>
      <c r="J48" s="73">
        <v>97</v>
      </c>
      <c r="K48" s="73">
        <v>87</v>
      </c>
      <c r="L48" s="73">
        <v>145</v>
      </c>
      <c r="M48" s="73">
        <v>114</v>
      </c>
      <c r="N48" s="73">
        <v>72</v>
      </c>
      <c r="O48" s="73">
        <v>58</v>
      </c>
      <c r="P48" s="73">
        <v>107</v>
      </c>
      <c r="Q48" s="73">
        <v>89</v>
      </c>
      <c r="R48" s="73">
        <v>102</v>
      </c>
      <c r="S48" s="72" t="s">
        <v>0</v>
      </c>
      <c r="T48" s="73">
        <v>124</v>
      </c>
      <c r="U48" s="73">
        <v>553</v>
      </c>
      <c r="V48" s="73">
        <v>117</v>
      </c>
    </row>
    <row r="49" spans="1:22" s="71" customFormat="1" ht="15.2" customHeight="1">
      <c r="A49"/>
      <c r="D49" s="75" t="s">
        <v>16</v>
      </c>
      <c r="E49" s="74"/>
      <c r="F49" s="73">
        <v>3352</v>
      </c>
      <c r="G49" s="73">
        <v>160</v>
      </c>
      <c r="H49" s="73">
        <v>75</v>
      </c>
      <c r="I49" s="73">
        <v>107</v>
      </c>
      <c r="J49" s="73">
        <v>118</v>
      </c>
      <c r="K49" s="73">
        <v>95</v>
      </c>
      <c r="L49" s="73">
        <v>127</v>
      </c>
      <c r="M49" s="73">
        <v>185</v>
      </c>
      <c r="N49" s="73">
        <v>259</v>
      </c>
      <c r="O49" s="73">
        <v>158</v>
      </c>
      <c r="P49" s="73">
        <v>208</v>
      </c>
      <c r="Q49" s="73">
        <v>245</v>
      </c>
      <c r="R49" s="73">
        <v>627</v>
      </c>
      <c r="S49" s="73">
        <v>143</v>
      </c>
      <c r="T49" s="72" t="s">
        <v>0</v>
      </c>
      <c r="U49" s="73">
        <v>171</v>
      </c>
      <c r="V49" s="73">
        <v>674</v>
      </c>
    </row>
    <row r="50" spans="1:22" s="71" customFormat="1" ht="15.2" customHeight="1">
      <c r="A50"/>
      <c r="D50" s="75" t="s">
        <v>17</v>
      </c>
      <c r="E50" s="74"/>
      <c r="F50" s="73">
        <v>3655</v>
      </c>
      <c r="G50" s="73">
        <v>950</v>
      </c>
      <c r="H50" s="73">
        <v>126</v>
      </c>
      <c r="I50" s="73">
        <v>185</v>
      </c>
      <c r="J50" s="73">
        <v>141</v>
      </c>
      <c r="K50" s="73">
        <v>144</v>
      </c>
      <c r="L50" s="73">
        <v>177</v>
      </c>
      <c r="M50" s="73">
        <v>214</v>
      </c>
      <c r="N50" s="73">
        <v>105</v>
      </c>
      <c r="O50" s="73">
        <v>75</v>
      </c>
      <c r="P50" s="73">
        <v>120</v>
      </c>
      <c r="Q50" s="73">
        <v>84</v>
      </c>
      <c r="R50" s="73">
        <v>81</v>
      </c>
      <c r="S50" s="73">
        <v>591</v>
      </c>
      <c r="T50" s="73">
        <v>216</v>
      </c>
      <c r="U50" s="72" t="s">
        <v>0</v>
      </c>
      <c r="V50" s="73">
        <v>446</v>
      </c>
    </row>
    <row r="51" spans="1:22" s="71" customFormat="1" ht="15.2" customHeight="1">
      <c r="A51"/>
      <c r="D51" s="75" t="s">
        <v>18</v>
      </c>
      <c r="E51" s="74"/>
      <c r="F51" s="73">
        <v>4388</v>
      </c>
      <c r="G51" s="73">
        <v>389</v>
      </c>
      <c r="H51" s="73">
        <v>92</v>
      </c>
      <c r="I51" s="73">
        <v>142</v>
      </c>
      <c r="J51" s="73">
        <v>132</v>
      </c>
      <c r="K51" s="73">
        <v>138</v>
      </c>
      <c r="L51" s="73">
        <v>156</v>
      </c>
      <c r="M51" s="73">
        <v>467</v>
      </c>
      <c r="N51" s="73">
        <v>335</v>
      </c>
      <c r="O51" s="73">
        <v>98</v>
      </c>
      <c r="P51" s="73">
        <v>167</v>
      </c>
      <c r="Q51" s="73">
        <v>132</v>
      </c>
      <c r="R51" s="73">
        <v>304</v>
      </c>
      <c r="S51" s="73">
        <v>195</v>
      </c>
      <c r="T51" s="73">
        <v>1171</v>
      </c>
      <c r="U51" s="73">
        <v>470</v>
      </c>
      <c r="V51" s="72" t="s">
        <v>0</v>
      </c>
    </row>
    <row r="52" spans="1:22" ht="6" customHeight="1">
      <c r="A52" s="68"/>
      <c r="B52" s="68"/>
      <c r="C52" s="68"/>
      <c r="D52" s="68"/>
      <c r="E52" s="70"/>
      <c r="F52" s="69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</row>
    <row r="53" spans="1:22" ht="10.5" customHeight="1">
      <c r="A53" s="67" t="s">
        <v>50</v>
      </c>
    </row>
    <row r="54" spans="1:22" ht="10.5" customHeight="1">
      <c r="A54" s="66" t="s">
        <v>2</v>
      </c>
    </row>
  </sheetData>
  <mergeCells count="13">
    <mergeCell ref="B17:D17"/>
    <mergeCell ref="B32:D32"/>
    <mergeCell ref="B35:D35"/>
    <mergeCell ref="J34:R34"/>
    <mergeCell ref="B30:D30"/>
    <mergeCell ref="B31:D31"/>
    <mergeCell ref="B24:D24"/>
    <mergeCell ref="B29:D29"/>
    <mergeCell ref="B12:D12"/>
    <mergeCell ref="B13:D13"/>
    <mergeCell ref="J9:R9"/>
    <mergeCell ref="B10:D10"/>
    <mergeCell ref="B11:D11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"/>
  <dimension ref="A1:V54"/>
  <sheetViews>
    <sheetView showGridLines="0" zoomScale="125" zoomScaleNormal="125" workbookViewId="0"/>
  </sheetViews>
  <sheetFormatPr defaultColWidth="11.375" defaultRowHeight="10.5"/>
  <cols>
    <col min="1" max="2" width="0.875" style="41" customWidth="1"/>
    <col min="3" max="3" width="0.625" style="41" customWidth="1"/>
    <col min="4" max="4" width="6.375" style="41" customWidth="1"/>
    <col min="5" max="5" width="0.875" style="41" customWidth="1"/>
    <col min="6" max="6" width="5.125" style="41" customWidth="1"/>
    <col min="7" max="16" width="4.5" style="41" customWidth="1"/>
    <col min="17" max="18" width="4.375" style="41" customWidth="1"/>
    <col min="19" max="20" width="4.5" style="41" customWidth="1"/>
    <col min="21" max="21" width="5.125" style="41" customWidth="1"/>
    <col min="22" max="22" width="4.5" style="41" customWidth="1"/>
    <col min="23" max="16384" width="11.375" style="41"/>
  </cols>
  <sheetData>
    <row r="1" spans="1:22" ht="13.5">
      <c r="A1" s="39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2" customHeight="1"/>
    <row r="3" spans="1:22">
      <c r="V3" s="42" t="s">
        <v>70</v>
      </c>
    </row>
    <row r="4" spans="1:22" ht="1.5" customHeight="1"/>
    <row r="5" spans="1:22">
      <c r="A5" s="43"/>
      <c r="B5" s="43"/>
      <c r="C5" s="43"/>
      <c r="D5" s="43"/>
      <c r="E5" s="44" t="s">
        <v>31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3"/>
    </row>
    <row r="6" spans="1:22">
      <c r="F6" s="46" t="s">
        <v>32</v>
      </c>
      <c r="G6" s="46" t="s">
        <v>33</v>
      </c>
      <c r="H6" s="46" t="s">
        <v>34</v>
      </c>
      <c r="I6" s="46" t="s">
        <v>35</v>
      </c>
      <c r="J6" s="46" t="s">
        <v>36</v>
      </c>
      <c r="K6" s="46" t="s">
        <v>37</v>
      </c>
      <c r="L6" s="46" t="s">
        <v>38</v>
      </c>
      <c r="M6" s="46" t="s">
        <v>1</v>
      </c>
      <c r="N6" s="46" t="s">
        <v>39</v>
      </c>
      <c r="O6" s="46" t="s">
        <v>40</v>
      </c>
      <c r="P6" s="46" t="s">
        <v>41</v>
      </c>
      <c r="Q6" s="46" t="s">
        <v>42</v>
      </c>
      <c r="R6" s="46" t="s">
        <v>43</v>
      </c>
      <c r="S6" s="46" t="s">
        <v>44</v>
      </c>
      <c r="T6" s="46" t="s">
        <v>45</v>
      </c>
      <c r="U6" s="46" t="s">
        <v>46</v>
      </c>
      <c r="V6" s="47" t="s">
        <v>47</v>
      </c>
    </row>
    <row r="7" spans="1:22">
      <c r="A7" s="48" t="s">
        <v>48</v>
      </c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8"/>
    </row>
    <row r="8" spans="1:22" ht="9.75" customHeight="1">
      <c r="B8" s="43"/>
      <c r="C8" s="43"/>
      <c r="D8" s="43"/>
      <c r="E8" s="50"/>
    </row>
    <row r="9" spans="1:22" ht="13.5" customHeight="1">
      <c r="E9" s="51"/>
      <c r="J9" s="315" t="s">
        <v>53</v>
      </c>
      <c r="K9" s="315"/>
      <c r="L9" s="315"/>
      <c r="M9" s="315"/>
      <c r="N9" s="315"/>
      <c r="O9" s="315"/>
      <c r="P9" s="315"/>
      <c r="Q9" s="315"/>
      <c r="R9" s="315"/>
    </row>
    <row r="10" spans="1:22" s="55" customFormat="1" ht="18.2" customHeight="1">
      <c r="A10" s="52"/>
      <c r="B10" s="313" t="s">
        <v>54</v>
      </c>
      <c r="C10" s="313"/>
      <c r="D10" s="313"/>
      <c r="E10" s="53"/>
      <c r="F10" s="54">
        <v>94168</v>
      </c>
      <c r="G10" s="54">
        <v>8972</v>
      </c>
      <c r="H10" s="54">
        <v>3524</v>
      </c>
      <c r="I10" s="54">
        <v>5829</v>
      </c>
      <c r="J10" s="54">
        <v>5662</v>
      </c>
      <c r="K10" s="54">
        <v>5159</v>
      </c>
      <c r="L10" s="54">
        <v>5513</v>
      </c>
      <c r="M10" s="54">
        <v>5677</v>
      </c>
      <c r="N10" s="54">
        <v>3790</v>
      </c>
      <c r="O10" s="54">
        <v>2385</v>
      </c>
      <c r="P10" s="54">
        <v>6175</v>
      </c>
      <c r="Q10" s="54">
        <v>4216</v>
      </c>
      <c r="R10" s="54">
        <v>4459</v>
      </c>
      <c r="S10" s="54">
        <v>6659</v>
      </c>
      <c r="T10" s="54">
        <v>7279</v>
      </c>
      <c r="U10" s="54">
        <v>11010</v>
      </c>
      <c r="V10" s="54">
        <v>7859</v>
      </c>
    </row>
    <row r="11" spans="1:22" s="55" customFormat="1" ht="18.2" customHeight="1">
      <c r="A11" s="52"/>
      <c r="B11" s="314" t="s">
        <v>55</v>
      </c>
      <c r="C11" s="314"/>
      <c r="D11" s="314"/>
      <c r="E11" s="53"/>
      <c r="F11" s="57">
        <v>1169</v>
      </c>
      <c r="G11" s="57">
        <v>122</v>
      </c>
      <c r="H11" s="57">
        <v>52</v>
      </c>
      <c r="I11" s="57">
        <v>64</v>
      </c>
      <c r="J11" s="57">
        <v>50</v>
      </c>
      <c r="K11" s="57">
        <v>59</v>
      </c>
      <c r="L11" s="57">
        <v>71</v>
      </c>
      <c r="M11" s="57">
        <v>74</v>
      </c>
      <c r="N11" s="57">
        <v>30</v>
      </c>
      <c r="O11" s="57">
        <v>36</v>
      </c>
      <c r="P11" s="57">
        <v>72</v>
      </c>
      <c r="Q11" s="57">
        <v>66</v>
      </c>
      <c r="R11" s="57">
        <v>39</v>
      </c>
      <c r="S11" s="57">
        <v>58</v>
      </c>
      <c r="T11" s="57">
        <v>68</v>
      </c>
      <c r="U11" s="57">
        <v>194</v>
      </c>
      <c r="V11" s="57">
        <v>114</v>
      </c>
    </row>
    <row r="12" spans="1:22" s="55" customFormat="1" ht="18.2" customHeight="1">
      <c r="A12" s="52"/>
      <c r="B12" s="314" t="s">
        <v>56</v>
      </c>
      <c r="C12" s="314"/>
      <c r="D12" s="314"/>
      <c r="E12" s="53"/>
      <c r="F12" s="57">
        <v>1377</v>
      </c>
      <c r="G12" s="57">
        <v>168</v>
      </c>
      <c r="H12" s="57">
        <v>66</v>
      </c>
      <c r="I12" s="57">
        <v>69</v>
      </c>
      <c r="J12" s="57">
        <v>53</v>
      </c>
      <c r="K12" s="57">
        <v>73</v>
      </c>
      <c r="L12" s="57">
        <v>54</v>
      </c>
      <c r="M12" s="57">
        <v>92</v>
      </c>
      <c r="N12" s="57">
        <v>48</v>
      </c>
      <c r="O12" s="57">
        <v>28</v>
      </c>
      <c r="P12" s="57">
        <v>62</v>
      </c>
      <c r="Q12" s="57">
        <v>72</v>
      </c>
      <c r="R12" s="57">
        <v>52</v>
      </c>
      <c r="S12" s="57">
        <v>72</v>
      </c>
      <c r="T12" s="57">
        <v>83</v>
      </c>
      <c r="U12" s="57">
        <v>261</v>
      </c>
      <c r="V12" s="57">
        <v>124</v>
      </c>
    </row>
    <row r="13" spans="1:22" s="55" customFormat="1" ht="18.2" customHeight="1">
      <c r="A13" s="52"/>
      <c r="B13" s="314" t="s">
        <v>57</v>
      </c>
      <c r="C13" s="314"/>
      <c r="D13" s="314"/>
      <c r="E13" s="53"/>
      <c r="F13" s="57">
        <v>16179</v>
      </c>
      <c r="G13" s="57">
        <v>2268</v>
      </c>
      <c r="H13" s="57">
        <v>700</v>
      </c>
      <c r="I13" s="57">
        <v>810</v>
      </c>
      <c r="J13" s="57">
        <v>738</v>
      </c>
      <c r="K13" s="57">
        <v>707</v>
      </c>
      <c r="L13" s="57">
        <v>724</v>
      </c>
      <c r="M13" s="57">
        <v>1167</v>
      </c>
      <c r="N13" s="57">
        <v>722</v>
      </c>
      <c r="O13" s="57">
        <v>357</v>
      </c>
      <c r="P13" s="57">
        <v>671</v>
      </c>
      <c r="Q13" s="57">
        <v>462</v>
      </c>
      <c r="R13" s="57">
        <v>514</v>
      </c>
      <c r="S13" s="57">
        <v>899</v>
      </c>
      <c r="T13" s="57">
        <v>910</v>
      </c>
      <c r="U13" s="57">
        <v>2855</v>
      </c>
      <c r="V13" s="57">
        <v>1675</v>
      </c>
    </row>
    <row r="14" spans="1:22" s="55" customFormat="1" ht="15.2" customHeight="1">
      <c r="A14" s="52"/>
      <c r="D14" s="56" t="s">
        <v>20</v>
      </c>
      <c r="E14" s="53"/>
      <c r="F14" s="57">
        <v>6545</v>
      </c>
      <c r="G14" s="57">
        <v>1010</v>
      </c>
      <c r="H14" s="57">
        <v>361</v>
      </c>
      <c r="I14" s="57">
        <v>390</v>
      </c>
      <c r="J14" s="57">
        <v>324</v>
      </c>
      <c r="K14" s="57">
        <v>292</v>
      </c>
      <c r="L14" s="57">
        <v>384</v>
      </c>
      <c r="M14" s="57">
        <v>537</v>
      </c>
      <c r="N14" s="57">
        <v>288</v>
      </c>
      <c r="O14" s="57">
        <v>124</v>
      </c>
      <c r="P14" s="57">
        <v>250</v>
      </c>
      <c r="Q14" s="57">
        <v>134</v>
      </c>
      <c r="R14" s="57">
        <v>200</v>
      </c>
      <c r="S14" s="57">
        <v>319</v>
      </c>
      <c r="T14" s="57">
        <v>347</v>
      </c>
      <c r="U14" s="57">
        <v>981</v>
      </c>
      <c r="V14" s="57">
        <v>604</v>
      </c>
    </row>
    <row r="15" spans="1:22" s="55" customFormat="1" ht="15.2" customHeight="1">
      <c r="A15" s="52"/>
      <c r="D15" s="56" t="s">
        <v>21</v>
      </c>
      <c r="E15" s="53"/>
      <c r="F15" s="57">
        <v>3888</v>
      </c>
      <c r="G15" s="57">
        <v>482</v>
      </c>
      <c r="H15" s="57">
        <v>143</v>
      </c>
      <c r="I15" s="57">
        <v>148</v>
      </c>
      <c r="J15" s="57">
        <v>163</v>
      </c>
      <c r="K15" s="57">
        <v>169</v>
      </c>
      <c r="L15" s="57">
        <v>144</v>
      </c>
      <c r="M15" s="57">
        <v>260</v>
      </c>
      <c r="N15" s="57">
        <v>157</v>
      </c>
      <c r="O15" s="57">
        <v>105</v>
      </c>
      <c r="P15" s="57">
        <v>178</v>
      </c>
      <c r="Q15" s="57">
        <v>107</v>
      </c>
      <c r="R15" s="57">
        <v>121</v>
      </c>
      <c r="S15" s="57">
        <v>244</v>
      </c>
      <c r="T15" s="57">
        <v>218</v>
      </c>
      <c r="U15" s="57">
        <v>804</v>
      </c>
      <c r="V15" s="57">
        <v>445</v>
      </c>
    </row>
    <row r="16" spans="1:22" s="55" customFormat="1" ht="15.2" customHeight="1">
      <c r="A16" s="52"/>
      <c r="D16" s="56" t="s">
        <v>49</v>
      </c>
      <c r="E16" s="53"/>
      <c r="F16" s="57">
        <v>5746</v>
      </c>
      <c r="G16" s="57">
        <v>776</v>
      </c>
      <c r="H16" s="57">
        <v>196</v>
      </c>
      <c r="I16" s="57">
        <v>272</v>
      </c>
      <c r="J16" s="57">
        <v>251</v>
      </c>
      <c r="K16" s="57">
        <v>246</v>
      </c>
      <c r="L16" s="57">
        <v>196</v>
      </c>
      <c r="M16" s="57">
        <v>370</v>
      </c>
      <c r="N16" s="57">
        <v>277</v>
      </c>
      <c r="O16" s="57">
        <v>128</v>
      </c>
      <c r="P16" s="57">
        <v>243</v>
      </c>
      <c r="Q16" s="57">
        <v>221</v>
      </c>
      <c r="R16" s="57">
        <v>193</v>
      </c>
      <c r="S16" s="57">
        <v>336</v>
      </c>
      <c r="T16" s="57">
        <v>345</v>
      </c>
      <c r="U16" s="57">
        <v>1070</v>
      </c>
      <c r="V16" s="57">
        <v>626</v>
      </c>
    </row>
    <row r="17" spans="1:22" s="55" customFormat="1" ht="18.2" customHeight="1">
      <c r="A17" s="52"/>
      <c r="B17" s="314" t="s">
        <v>58</v>
      </c>
      <c r="C17" s="314"/>
      <c r="D17" s="314"/>
      <c r="E17" s="53"/>
      <c r="F17" s="57">
        <v>49297</v>
      </c>
      <c r="G17" s="57">
        <v>3563</v>
      </c>
      <c r="H17" s="57">
        <v>1744</v>
      </c>
      <c r="I17" s="57">
        <v>3518</v>
      </c>
      <c r="J17" s="57">
        <v>3417</v>
      </c>
      <c r="K17" s="57">
        <v>3076</v>
      </c>
      <c r="L17" s="57">
        <v>2341</v>
      </c>
      <c r="M17" s="57">
        <v>2567</v>
      </c>
      <c r="N17" s="57">
        <v>1846</v>
      </c>
      <c r="O17" s="57">
        <v>1182</v>
      </c>
      <c r="P17" s="57">
        <v>3915</v>
      </c>
      <c r="Q17" s="57">
        <v>2519</v>
      </c>
      <c r="R17" s="57">
        <v>2536</v>
      </c>
      <c r="S17" s="57">
        <v>4076</v>
      </c>
      <c r="T17" s="57">
        <v>4629</v>
      </c>
      <c r="U17" s="57">
        <v>4540</v>
      </c>
      <c r="V17" s="57">
        <v>3828</v>
      </c>
    </row>
    <row r="18" spans="1:22" s="55" customFormat="1" ht="15.2" customHeight="1">
      <c r="A18" s="52"/>
      <c r="D18" s="56" t="s">
        <v>22</v>
      </c>
      <c r="E18" s="53"/>
      <c r="F18" s="57">
        <v>1473</v>
      </c>
      <c r="G18" s="57">
        <v>116</v>
      </c>
      <c r="H18" s="57">
        <v>65</v>
      </c>
      <c r="I18" s="57">
        <v>47</v>
      </c>
      <c r="J18" s="57">
        <v>58</v>
      </c>
      <c r="K18" s="57">
        <v>113</v>
      </c>
      <c r="L18" s="57">
        <v>71</v>
      </c>
      <c r="M18" s="57">
        <v>113</v>
      </c>
      <c r="N18" s="57">
        <v>88</v>
      </c>
      <c r="O18" s="57">
        <v>37</v>
      </c>
      <c r="P18" s="57">
        <v>90</v>
      </c>
      <c r="Q18" s="57">
        <v>47</v>
      </c>
      <c r="R18" s="57">
        <v>76</v>
      </c>
      <c r="S18" s="57">
        <v>108</v>
      </c>
      <c r="T18" s="57">
        <v>112</v>
      </c>
      <c r="U18" s="57">
        <v>188</v>
      </c>
      <c r="V18" s="57">
        <v>144</v>
      </c>
    </row>
    <row r="19" spans="1:22" s="55" customFormat="1" ht="15.2" customHeight="1">
      <c r="A19" s="52"/>
      <c r="D19" s="56" t="s">
        <v>23</v>
      </c>
      <c r="E19" s="53"/>
      <c r="F19" s="57">
        <v>5948</v>
      </c>
      <c r="G19" s="57">
        <v>491</v>
      </c>
      <c r="H19" s="57">
        <v>261</v>
      </c>
      <c r="I19" s="57">
        <v>522</v>
      </c>
      <c r="J19" s="57">
        <v>402</v>
      </c>
      <c r="K19" s="57">
        <v>406</v>
      </c>
      <c r="L19" s="57">
        <v>410</v>
      </c>
      <c r="M19" s="57">
        <v>358</v>
      </c>
      <c r="N19" s="57">
        <v>270</v>
      </c>
      <c r="O19" s="57">
        <v>142</v>
      </c>
      <c r="P19" s="57">
        <v>435</v>
      </c>
      <c r="Q19" s="57">
        <v>239</v>
      </c>
      <c r="R19" s="57">
        <v>251</v>
      </c>
      <c r="S19" s="57">
        <v>459</v>
      </c>
      <c r="T19" s="57">
        <v>309</v>
      </c>
      <c r="U19" s="57">
        <v>529</v>
      </c>
      <c r="V19" s="57">
        <v>464</v>
      </c>
    </row>
    <row r="20" spans="1:22" s="55" customFormat="1" ht="15.2" customHeight="1">
      <c r="A20" s="52"/>
      <c r="D20" s="56" t="s">
        <v>24</v>
      </c>
      <c r="E20" s="53"/>
      <c r="F20" s="57">
        <v>4264</v>
      </c>
      <c r="G20" s="57">
        <v>453</v>
      </c>
      <c r="H20" s="57">
        <v>135</v>
      </c>
      <c r="I20" s="57">
        <v>193</v>
      </c>
      <c r="J20" s="57">
        <v>194</v>
      </c>
      <c r="K20" s="57">
        <v>271</v>
      </c>
      <c r="L20" s="57">
        <v>216</v>
      </c>
      <c r="M20" s="57">
        <v>302</v>
      </c>
      <c r="N20" s="57">
        <v>197</v>
      </c>
      <c r="O20" s="57">
        <v>98</v>
      </c>
      <c r="P20" s="57">
        <v>220</v>
      </c>
      <c r="Q20" s="57">
        <v>165</v>
      </c>
      <c r="R20" s="57">
        <v>203</v>
      </c>
      <c r="S20" s="57">
        <v>269</v>
      </c>
      <c r="T20" s="57">
        <v>279</v>
      </c>
      <c r="U20" s="57">
        <v>559</v>
      </c>
      <c r="V20" s="57">
        <v>510</v>
      </c>
    </row>
    <row r="21" spans="1:22" s="55" customFormat="1" ht="15.2" customHeight="1">
      <c r="A21" s="52"/>
      <c r="D21" s="56" t="s">
        <v>25</v>
      </c>
      <c r="E21" s="53"/>
      <c r="F21" s="57">
        <v>29726</v>
      </c>
      <c r="G21" s="57">
        <v>1818</v>
      </c>
      <c r="H21" s="57">
        <v>1006</v>
      </c>
      <c r="I21" s="57">
        <v>2305</v>
      </c>
      <c r="J21" s="57">
        <v>2299</v>
      </c>
      <c r="K21" s="57">
        <v>1739</v>
      </c>
      <c r="L21" s="57">
        <v>1266</v>
      </c>
      <c r="M21" s="57">
        <v>1285</v>
      </c>
      <c r="N21" s="57">
        <v>960</v>
      </c>
      <c r="O21" s="57">
        <v>678</v>
      </c>
      <c r="P21" s="57">
        <v>2546</v>
      </c>
      <c r="Q21" s="57">
        <v>1647</v>
      </c>
      <c r="R21" s="57">
        <v>1599</v>
      </c>
      <c r="S21" s="57">
        <v>2702</v>
      </c>
      <c r="T21" s="57">
        <v>3407</v>
      </c>
      <c r="U21" s="57">
        <v>2476</v>
      </c>
      <c r="V21" s="57">
        <v>1993</v>
      </c>
    </row>
    <row r="22" spans="1:22" s="55" customFormat="1" ht="15.2" customHeight="1">
      <c r="A22" s="52"/>
      <c r="D22" s="56" t="s">
        <v>26</v>
      </c>
      <c r="E22" s="53"/>
      <c r="F22" s="57">
        <v>4626</v>
      </c>
      <c r="G22" s="57">
        <v>356</v>
      </c>
      <c r="H22" s="57">
        <v>166</v>
      </c>
      <c r="I22" s="57">
        <v>271</v>
      </c>
      <c r="J22" s="57">
        <v>280</v>
      </c>
      <c r="K22" s="57">
        <v>369</v>
      </c>
      <c r="L22" s="57">
        <v>225</v>
      </c>
      <c r="M22" s="57">
        <v>269</v>
      </c>
      <c r="N22" s="57">
        <v>198</v>
      </c>
      <c r="O22" s="57">
        <v>129</v>
      </c>
      <c r="P22" s="57">
        <v>451</v>
      </c>
      <c r="Q22" s="57">
        <v>342</v>
      </c>
      <c r="R22" s="57">
        <v>256</v>
      </c>
      <c r="S22" s="57">
        <v>297</v>
      </c>
      <c r="T22" s="57">
        <v>303</v>
      </c>
      <c r="U22" s="57">
        <v>388</v>
      </c>
      <c r="V22" s="57">
        <v>326</v>
      </c>
    </row>
    <row r="23" spans="1:22" s="55" customFormat="1" ht="15.2" customHeight="1">
      <c r="A23" s="52"/>
      <c r="D23" s="56" t="s">
        <v>49</v>
      </c>
      <c r="E23" s="53"/>
      <c r="F23" s="57">
        <v>3260</v>
      </c>
      <c r="G23" s="57">
        <v>329</v>
      </c>
      <c r="H23" s="57">
        <v>111</v>
      </c>
      <c r="I23" s="57">
        <v>180</v>
      </c>
      <c r="J23" s="57">
        <v>184</v>
      </c>
      <c r="K23" s="57">
        <v>178</v>
      </c>
      <c r="L23" s="57">
        <v>153</v>
      </c>
      <c r="M23" s="57">
        <v>240</v>
      </c>
      <c r="N23" s="57">
        <v>133</v>
      </c>
      <c r="O23" s="57">
        <v>98</v>
      </c>
      <c r="P23" s="57">
        <v>173</v>
      </c>
      <c r="Q23" s="57">
        <v>79</v>
      </c>
      <c r="R23" s="57">
        <v>151</v>
      </c>
      <c r="S23" s="57">
        <v>241</v>
      </c>
      <c r="T23" s="57">
        <v>219</v>
      </c>
      <c r="U23" s="57">
        <v>400</v>
      </c>
      <c r="V23" s="57">
        <v>391</v>
      </c>
    </row>
    <row r="24" spans="1:22" s="55" customFormat="1" ht="18.2" customHeight="1">
      <c r="A24" s="52"/>
      <c r="B24" s="314" t="s">
        <v>59</v>
      </c>
      <c r="C24" s="314"/>
      <c r="D24" s="314"/>
      <c r="E24" s="53"/>
      <c r="F24" s="57">
        <v>9475</v>
      </c>
      <c r="G24" s="57">
        <v>982</v>
      </c>
      <c r="H24" s="57">
        <v>355</v>
      </c>
      <c r="I24" s="57">
        <v>526</v>
      </c>
      <c r="J24" s="57">
        <v>551</v>
      </c>
      <c r="K24" s="57">
        <v>526</v>
      </c>
      <c r="L24" s="57">
        <v>438</v>
      </c>
      <c r="M24" s="57">
        <v>631</v>
      </c>
      <c r="N24" s="57">
        <v>432</v>
      </c>
      <c r="O24" s="57">
        <v>194</v>
      </c>
      <c r="P24" s="57">
        <v>519</v>
      </c>
      <c r="Q24" s="57">
        <v>313</v>
      </c>
      <c r="R24" s="57">
        <v>329</v>
      </c>
      <c r="S24" s="57">
        <v>653</v>
      </c>
      <c r="T24" s="57">
        <v>554</v>
      </c>
      <c r="U24" s="57">
        <v>1569</v>
      </c>
      <c r="V24" s="57">
        <v>903</v>
      </c>
    </row>
    <row r="25" spans="1:22" s="55" customFormat="1" ht="15.2" customHeight="1">
      <c r="A25" s="52"/>
      <c r="D25" s="56" t="s">
        <v>27</v>
      </c>
      <c r="E25" s="53"/>
      <c r="F25" s="57">
        <v>1290</v>
      </c>
      <c r="G25" s="57">
        <v>131</v>
      </c>
      <c r="H25" s="57">
        <v>45</v>
      </c>
      <c r="I25" s="57">
        <v>75</v>
      </c>
      <c r="J25" s="57">
        <v>96</v>
      </c>
      <c r="K25" s="57">
        <v>76</v>
      </c>
      <c r="L25" s="57">
        <v>69</v>
      </c>
      <c r="M25" s="57">
        <v>97</v>
      </c>
      <c r="N25" s="57">
        <v>47</v>
      </c>
      <c r="O25" s="57">
        <v>17</v>
      </c>
      <c r="P25" s="57">
        <v>79</v>
      </c>
      <c r="Q25" s="57">
        <v>44</v>
      </c>
      <c r="R25" s="57">
        <v>34</v>
      </c>
      <c r="S25" s="57">
        <v>110</v>
      </c>
      <c r="T25" s="57">
        <v>59</v>
      </c>
      <c r="U25" s="57">
        <v>199</v>
      </c>
      <c r="V25" s="57">
        <v>112</v>
      </c>
    </row>
    <row r="26" spans="1:22" s="55" customFormat="1" ht="15.2" customHeight="1">
      <c r="A26" s="52"/>
      <c r="D26" s="56" t="s">
        <v>28</v>
      </c>
      <c r="E26" s="53"/>
      <c r="F26" s="57">
        <v>4368</v>
      </c>
      <c r="G26" s="57">
        <v>431</v>
      </c>
      <c r="H26" s="57">
        <v>176</v>
      </c>
      <c r="I26" s="57">
        <v>238</v>
      </c>
      <c r="J26" s="57">
        <v>280</v>
      </c>
      <c r="K26" s="57">
        <v>252</v>
      </c>
      <c r="L26" s="57">
        <v>211</v>
      </c>
      <c r="M26" s="57">
        <v>242</v>
      </c>
      <c r="N26" s="57">
        <v>199</v>
      </c>
      <c r="O26" s="57">
        <v>103</v>
      </c>
      <c r="P26" s="57">
        <v>250</v>
      </c>
      <c r="Q26" s="57">
        <v>139</v>
      </c>
      <c r="R26" s="57">
        <v>150</v>
      </c>
      <c r="S26" s="57">
        <v>250</v>
      </c>
      <c r="T26" s="57">
        <v>266</v>
      </c>
      <c r="U26" s="57">
        <v>755</v>
      </c>
      <c r="V26" s="57">
        <v>426</v>
      </c>
    </row>
    <row r="27" spans="1:22" s="55" customFormat="1" ht="15.2" customHeight="1">
      <c r="A27" s="52"/>
      <c r="D27" s="56" t="s">
        <v>29</v>
      </c>
      <c r="E27" s="53"/>
      <c r="F27" s="57">
        <v>2248</v>
      </c>
      <c r="G27" s="57">
        <v>265</v>
      </c>
      <c r="H27" s="57">
        <v>76</v>
      </c>
      <c r="I27" s="57">
        <v>128</v>
      </c>
      <c r="J27" s="57">
        <v>98</v>
      </c>
      <c r="K27" s="57">
        <v>104</v>
      </c>
      <c r="L27" s="57">
        <v>89</v>
      </c>
      <c r="M27" s="57">
        <v>175</v>
      </c>
      <c r="N27" s="57">
        <v>117</v>
      </c>
      <c r="O27" s="57">
        <v>32</v>
      </c>
      <c r="P27" s="57">
        <v>92</v>
      </c>
      <c r="Q27" s="57">
        <v>73</v>
      </c>
      <c r="R27" s="57">
        <v>71</v>
      </c>
      <c r="S27" s="57">
        <v>147</v>
      </c>
      <c r="T27" s="57">
        <v>139</v>
      </c>
      <c r="U27" s="57">
        <v>395</v>
      </c>
      <c r="V27" s="57">
        <v>247</v>
      </c>
    </row>
    <row r="28" spans="1:22" s="55" customFormat="1" ht="15.2" customHeight="1">
      <c r="A28" s="52"/>
      <c r="D28" s="56" t="s">
        <v>49</v>
      </c>
      <c r="E28" s="53"/>
      <c r="F28" s="57">
        <v>1569</v>
      </c>
      <c r="G28" s="57">
        <v>155</v>
      </c>
      <c r="H28" s="57">
        <v>58</v>
      </c>
      <c r="I28" s="57">
        <v>85</v>
      </c>
      <c r="J28" s="57">
        <v>77</v>
      </c>
      <c r="K28" s="57">
        <v>94</v>
      </c>
      <c r="L28" s="57">
        <v>69</v>
      </c>
      <c r="M28" s="57">
        <v>117</v>
      </c>
      <c r="N28" s="57">
        <v>69</v>
      </c>
      <c r="O28" s="57">
        <v>42</v>
      </c>
      <c r="P28" s="57">
        <v>98</v>
      </c>
      <c r="Q28" s="57">
        <v>57</v>
      </c>
      <c r="R28" s="57">
        <v>74</v>
      </c>
      <c r="S28" s="57">
        <v>146</v>
      </c>
      <c r="T28" s="57">
        <v>90</v>
      </c>
      <c r="U28" s="57">
        <v>220</v>
      </c>
      <c r="V28" s="57">
        <v>118</v>
      </c>
    </row>
    <row r="29" spans="1:22" s="55" customFormat="1" ht="18.2" customHeight="1">
      <c r="A29" s="52"/>
      <c r="B29" s="314" t="s">
        <v>60</v>
      </c>
      <c r="C29" s="314"/>
      <c r="D29" s="314"/>
      <c r="E29" s="53"/>
      <c r="F29" s="57">
        <v>2303</v>
      </c>
      <c r="G29" s="57">
        <v>234</v>
      </c>
      <c r="H29" s="57">
        <v>80</v>
      </c>
      <c r="I29" s="57">
        <v>168</v>
      </c>
      <c r="J29" s="57">
        <v>94</v>
      </c>
      <c r="K29" s="57">
        <v>93</v>
      </c>
      <c r="L29" s="57">
        <v>96</v>
      </c>
      <c r="M29" s="57">
        <v>150</v>
      </c>
      <c r="N29" s="57">
        <v>105</v>
      </c>
      <c r="O29" s="57">
        <v>58</v>
      </c>
      <c r="P29" s="57">
        <v>116</v>
      </c>
      <c r="Q29" s="57">
        <v>60</v>
      </c>
      <c r="R29" s="57">
        <v>89</v>
      </c>
      <c r="S29" s="57">
        <v>147</v>
      </c>
      <c r="T29" s="57">
        <v>208</v>
      </c>
      <c r="U29" s="57">
        <v>334</v>
      </c>
      <c r="V29" s="57">
        <v>271</v>
      </c>
    </row>
    <row r="30" spans="1:22" s="55" customFormat="1" ht="18.2" customHeight="1">
      <c r="A30" s="52"/>
      <c r="B30" s="314" t="s">
        <v>61</v>
      </c>
      <c r="C30" s="314"/>
      <c r="D30" s="314"/>
      <c r="E30" s="53"/>
      <c r="F30" s="57">
        <v>981</v>
      </c>
      <c r="G30" s="57">
        <v>95</v>
      </c>
      <c r="H30" s="57">
        <v>20</v>
      </c>
      <c r="I30" s="57">
        <v>41</v>
      </c>
      <c r="J30" s="57">
        <v>53</v>
      </c>
      <c r="K30" s="57">
        <v>47</v>
      </c>
      <c r="L30" s="57">
        <v>57</v>
      </c>
      <c r="M30" s="57">
        <v>80</v>
      </c>
      <c r="N30" s="57">
        <v>33</v>
      </c>
      <c r="O30" s="57">
        <v>21</v>
      </c>
      <c r="P30" s="57">
        <v>59</v>
      </c>
      <c r="Q30" s="57">
        <v>27</v>
      </c>
      <c r="R30" s="57">
        <v>46</v>
      </c>
      <c r="S30" s="57">
        <v>91</v>
      </c>
      <c r="T30" s="57">
        <v>73</v>
      </c>
      <c r="U30" s="57">
        <v>120</v>
      </c>
      <c r="V30" s="57">
        <v>118</v>
      </c>
    </row>
    <row r="31" spans="1:22" s="55" customFormat="1" ht="18.2" customHeight="1">
      <c r="A31" s="52"/>
      <c r="B31" s="314" t="s">
        <v>62</v>
      </c>
      <c r="C31" s="314"/>
      <c r="D31" s="314"/>
      <c r="E31" s="53"/>
      <c r="F31" s="57">
        <v>4819</v>
      </c>
      <c r="G31" s="57">
        <v>432</v>
      </c>
      <c r="H31" s="57">
        <v>196</v>
      </c>
      <c r="I31" s="57">
        <v>293</v>
      </c>
      <c r="J31" s="57">
        <v>322</v>
      </c>
      <c r="K31" s="57">
        <v>292</v>
      </c>
      <c r="L31" s="57">
        <v>297</v>
      </c>
      <c r="M31" s="57">
        <v>281</v>
      </c>
      <c r="N31" s="57">
        <v>211</v>
      </c>
      <c r="O31" s="57">
        <v>143</v>
      </c>
      <c r="P31" s="57">
        <v>330</v>
      </c>
      <c r="Q31" s="57">
        <v>287</v>
      </c>
      <c r="R31" s="57">
        <v>310</v>
      </c>
      <c r="S31" s="57">
        <v>253</v>
      </c>
      <c r="T31" s="57">
        <v>270</v>
      </c>
      <c r="U31" s="57">
        <v>508</v>
      </c>
      <c r="V31" s="57">
        <v>394</v>
      </c>
    </row>
    <row r="32" spans="1:22" s="55" customFormat="1" ht="18.2" customHeight="1">
      <c r="A32" s="52"/>
      <c r="B32" s="314" t="s">
        <v>63</v>
      </c>
      <c r="C32" s="314"/>
      <c r="D32" s="314"/>
      <c r="E32" s="53"/>
      <c r="F32" s="57">
        <v>8552</v>
      </c>
      <c r="G32" s="57">
        <v>1108</v>
      </c>
      <c r="H32" s="57">
        <v>311</v>
      </c>
      <c r="I32" s="57">
        <v>340</v>
      </c>
      <c r="J32" s="57">
        <v>384</v>
      </c>
      <c r="K32" s="57">
        <v>282</v>
      </c>
      <c r="L32" s="57">
        <v>1434</v>
      </c>
      <c r="M32" s="57">
        <v>635</v>
      </c>
      <c r="N32" s="57">
        <v>363</v>
      </c>
      <c r="O32" s="57">
        <v>365</v>
      </c>
      <c r="P32" s="57">
        <v>429</v>
      </c>
      <c r="Q32" s="57">
        <v>410</v>
      </c>
      <c r="R32" s="57">
        <v>544</v>
      </c>
      <c r="S32" s="57">
        <v>403</v>
      </c>
      <c r="T32" s="57">
        <v>484</v>
      </c>
      <c r="U32" s="57">
        <v>629</v>
      </c>
      <c r="V32" s="57">
        <v>431</v>
      </c>
    </row>
    <row r="33" spans="1:22" ht="6" customHeight="1">
      <c r="A33" s="58"/>
      <c r="E33" s="51"/>
      <c r="F33" s="59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</row>
    <row r="34" spans="1:22" ht="13.5" customHeight="1">
      <c r="A34" s="58"/>
      <c r="E34" s="51"/>
      <c r="F34" s="59"/>
      <c r="G34" s="59"/>
      <c r="H34" s="59"/>
      <c r="I34" s="59"/>
      <c r="J34" s="315" t="s">
        <v>64</v>
      </c>
      <c r="K34" s="315"/>
      <c r="L34" s="315"/>
      <c r="M34" s="315"/>
      <c r="N34" s="315"/>
      <c r="O34" s="315"/>
      <c r="P34" s="315"/>
      <c r="Q34" s="315"/>
      <c r="R34" s="315"/>
      <c r="S34" s="59"/>
      <c r="T34" s="59"/>
      <c r="U34" s="59"/>
      <c r="V34" s="59"/>
    </row>
    <row r="35" spans="1:22" s="55" customFormat="1" ht="18" customHeight="1">
      <c r="A35" s="52"/>
      <c r="B35" s="313" t="s">
        <v>65</v>
      </c>
      <c r="C35" s="313"/>
      <c r="D35" s="313"/>
      <c r="E35" s="53"/>
      <c r="F35" s="54">
        <v>56690</v>
      </c>
      <c r="G35" s="54">
        <v>4617</v>
      </c>
      <c r="H35" s="54">
        <v>2713</v>
      </c>
      <c r="I35" s="54">
        <v>3710</v>
      </c>
      <c r="J35" s="54">
        <v>2889</v>
      </c>
      <c r="K35" s="54">
        <v>2690</v>
      </c>
      <c r="L35" s="54">
        <v>3058</v>
      </c>
      <c r="M35" s="54">
        <v>3345</v>
      </c>
      <c r="N35" s="54">
        <v>3066</v>
      </c>
      <c r="O35" s="54">
        <v>1894</v>
      </c>
      <c r="P35" s="54">
        <v>5232</v>
      </c>
      <c r="Q35" s="54">
        <v>3532</v>
      </c>
      <c r="R35" s="54">
        <v>3263</v>
      </c>
      <c r="S35" s="54">
        <v>3894</v>
      </c>
      <c r="T35" s="54">
        <v>4661</v>
      </c>
      <c r="U35" s="54">
        <v>4130</v>
      </c>
      <c r="V35" s="54">
        <v>3996</v>
      </c>
    </row>
    <row r="36" spans="1:22" s="55" customFormat="1" ht="15.2" customHeight="1">
      <c r="A36" s="52"/>
      <c r="D36" s="56" t="s">
        <v>3</v>
      </c>
      <c r="E36" s="53"/>
      <c r="F36" s="57">
        <v>4964</v>
      </c>
      <c r="G36" s="61" t="s">
        <v>69</v>
      </c>
      <c r="H36" s="57">
        <v>499</v>
      </c>
      <c r="I36" s="57">
        <v>270</v>
      </c>
      <c r="J36" s="57">
        <v>166</v>
      </c>
      <c r="K36" s="57">
        <v>184</v>
      </c>
      <c r="L36" s="57">
        <v>371</v>
      </c>
      <c r="M36" s="57">
        <v>599</v>
      </c>
      <c r="N36" s="57">
        <v>209</v>
      </c>
      <c r="O36" s="57">
        <v>103</v>
      </c>
      <c r="P36" s="57">
        <v>196</v>
      </c>
      <c r="Q36" s="57">
        <v>123</v>
      </c>
      <c r="R36" s="57">
        <v>120</v>
      </c>
      <c r="S36" s="57">
        <v>553</v>
      </c>
      <c r="T36" s="57">
        <v>190</v>
      </c>
      <c r="U36" s="57">
        <v>1021</v>
      </c>
      <c r="V36" s="57">
        <v>360</v>
      </c>
    </row>
    <row r="37" spans="1:22" s="55" customFormat="1" ht="15.2" customHeight="1">
      <c r="A37" s="52"/>
      <c r="D37" s="56" t="s">
        <v>4</v>
      </c>
      <c r="E37" s="53"/>
      <c r="F37" s="57">
        <v>2871</v>
      </c>
      <c r="G37" s="57">
        <v>517</v>
      </c>
      <c r="H37" s="61" t="s">
        <v>69</v>
      </c>
      <c r="I37" s="57">
        <v>477</v>
      </c>
      <c r="J37" s="57">
        <v>173</v>
      </c>
      <c r="K37" s="57">
        <v>110</v>
      </c>
      <c r="L37" s="57">
        <v>304</v>
      </c>
      <c r="M37" s="57">
        <v>132</v>
      </c>
      <c r="N37" s="57">
        <v>77</v>
      </c>
      <c r="O37" s="57">
        <v>44</v>
      </c>
      <c r="P37" s="57">
        <v>149</v>
      </c>
      <c r="Q37" s="57">
        <v>61</v>
      </c>
      <c r="R37" s="57">
        <v>63</v>
      </c>
      <c r="S37" s="57">
        <v>367</v>
      </c>
      <c r="T37" s="57">
        <v>93</v>
      </c>
      <c r="U37" s="57">
        <v>187</v>
      </c>
      <c r="V37" s="57">
        <v>117</v>
      </c>
    </row>
    <row r="38" spans="1:22" s="55" customFormat="1" ht="15.2" customHeight="1">
      <c r="A38" s="52"/>
      <c r="D38" s="56" t="s">
        <v>5</v>
      </c>
      <c r="E38" s="53"/>
      <c r="F38" s="57">
        <v>3932</v>
      </c>
      <c r="G38" s="57">
        <v>294</v>
      </c>
      <c r="H38" s="57">
        <v>483</v>
      </c>
      <c r="I38" s="61" t="s">
        <v>69</v>
      </c>
      <c r="J38" s="57">
        <v>693</v>
      </c>
      <c r="K38" s="57">
        <v>159</v>
      </c>
      <c r="L38" s="57">
        <v>223</v>
      </c>
      <c r="M38" s="57">
        <v>173</v>
      </c>
      <c r="N38" s="57">
        <v>110</v>
      </c>
      <c r="O38" s="57">
        <v>72</v>
      </c>
      <c r="P38" s="57">
        <v>212</v>
      </c>
      <c r="Q38" s="57">
        <v>150</v>
      </c>
      <c r="R38" s="57">
        <v>125</v>
      </c>
      <c r="S38" s="57">
        <v>715</v>
      </c>
      <c r="T38" s="57">
        <v>154</v>
      </c>
      <c r="U38" s="57">
        <v>247</v>
      </c>
      <c r="V38" s="57">
        <v>122</v>
      </c>
    </row>
    <row r="39" spans="1:22" s="55" customFormat="1" ht="15.2" customHeight="1">
      <c r="A39" s="52"/>
      <c r="D39" s="56" t="s">
        <v>6</v>
      </c>
      <c r="E39" s="53"/>
      <c r="F39" s="57">
        <v>2953</v>
      </c>
      <c r="G39" s="57">
        <v>191</v>
      </c>
      <c r="H39" s="57">
        <v>146</v>
      </c>
      <c r="I39" s="57">
        <v>748</v>
      </c>
      <c r="J39" s="61" t="s">
        <v>69</v>
      </c>
      <c r="K39" s="57">
        <v>311</v>
      </c>
      <c r="L39" s="57">
        <v>225</v>
      </c>
      <c r="M39" s="57">
        <v>113</v>
      </c>
      <c r="N39" s="57">
        <v>72</v>
      </c>
      <c r="O39" s="57">
        <v>57</v>
      </c>
      <c r="P39" s="57">
        <v>283</v>
      </c>
      <c r="Q39" s="57">
        <v>113</v>
      </c>
      <c r="R39" s="57">
        <v>89</v>
      </c>
      <c r="S39" s="57">
        <v>212</v>
      </c>
      <c r="T39" s="57">
        <v>120</v>
      </c>
      <c r="U39" s="57">
        <v>143</v>
      </c>
      <c r="V39" s="57">
        <v>130</v>
      </c>
    </row>
    <row r="40" spans="1:22" s="55" customFormat="1" ht="15.2" customHeight="1">
      <c r="A40" s="52"/>
      <c r="D40" s="56" t="s">
        <v>7</v>
      </c>
      <c r="E40" s="53"/>
      <c r="F40" s="57">
        <v>3379</v>
      </c>
      <c r="G40" s="57">
        <v>187</v>
      </c>
      <c r="H40" s="57">
        <v>132</v>
      </c>
      <c r="I40" s="57">
        <v>224</v>
      </c>
      <c r="J40" s="57">
        <v>394</v>
      </c>
      <c r="K40" s="61" t="s">
        <v>69</v>
      </c>
      <c r="L40" s="57">
        <v>233</v>
      </c>
      <c r="M40" s="57">
        <v>107</v>
      </c>
      <c r="N40" s="57">
        <v>92</v>
      </c>
      <c r="O40" s="57">
        <v>91</v>
      </c>
      <c r="P40" s="57">
        <v>997</v>
      </c>
      <c r="Q40" s="57">
        <v>232</v>
      </c>
      <c r="R40" s="57">
        <v>113</v>
      </c>
      <c r="S40" s="57">
        <v>138</v>
      </c>
      <c r="T40" s="57">
        <v>125</v>
      </c>
      <c r="U40" s="57">
        <v>168</v>
      </c>
      <c r="V40" s="57">
        <v>146</v>
      </c>
    </row>
    <row r="41" spans="1:22" s="55" customFormat="1" ht="15.2" customHeight="1">
      <c r="A41" s="52"/>
      <c r="D41" s="56" t="s">
        <v>8</v>
      </c>
      <c r="E41" s="53"/>
      <c r="F41" s="57">
        <v>3329</v>
      </c>
      <c r="G41" s="57">
        <v>426</v>
      </c>
      <c r="H41" s="57">
        <v>407</v>
      </c>
      <c r="I41" s="57">
        <v>282</v>
      </c>
      <c r="J41" s="57">
        <v>233</v>
      </c>
      <c r="K41" s="57">
        <v>227</v>
      </c>
      <c r="L41" s="61" t="s">
        <v>69</v>
      </c>
      <c r="M41" s="57">
        <v>277</v>
      </c>
      <c r="N41" s="57">
        <v>156</v>
      </c>
      <c r="O41" s="57">
        <v>155</v>
      </c>
      <c r="P41" s="57">
        <v>306</v>
      </c>
      <c r="Q41" s="57">
        <v>135</v>
      </c>
      <c r="R41" s="57">
        <v>121</v>
      </c>
      <c r="S41" s="55">
        <v>133</v>
      </c>
      <c r="T41" s="57">
        <v>106</v>
      </c>
      <c r="U41" s="57">
        <v>190</v>
      </c>
      <c r="V41" s="57">
        <v>175</v>
      </c>
    </row>
    <row r="42" spans="1:22" s="55" customFormat="1" ht="18.2" customHeight="1">
      <c r="A42" s="52"/>
      <c r="D42" s="56" t="s">
        <v>9</v>
      </c>
      <c r="E42" s="53"/>
      <c r="F42" s="57">
        <v>3772</v>
      </c>
      <c r="G42" s="57">
        <v>562</v>
      </c>
      <c r="H42" s="57">
        <v>111</v>
      </c>
      <c r="I42" s="57">
        <v>247</v>
      </c>
      <c r="J42" s="57">
        <v>127</v>
      </c>
      <c r="K42" s="57">
        <v>132</v>
      </c>
      <c r="L42" s="57">
        <v>330</v>
      </c>
      <c r="M42" s="61" t="s">
        <v>69</v>
      </c>
      <c r="N42" s="57">
        <v>467</v>
      </c>
      <c r="O42" s="55">
        <v>96</v>
      </c>
      <c r="P42" s="57">
        <v>185</v>
      </c>
      <c r="Q42" s="57">
        <v>82</v>
      </c>
      <c r="R42" s="57">
        <v>166</v>
      </c>
      <c r="S42" s="57">
        <v>180</v>
      </c>
      <c r="T42" s="57">
        <v>211</v>
      </c>
      <c r="U42" s="57">
        <v>308</v>
      </c>
      <c r="V42" s="57">
        <v>568</v>
      </c>
    </row>
    <row r="43" spans="1:22" s="55" customFormat="1" ht="15.2" customHeight="1">
      <c r="A43" s="52"/>
      <c r="D43" s="56" t="s">
        <v>10</v>
      </c>
      <c r="E43" s="53"/>
      <c r="F43" s="57">
        <v>3402</v>
      </c>
      <c r="G43" s="57">
        <v>247</v>
      </c>
      <c r="H43" s="57">
        <v>78</v>
      </c>
      <c r="I43" s="57">
        <v>120</v>
      </c>
      <c r="J43" s="57">
        <v>92</v>
      </c>
      <c r="K43" s="57">
        <v>77</v>
      </c>
      <c r="L43" s="57">
        <v>134</v>
      </c>
      <c r="M43" s="57">
        <v>465</v>
      </c>
      <c r="N43" s="61" t="s">
        <v>69</v>
      </c>
      <c r="O43" s="57">
        <v>161</v>
      </c>
      <c r="P43" s="57">
        <v>191</v>
      </c>
      <c r="Q43" s="57">
        <v>176</v>
      </c>
      <c r="R43" s="57">
        <v>554</v>
      </c>
      <c r="S43" s="57">
        <v>110</v>
      </c>
      <c r="T43" s="57">
        <v>415</v>
      </c>
      <c r="U43" s="57">
        <v>152</v>
      </c>
      <c r="V43" s="57">
        <v>430</v>
      </c>
    </row>
    <row r="44" spans="1:22" s="55" customFormat="1" ht="15.2" customHeight="1">
      <c r="A44" s="52"/>
      <c r="D44" s="56" t="s">
        <v>11</v>
      </c>
      <c r="E44" s="53"/>
      <c r="F44" s="57">
        <v>2224</v>
      </c>
      <c r="G44" s="57">
        <v>83</v>
      </c>
      <c r="H44" s="57">
        <v>36</v>
      </c>
      <c r="I44" s="57">
        <v>91</v>
      </c>
      <c r="J44" s="57">
        <v>73</v>
      </c>
      <c r="K44" s="57">
        <v>81</v>
      </c>
      <c r="L44" s="57">
        <v>168</v>
      </c>
      <c r="M44" s="57">
        <v>113</v>
      </c>
      <c r="N44" s="57">
        <v>192</v>
      </c>
      <c r="O44" s="61" t="s">
        <v>69</v>
      </c>
      <c r="P44" s="57">
        <v>441</v>
      </c>
      <c r="Q44" s="57">
        <v>357</v>
      </c>
      <c r="R44" s="57">
        <v>214</v>
      </c>
      <c r="S44" s="57">
        <v>79</v>
      </c>
      <c r="T44" s="57">
        <v>155</v>
      </c>
      <c r="U44" s="57">
        <v>54</v>
      </c>
      <c r="V44" s="57">
        <v>87</v>
      </c>
    </row>
    <row r="45" spans="1:22" s="55" customFormat="1" ht="15.2" customHeight="1">
      <c r="A45" s="52"/>
      <c r="D45" s="56" t="s">
        <v>12</v>
      </c>
      <c r="E45" s="53"/>
      <c r="F45" s="57">
        <v>4584</v>
      </c>
      <c r="G45" s="57">
        <v>163</v>
      </c>
      <c r="H45" s="57">
        <v>92</v>
      </c>
      <c r="I45" s="57">
        <v>186</v>
      </c>
      <c r="J45" s="57">
        <v>229</v>
      </c>
      <c r="K45" s="57">
        <v>665</v>
      </c>
      <c r="L45" s="57">
        <v>275</v>
      </c>
      <c r="M45" s="57">
        <v>156</v>
      </c>
      <c r="N45" s="57">
        <v>163</v>
      </c>
      <c r="O45" s="57">
        <v>346</v>
      </c>
      <c r="P45" s="61" t="s">
        <v>69</v>
      </c>
      <c r="Q45" s="57">
        <v>1168</v>
      </c>
      <c r="R45" s="57">
        <v>257</v>
      </c>
      <c r="S45" s="57">
        <v>185</v>
      </c>
      <c r="T45" s="57">
        <v>342</v>
      </c>
      <c r="U45" s="57">
        <v>195</v>
      </c>
      <c r="V45" s="57">
        <v>162</v>
      </c>
    </row>
    <row r="46" spans="1:22" s="55" customFormat="1" ht="15.2" customHeight="1">
      <c r="A46" s="52"/>
      <c r="D46" s="56" t="s">
        <v>13</v>
      </c>
      <c r="E46" s="53"/>
      <c r="F46" s="57">
        <v>3815</v>
      </c>
      <c r="G46" s="57">
        <v>144</v>
      </c>
      <c r="H46" s="57">
        <v>56</v>
      </c>
      <c r="I46" s="57">
        <v>128</v>
      </c>
      <c r="J46" s="57">
        <v>143</v>
      </c>
      <c r="K46" s="57">
        <v>162</v>
      </c>
      <c r="L46" s="57">
        <v>117</v>
      </c>
      <c r="M46" s="57">
        <v>103</v>
      </c>
      <c r="N46" s="57">
        <v>154</v>
      </c>
      <c r="O46" s="57">
        <v>340</v>
      </c>
      <c r="P46" s="57">
        <v>1267</v>
      </c>
      <c r="Q46" s="61" t="s">
        <v>69</v>
      </c>
      <c r="R46" s="57">
        <v>474</v>
      </c>
      <c r="S46" s="57">
        <v>107</v>
      </c>
      <c r="T46" s="57">
        <v>353</v>
      </c>
      <c r="U46" s="57">
        <v>102</v>
      </c>
      <c r="V46" s="57">
        <v>165</v>
      </c>
    </row>
    <row r="47" spans="1:22" s="55" customFormat="1" ht="15.2" customHeight="1">
      <c r="A47" s="52"/>
      <c r="D47" s="56" t="s">
        <v>14</v>
      </c>
      <c r="E47" s="53"/>
      <c r="F47" s="57">
        <v>3668</v>
      </c>
      <c r="G47" s="57">
        <v>97</v>
      </c>
      <c r="H47" s="57">
        <v>70</v>
      </c>
      <c r="I47" s="57">
        <v>123</v>
      </c>
      <c r="J47" s="57">
        <v>89</v>
      </c>
      <c r="K47" s="57">
        <v>117</v>
      </c>
      <c r="L47" s="57">
        <v>143</v>
      </c>
      <c r="M47" s="57">
        <v>172</v>
      </c>
      <c r="N47" s="57">
        <v>415</v>
      </c>
      <c r="O47" s="57">
        <v>174</v>
      </c>
      <c r="P47" s="57">
        <v>299</v>
      </c>
      <c r="Q47" s="57">
        <v>434</v>
      </c>
      <c r="R47" s="61" t="s">
        <v>69</v>
      </c>
      <c r="S47" s="57">
        <v>119</v>
      </c>
      <c r="T47" s="57">
        <v>999</v>
      </c>
      <c r="U47" s="57">
        <v>116</v>
      </c>
      <c r="V47" s="57">
        <v>301</v>
      </c>
    </row>
    <row r="48" spans="1:22" s="55" customFormat="1" ht="18.2" customHeight="1">
      <c r="A48" s="52"/>
      <c r="D48" s="56" t="s">
        <v>15</v>
      </c>
      <c r="E48" s="53"/>
      <c r="F48" s="57">
        <v>2616</v>
      </c>
      <c r="G48" s="57">
        <v>393</v>
      </c>
      <c r="H48" s="57">
        <v>232</v>
      </c>
      <c r="I48" s="57">
        <v>376</v>
      </c>
      <c r="J48" s="57">
        <v>120</v>
      </c>
      <c r="K48" s="57">
        <v>114</v>
      </c>
      <c r="L48" s="57">
        <v>111</v>
      </c>
      <c r="M48" s="57">
        <v>98</v>
      </c>
      <c r="N48" s="57">
        <v>73</v>
      </c>
      <c r="O48" s="57">
        <v>33</v>
      </c>
      <c r="P48" s="57">
        <v>127</v>
      </c>
      <c r="Q48" s="57">
        <v>58</v>
      </c>
      <c r="R48" s="57">
        <v>80</v>
      </c>
      <c r="S48" s="61" t="s">
        <v>69</v>
      </c>
      <c r="T48" s="57">
        <v>120</v>
      </c>
      <c r="U48" s="57">
        <v>571</v>
      </c>
      <c r="V48" s="57">
        <v>110</v>
      </c>
    </row>
    <row r="49" spans="1:22" s="55" customFormat="1" ht="15.2" customHeight="1">
      <c r="A49" s="52"/>
      <c r="D49" s="56" t="s">
        <v>16</v>
      </c>
      <c r="E49" s="53"/>
      <c r="F49" s="57">
        <v>3219</v>
      </c>
      <c r="G49" s="57">
        <v>135</v>
      </c>
      <c r="H49" s="57">
        <v>95</v>
      </c>
      <c r="I49" s="57">
        <v>118</v>
      </c>
      <c r="J49" s="57">
        <v>84</v>
      </c>
      <c r="K49" s="57">
        <v>106</v>
      </c>
      <c r="L49" s="57">
        <v>109</v>
      </c>
      <c r="M49" s="57">
        <v>157</v>
      </c>
      <c r="N49" s="57">
        <v>276</v>
      </c>
      <c r="O49" s="57">
        <v>93</v>
      </c>
      <c r="P49" s="57">
        <v>240</v>
      </c>
      <c r="Q49" s="57">
        <v>204</v>
      </c>
      <c r="R49" s="57">
        <v>539</v>
      </c>
      <c r="S49" s="57">
        <v>152</v>
      </c>
      <c r="T49" s="61" t="s">
        <v>69</v>
      </c>
      <c r="U49" s="57">
        <v>184</v>
      </c>
      <c r="V49" s="57">
        <v>727</v>
      </c>
    </row>
    <row r="50" spans="1:22" s="55" customFormat="1" ht="15.2" customHeight="1">
      <c r="A50" s="52"/>
      <c r="D50" s="56" t="s">
        <v>17</v>
      </c>
      <c r="E50" s="53"/>
      <c r="F50" s="57">
        <v>3685</v>
      </c>
      <c r="G50" s="57">
        <v>876</v>
      </c>
      <c r="H50" s="57">
        <v>179</v>
      </c>
      <c r="I50" s="57">
        <v>175</v>
      </c>
      <c r="J50" s="57">
        <v>142</v>
      </c>
      <c r="K50" s="57">
        <v>106</v>
      </c>
      <c r="L50" s="57">
        <v>175</v>
      </c>
      <c r="M50" s="57">
        <v>210</v>
      </c>
      <c r="N50" s="57">
        <v>197</v>
      </c>
      <c r="O50" s="57">
        <v>56</v>
      </c>
      <c r="P50" s="57">
        <v>135</v>
      </c>
      <c r="Q50" s="57">
        <v>101</v>
      </c>
      <c r="R50" s="57">
        <v>75</v>
      </c>
      <c r="S50" s="57">
        <v>645</v>
      </c>
      <c r="T50" s="57">
        <v>217</v>
      </c>
      <c r="U50" s="61" t="s">
        <v>69</v>
      </c>
      <c r="V50" s="57">
        <v>396</v>
      </c>
    </row>
    <row r="51" spans="1:22" s="55" customFormat="1" ht="15.2" customHeight="1">
      <c r="A51" s="52"/>
      <c r="D51" s="56" t="s">
        <v>18</v>
      </c>
      <c r="E51" s="53"/>
      <c r="F51" s="57">
        <v>4277</v>
      </c>
      <c r="G51" s="57">
        <v>302</v>
      </c>
      <c r="H51" s="57">
        <v>97</v>
      </c>
      <c r="I51" s="57">
        <v>145</v>
      </c>
      <c r="J51" s="57">
        <v>131</v>
      </c>
      <c r="K51" s="57">
        <v>139</v>
      </c>
      <c r="L51" s="57">
        <v>140</v>
      </c>
      <c r="M51" s="57">
        <v>470</v>
      </c>
      <c r="N51" s="57">
        <v>413</v>
      </c>
      <c r="O51" s="57">
        <v>73</v>
      </c>
      <c r="P51" s="57">
        <v>204</v>
      </c>
      <c r="Q51" s="57">
        <v>138</v>
      </c>
      <c r="R51" s="57">
        <v>273</v>
      </c>
      <c r="S51" s="57">
        <v>199</v>
      </c>
      <c r="T51" s="57">
        <v>1061</v>
      </c>
      <c r="U51" s="57">
        <v>492</v>
      </c>
      <c r="V51" s="61" t="s">
        <v>69</v>
      </c>
    </row>
    <row r="52" spans="1:22" ht="6" customHeight="1">
      <c r="A52" s="48"/>
      <c r="B52" s="48"/>
      <c r="C52" s="48"/>
      <c r="D52" s="48"/>
      <c r="E52" s="63"/>
      <c r="F52" s="64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</row>
    <row r="53" spans="1:22" ht="10.5" customHeight="1">
      <c r="A53" s="65" t="s">
        <v>50</v>
      </c>
    </row>
    <row r="54" spans="1:22" ht="10.5" customHeight="1">
      <c r="A54" s="41" t="s">
        <v>2</v>
      </c>
    </row>
  </sheetData>
  <mergeCells count="13">
    <mergeCell ref="J34:R34"/>
    <mergeCell ref="J9:R9"/>
    <mergeCell ref="B10:D10"/>
    <mergeCell ref="B11:D11"/>
    <mergeCell ref="B12:D12"/>
    <mergeCell ref="B13:D13"/>
    <mergeCell ref="B17:D17"/>
    <mergeCell ref="B35:D35"/>
    <mergeCell ref="B24:D24"/>
    <mergeCell ref="B29:D29"/>
    <mergeCell ref="B30:D30"/>
    <mergeCell ref="B31:D31"/>
    <mergeCell ref="B32:D32"/>
  </mergeCells>
  <phoneticPr fontId="8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"/>
  <dimension ref="A1:V54"/>
  <sheetViews>
    <sheetView showGridLines="0" zoomScale="125" zoomScaleNormal="125" workbookViewId="0"/>
  </sheetViews>
  <sheetFormatPr defaultColWidth="11.375" defaultRowHeight="10.5"/>
  <cols>
    <col min="1" max="2" width="0.875" style="41" customWidth="1"/>
    <col min="3" max="3" width="0.625" style="41" customWidth="1"/>
    <col min="4" max="4" width="6.375" style="41" customWidth="1"/>
    <col min="5" max="5" width="0.875" style="41" customWidth="1"/>
    <col min="6" max="6" width="5.125" style="41" customWidth="1"/>
    <col min="7" max="16" width="4.5" style="41" customWidth="1"/>
    <col min="17" max="18" width="4.375" style="41" customWidth="1"/>
    <col min="19" max="20" width="4.5" style="41" customWidth="1"/>
    <col min="21" max="21" width="5.125" style="41" customWidth="1"/>
    <col min="22" max="22" width="4.5" style="41" customWidth="1"/>
    <col min="23" max="16384" width="11.375" style="41"/>
  </cols>
  <sheetData>
    <row r="1" spans="1:22" ht="13.5">
      <c r="A1" s="39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2" customHeight="1"/>
    <row r="3" spans="1:22">
      <c r="V3" s="42" t="s">
        <v>68</v>
      </c>
    </row>
    <row r="4" spans="1:22" ht="1.5" customHeight="1"/>
    <row r="5" spans="1:22">
      <c r="A5" s="43"/>
      <c r="B5" s="43"/>
      <c r="C5" s="43"/>
      <c r="D5" s="43"/>
      <c r="E5" s="44" t="s">
        <v>31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3"/>
    </row>
    <row r="6" spans="1:22">
      <c r="F6" s="46" t="s">
        <v>32</v>
      </c>
      <c r="G6" s="46" t="s">
        <v>33</v>
      </c>
      <c r="H6" s="46" t="s">
        <v>34</v>
      </c>
      <c r="I6" s="46" t="s">
        <v>35</v>
      </c>
      <c r="J6" s="46" t="s">
        <v>36</v>
      </c>
      <c r="K6" s="46" t="s">
        <v>37</v>
      </c>
      <c r="L6" s="46" t="s">
        <v>38</v>
      </c>
      <c r="M6" s="46" t="s">
        <v>1</v>
      </c>
      <c r="N6" s="46" t="s">
        <v>39</v>
      </c>
      <c r="O6" s="46" t="s">
        <v>40</v>
      </c>
      <c r="P6" s="46" t="s">
        <v>41</v>
      </c>
      <c r="Q6" s="46" t="s">
        <v>42</v>
      </c>
      <c r="R6" s="46" t="s">
        <v>43</v>
      </c>
      <c r="S6" s="46" t="s">
        <v>44</v>
      </c>
      <c r="T6" s="46" t="s">
        <v>45</v>
      </c>
      <c r="U6" s="46" t="s">
        <v>46</v>
      </c>
      <c r="V6" s="47" t="s">
        <v>47</v>
      </c>
    </row>
    <row r="7" spans="1:22">
      <c r="A7" s="48" t="s">
        <v>48</v>
      </c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8"/>
    </row>
    <row r="8" spans="1:22" ht="9.75" customHeight="1">
      <c r="B8" s="43"/>
      <c r="C8" s="43"/>
      <c r="D8" s="43"/>
      <c r="E8" s="50"/>
    </row>
    <row r="9" spans="1:22" ht="13.5" customHeight="1">
      <c r="E9" s="51"/>
      <c r="J9" s="315" t="s">
        <v>53</v>
      </c>
      <c r="K9" s="315"/>
      <c r="L9" s="315"/>
      <c r="M9" s="315"/>
      <c r="N9" s="315"/>
      <c r="O9" s="315"/>
      <c r="P9" s="315"/>
      <c r="Q9" s="315"/>
      <c r="R9" s="315"/>
    </row>
    <row r="10" spans="1:22" s="55" customFormat="1" ht="18.2" customHeight="1">
      <c r="A10" s="52"/>
      <c r="B10" s="313" t="s">
        <v>54</v>
      </c>
      <c r="C10" s="313"/>
      <c r="D10" s="313"/>
      <c r="E10" s="53"/>
      <c r="F10" s="54">
        <v>94323</v>
      </c>
      <c r="G10" s="54">
        <v>8831</v>
      </c>
      <c r="H10" s="54">
        <v>3363</v>
      </c>
      <c r="I10" s="54">
        <v>5369</v>
      </c>
      <c r="J10" s="54">
        <v>5858</v>
      </c>
      <c r="K10" s="54">
        <v>4958</v>
      </c>
      <c r="L10" s="54">
        <v>4958</v>
      </c>
      <c r="M10" s="54">
        <v>6077</v>
      </c>
      <c r="N10" s="54">
        <v>4088</v>
      </c>
      <c r="O10" s="54">
        <v>2477</v>
      </c>
      <c r="P10" s="54">
        <v>6119</v>
      </c>
      <c r="Q10" s="54">
        <v>4113</v>
      </c>
      <c r="R10" s="54">
        <v>4745</v>
      </c>
      <c r="S10" s="54">
        <v>6545</v>
      </c>
      <c r="T10" s="54">
        <v>7241</v>
      </c>
      <c r="U10" s="54">
        <v>11426</v>
      </c>
      <c r="V10" s="54">
        <v>8155</v>
      </c>
    </row>
    <row r="11" spans="1:22" s="55" customFormat="1" ht="18.2" customHeight="1">
      <c r="A11" s="52"/>
      <c r="B11" s="314" t="s">
        <v>55</v>
      </c>
      <c r="C11" s="314"/>
      <c r="D11" s="314"/>
      <c r="E11" s="53"/>
      <c r="F11" s="57">
        <v>1303</v>
      </c>
      <c r="G11" s="57">
        <v>139</v>
      </c>
      <c r="H11" s="57">
        <v>46</v>
      </c>
      <c r="I11" s="57">
        <v>80</v>
      </c>
      <c r="J11" s="57">
        <v>65</v>
      </c>
      <c r="K11" s="57">
        <v>94</v>
      </c>
      <c r="L11" s="57">
        <v>74</v>
      </c>
      <c r="M11" s="57">
        <v>85</v>
      </c>
      <c r="N11" s="57">
        <v>61</v>
      </c>
      <c r="O11" s="57">
        <v>23</v>
      </c>
      <c r="P11" s="57">
        <v>79</v>
      </c>
      <c r="Q11" s="57">
        <v>47</v>
      </c>
      <c r="R11" s="57">
        <v>75</v>
      </c>
      <c r="S11" s="57">
        <v>79</v>
      </c>
      <c r="T11" s="57">
        <v>87</v>
      </c>
      <c r="U11" s="57">
        <v>157</v>
      </c>
      <c r="V11" s="57">
        <v>112</v>
      </c>
    </row>
    <row r="12" spans="1:22" s="55" customFormat="1" ht="18.2" customHeight="1">
      <c r="A12" s="52"/>
      <c r="B12" s="314" t="s">
        <v>56</v>
      </c>
      <c r="C12" s="314"/>
      <c r="D12" s="314"/>
      <c r="E12" s="53"/>
      <c r="F12" s="57">
        <v>1327</v>
      </c>
      <c r="G12" s="57">
        <v>122</v>
      </c>
      <c r="H12" s="57">
        <v>61</v>
      </c>
      <c r="I12" s="57">
        <v>65</v>
      </c>
      <c r="J12" s="57">
        <v>57</v>
      </c>
      <c r="K12" s="57">
        <v>53</v>
      </c>
      <c r="L12" s="57">
        <v>52</v>
      </c>
      <c r="M12" s="57">
        <v>119</v>
      </c>
      <c r="N12" s="57">
        <v>61</v>
      </c>
      <c r="O12" s="57">
        <v>26</v>
      </c>
      <c r="P12" s="57">
        <v>69</v>
      </c>
      <c r="Q12" s="57">
        <v>42</v>
      </c>
      <c r="R12" s="57">
        <v>77</v>
      </c>
      <c r="S12" s="57">
        <v>89</v>
      </c>
      <c r="T12" s="57">
        <v>61</v>
      </c>
      <c r="U12" s="57">
        <v>187</v>
      </c>
      <c r="V12" s="57">
        <v>186</v>
      </c>
    </row>
    <row r="13" spans="1:22" s="55" customFormat="1" ht="18.2" customHeight="1">
      <c r="A13" s="52"/>
      <c r="B13" s="314" t="s">
        <v>57</v>
      </c>
      <c r="C13" s="314"/>
      <c r="D13" s="314"/>
      <c r="E13" s="53"/>
      <c r="F13" s="57">
        <v>16976</v>
      </c>
      <c r="G13" s="57">
        <v>2320</v>
      </c>
      <c r="H13" s="57">
        <v>701</v>
      </c>
      <c r="I13" s="57">
        <v>759</v>
      </c>
      <c r="J13" s="57">
        <v>744</v>
      </c>
      <c r="K13" s="57">
        <v>620</v>
      </c>
      <c r="L13" s="57">
        <v>665</v>
      </c>
      <c r="M13" s="57">
        <v>1329</v>
      </c>
      <c r="N13" s="57">
        <v>780</v>
      </c>
      <c r="O13" s="57">
        <v>446</v>
      </c>
      <c r="P13" s="57">
        <v>693</v>
      </c>
      <c r="Q13" s="57">
        <v>428</v>
      </c>
      <c r="R13" s="57">
        <v>631</v>
      </c>
      <c r="S13" s="57">
        <v>924</v>
      </c>
      <c r="T13" s="57">
        <v>1016</v>
      </c>
      <c r="U13" s="57">
        <v>3234</v>
      </c>
      <c r="V13" s="57">
        <v>1686</v>
      </c>
    </row>
    <row r="14" spans="1:22" s="55" customFormat="1" ht="15.2" customHeight="1">
      <c r="A14" s="52"/>
      <c r="D14" s="56" t="s">
        <v>20</v>
      </c>
      <c r="E14" s="53"/>
      <c r="F14" s="57">
        <v>6516</v>
      </c>
      <c r="G14" s="57">
        <v>932</v>
      </c>
      <c r="H14" s="57">
        <v>359</v>
      </c>
      <c r="I14" s="57">
        <v>304</v>
      </c>
      <c r="J14" s="57">
        <v>321</v>
      </c>
      <c r="K14" s="57">
        <v>242</v>
      </c>
      <c r="L14" s="57">
        <v>344</v>
      </c>
      <c r="M14" s="57">
        <v>553</v>
      </c>
      <c r="N14" s="57">
        <v>318</v>
      </c>
      <c r="O14" s="57">
        <v>167</v>
      </c>
      <c r="P14" s="57">
        <v>254</v>
      </c>
      <c r="Q14" s="57">
        <v>131</v>
      </c>
      <c r="R14" s="57">
        <v>210</v>
      </c>
      <c r="S14" s="57">
        <v>368</v>
      </c>
      <c r="T14" s="57">
        <v>337</v>
      </c>
      <c r="U14" s="57">
        <v>1099</v>
      </c>
      <c r="V14" s="57">
        <v>577</v>
      </c>
    </row>
    <row r="15" spans="1:22" s="55" customFormat="1" ht="15.2" customHeight="1">
      <c r="A15" s="52"/>
      <c r="D15" s="56" t="s">
        <v>21</v>
      </c>
      <c r="E15" s="53"/>
      <c r="F15" s="57">
        <v>4356</v>
      </c>
      <c r="G15" s="57">
        <v>559</v>
      </c>
      <c r="H15" s="57">
        <v>163</v>
      </c>
      <c r="I15" s="57">
        <v>185</v>
      </c>
      <c r="J15" s="57">
        <v>174</v>
      </c>
      <c r="K15" s="57">
        <v>159</v>
      </c>
      <c r="L15" s="57">
        <v>103</v>
      </c>
      <c r="M15" s="57">
        <v>341</v>
      </c>
      <c r="N15" s="57">
        <v>190</v>
      </c>
      <c r="O15" s="57">
        <v>110</v>
      </c>
      <c r="P15" s="57">
        <v>165</v>
      </c>
      <c r="Q15" s="57">
        <v>122</v>
      </c>
      <c r="R15" s="57">
        <v>147</v>
      </c>
      <c r="S15" s="57">
        <v>253</v>
      </c>
      <c r="T15" s="57">
        <v>311</v>
      </c>
      <c r="U15" s="57">
        <v>892</v>
      </c>
      <c r="V15" s="57">
        <v>482</v>
      </c>
    </row>
    <row r="16" spans="1:22" s="55" customFormat="1" ht="15.2" customHeight="1">
      <c r="A16" s="52"/>
      <c r="D16" s="56" t="s">
        <v>49</v>
      </c>
      <c r="E16" s="53"/>
      <c r="F16" s="57">
        <v>6104</v>
      </c>
      <c r="G16" s="57">
        <v>829</v>
      </c>
      <c r="H16" s="57">
        <v>179</v>
      </c>
      <c r="I16" s="57">
        <v>270</v>
      </c>
      <c r="J16" s="57">
        <v>249</v>
      </c>
      <c r="K16" s="57">
        <v>219</v>
      </c>
      <c r="L16" s="57">
        <v>218</v>
      </c>
      <c r="M16" s="57">
        <v>435</v>
      </c>
      <c r="N16" s="57">
        <v>272</v>
      </c>
      <c r="O16" s="57">
        <v>169</v>
      </c>
      <c r="P16" s="57">
        <v>274</v>
      </c>
      <c r="Q16" s="57">
        <v>175</v>
      </c>
      <c r="R16" s="57">
        <v>274</v>
      </c>
      <c r="S16" s="57">
        <v>303</v>
      </c>
      <c r="T16" s="57">
        <v>368</v>
      </c>
      <c r="U16" s="57">
        <v>1243</v>
      </c>
      <c r="V16" s="57">
        <v>627</v>
      </c>
    </row>
    <row r="17" spans="1:22" s="55" customFormat="1" ht="18.2" customHeight="1">
      <c r="A17" s="52"/>
      <c r="B17" s="314" t="s">
        <v>58</v>
      </c>
      <c r="C17" s="314"/>
      <c r="D17" s="314"/>
      <c r="E17" s="53"/>
      <c r="F17" s="57">
        <v>49461</v>
      </c>
      <c r="G17" s="57">
        <v>3547</v>
      </c>
      <c r="H17" s="57">
        <v>1691</v>
      </c>
      <c r="I17" s="57">
        <v>3267</v>
      </c>
      <c r="J17" s="57">
        <v>3668</v>
      </c>
      <c r="K17" s="57">
        <v>2935</v>
      </c>
      <c r="L17" s="57">
        <v>2438</v>
      </c>
      <c r="M17" s="57">
        <v>2722</v>
      </c>
      <c r="N17" s="57">
        <v>2114</v>
      </c>
      <c r="O17" s="57">
        <v>1315</v>
      </c>
      <c r="P17" s="57">
        <v>3744</v>
      </c>
      <c r="Q17" s="57">
        <v>2572</v>
      </c>
      <c r="R17" s="57">
        <v>2532</v>
      </c>
      <c r="S17" s="57">
        <v>3917</v>
      </c>
      <c r="T17" s="57">
        <v>4638</v>
      </c>
      <c r="U17" s="57">
        <v>4511</v>
      </c>
      <c r="V17" s="57">
        <v>3850</v>
      </c>
    </row>
    <row r="18" spans="1:22" s="55" customFormat="1" ht="15.2" customHeight="1">
      <c r="A18" s="52"/>
      <c r="D18" s="56" t="s">
        <v>22</v>
      </c>
      <c r="E18" s="53"/>
      <c r="F18" s="57">
        <v>1500</v>
      </c>
      <c r="G18" s="57">
        <v>129</v>
      </c>
      <c r="H18" s="57">
        <v>74</v>
      </c>
      <c r="I18" s="57">
        <v>64</v>
      </c>
      <c r="J18" s="57">
        <v>77</v>
      </c>
      <c r="K18" s="57">
        <v>93</v>
      </c>
      <c r="L18" s="57">
        <v>82</v>
      </c>
      <c r="M18" s="57">
        <v>107</v>
      </c>
      <c r="N18" s="57">
        <v>68</v>
      </c>
      <c r="O18" s="57">
        <v>70</v>
      </c>
      <c r="P18" s="57">
        <v>82</v>
      </c>
      <c r="Q18" s="57">
        <v>58</v>
      </c>
      <c r="R18" s="57">
        <v>82</v>
      </c>
      <c r="S18" s="57">
        <v>93</v>
      </c>
      <c r="T18" s="57">
        <v>88</v>
      </c>
      <c r="U18" s="57">
        <v>175</v>
      </c>
      <c r="V18" s="57">
        <v>158</v>
      </c>
    </row>
    <row r="19" spans="1:22" s="55" customFormat="1" ht="15.2" customHeight="1">
      <c r="A19" s="52"/>
      <c r="D19" s="56" t="s">
        <v>23</v>
      </c>
      <c r="E19" s="53"/>
      <c r="F19" s="57">
        <v>6217</v>
      </c>
      <c r="G19" s="57">
        <v>545</v>
      </c>
      <c r="H19" s="57">
        <v>265</v>
      </c>
      <c r="I19" s="57">
        <v>436</v>
      </c>
      <c r="J19" s="57">
        <v>475</v>
      </c>
      <c r="K19" s="57">
        <v>444</v>
      </c>
      <c r="L19" s="57">
        <v>404</v>
      </c>
      <c r="M19" s="57">
        <v>395</v>
      </c>
      <c r="N19" s="57">
        <v>288</v>
      </c>
      <c r="O19" s="57">
        <v>216</v>
      </c>
      <c r="P19" s="57">
        <v>382</v>
      </c>
      <c r="Q19" s="57">
        <v>286</v>
      </c>
      <c r="R19" s="57">
        <v>265</v>
      </c>
      <c r="S19" s="57">
        <v>496</v>
      </c>
      <c r="T19" s="57">
        <v>335</v>
      </c>
      <c r="U19" s="57">
        <v>553</v>
      </c>
      <c r="V19" s="57">
        <v>432</v>
      </c>
    </row>
    <row r="20" spans="1:22" s="55" customFormat="1" ht="15.2" customHeight="1">
      <c r="A20" s="52"/>
      <c r="D20" s="56" t="s">
        <v>24</v>
      </c>
      <c r="E20" s="53"/>
      <c r="F20" s="57">
        <v>4298</v>
      </c>
      <c r="G20" s="57">
        <v>420</v>
      </c>
      <c r="H20" s="57">
        <v>160</v>
      </c>
      <c r="I20" s="57">
        <v>195</v>
      </c>
      <c r="J20" s="57">
        <v>231</v>
      </c>
      <c r="K20" s="57">
        <v>252</v>
      </c>
      <c r="L20" s="57">
        <v>199</v>
      </c>
      <c r="M20" s="57">
        <v>328</v>
      </c>
      <c r="N20" s="57">
        <v>238</v>
      </c>
      <c r="O20" s="57">
        <v>99</v>
      </c>
      <c r="P20" s="57">
        <v>229</v>
      </c>
      <c r="Q20" s="57">
        <v>150</v>
      </c>
      <c r="R20" s="57">
        <v>206</v>
      </c>
      <c r="S20" s="57">
        <v>243</v>
      </c>
      <c r="T20" s="57">
        <v>275</v>
      </c>
      <c r="U20" s="57">
        <v>609</v>
      </c>
      <c r="V20" s="57">
        <v>464</v>
      </c>
    </row>
    <row r="21" spans="1:22" s="55" customFormat="1" ht="15.2" customHeight="1">
      <c r="A21" s="52"/>
      <c r="D21" s="56" t="s">
        <v>25</v>
      </c>
      <c r="E21" s="53"/>
      <c r="F21" s="57">
        <v>29616</v>
      </c>
      <c r="G21" s="57">
        <v>1765</v>
      </c>
      <c r="H21" s="57">
        <v>905</v>
      </c>
      <c r="I21" s="57">
        <v>2141</v>
      </c>
      <c r="J21" s="57">
        <v>2438</v>
      </c>
      <c r="K21" s="57">
        <v>1671</v>
      </c>
      <c r="L21" s="57">
        <v>1358</v>
      </c>
      <c r="M21" s="57">
        <v>1366</v>
      </c>
      <c r="N21" s="57">
        <v>1160</v>
      </c>
      <c r="O21" s="57">
        <v>666</v>
      </c>
      <c r="P21" s="57">
        <v>2468</v>
      </c>
      <c r="Q21" s="57">
        <v>1588</v>
      </c>
      <c r="R21" s="57">
        <v>1607</v>
      </c>
      <c r="S21" s="57">
        <v>2574</v>
      </c>
      <c r="T21" s="57">
        <v>3405</v>
      </c>
      <c r="U21" s="57">
        <v>2386</v>
      </c>
      <c r="V21" s="57">
        <v>2118</v>
      </c>
    </row>
    <row r="22" spans="1:22" s="55" customFormat="1" ht="15.2" customHeight="1">
      <c r="A22" s="52"/>
      <c r="D22" s="56" t="s">
        <v>26</v>
      </c>
      <c r="E22" s="53"/>
      <c r="F22" s="57">
        <v>4585</v>
      </c>
      <c r="G22" s="57">
        <v>356</v>
      </c>
      <c r="H22" s="57">
        <v>178</v>
      </c>
      <c r="I22" s="57">
        <v>238</v>
      </c>
      <c r="J22" s="57">
        <v>282</v>
      </c>
      <c r="K22" s="57">
        <v>303</v>
      </c>
      <c r="L22" s="57">
        <v>258</v>
      </c>
      <c r="M22" s="57">
        <v>278</v>
      </c>
      <c r="N22" s="57">
        <v>210</v>
      </c>
      <c r="O22" s="57">
        <v>152</v>
      </c>
      <c r="P22" s="57">
        <v>424</v>
      </c>
      <c r="Q22" s="57">
        <v>364</v>
      </c>
      <c r="R22" s="57">
        <v>230</v>
      </c>
      <c r="S22" s="57">
        <v>285</v>
      </c>
      <c r="T22" s="57">
        <v>321</v>
      </c>
      <c r="U22" s="57">
        <v>345</v>
      </c>
      <c r="V22" s="57">
        <v>361</v>
      </c>
    </row>
    <row r="23" spans="1:22" s="55" customFormat="1" ht="15.2" customHeight="1">
      <c r="A23" s="52"/>
      <c r="D23" s="56" t="s">
        <v>49</v>
      </c>
      <c r="E23" s="53"/>
      <c r="F23" s="57">
        <v>3245</v>
      </c>
      <c r="G23" s="57">
        <v>332</v>
      </c>
      <c r="H23" s="57">
        <v>109</v>
      </c>
      <c r="I23" s="57">
        <v>193</v>
      </c>
      <c r="J23" s="57">
        <v>165</v>
      </c>
      <c r="K23" s="57">
        <v>172</v>
      </c>
      <c r="L23" s="57">
        <v>137</v>
      </c>
      <c r="M23" s="57">
        <v>248</v>
      </c>
      <c r="N23" s="57">
        <v>150</v>
      </c>
      <c r="O23" s="57">
        <v>112</v>
      </c>
      <c r="P23" s="57">
        <v>159</v>
      </c>
      <c r="Q23" s="57">
        <v>126</v>
      </c>
      <c r="R23" s="57">
        <v>142</v>
      </c>
      <c r="S23" s="57">
        <v>226</v>
      </c>
      <c r="T23" s="57">
        <v>214</v>
      </c>
      <c r="U23" s="57">
        <v>443</v>
      </c>
      <c r="V23" s="57">
        <v>317</v>
      </c>
    </row>
    <row r="24" spans="1:22" s="55" customFormat="1" ht="18.2" customHeight="1">
      <c r="A24" s="52"/>
      <c r="B24" s="314" t="s">
        <v>59</v>
      </c>
      <c r="C24" s="314"/>
      <c r="D24" s="314"/>
      <c r="E24" s="53"/>
      <c r="F24" s="57">
        <v>9665</v>
      </c>
      <c r="G24" s="57">
        <v>944</v>
      </c>
      <c r="H24" s="57">
        <v>366</v>
      </c>
      <c r="I24" s="57">
        <v>439</v>
      </c>
      <c r="J24" s="57">
        <v>530</v>
      </c>
      <c r="K24" s="57">
        <v>483</v>
      </c>
      <c r="L24" s="57">
        <v>455</v>
      </c>
      <c r="M24" s="57">
        <v>610</v>
      </c>
      <c r="N24" s="57">
        <v>400</v>
      </c>
      <c r="O24" s="57">
        <v>220</v>
      </c>
      <c r="P24" s="57">
        <v>569</v>
      </c>
      <c r="Q24" s="57">
        <v>322</v>
      </c>
      <c r="R24" s="57">
        <v>387</v>
      </c>
      <c r="S24" s="57">
        <v>694</v>
      </c>
      <c r="T24" s="57">
        <v>569</v>
      </c>
      <c r="U24" s="57">
        <v>1608</v>
      </c>
      <c r="V24" s="57">
        <v>1069</v>
      </c>
    </row>
    <row r="25" spans="1:22" s="55" customFormat="1" ht="15.2" customHeight="1">
      <c r="A25" s="52"/>
      <c r="D25" s="56" t="s">
        <v>27</v>
      </c>
      <c r="E25" s="53"/>
      <c r="F25" s="57">
        <v>1337</v>
      </c>
      <c r="G25" s="57">
        <v>127</v>
      </c>
      <c r="H25" s="57">
        <v>57</v>
      </c>
      <c r="I25" s="57">
        <v>62</v>
      </c>
      <c r="J25" s="57">
        <v>73</v>
      </c>
      <c r="K25" s="57">
        <v>80</v>
      </c>
      <c r="L25" s="57">
        <v>65</v>
      </c>
      <c r="M25" s="57">
        <v>100</v>
      </c>
      <c r="N25" s="57">
        <v>49</v>
      </c>
      <c r="O25" s="57">
        <v>40</v>
      </c>
      <c r="P25" s="57">
        <v>75</v>
      </c>
      <c r="Q25" s="57">
        <v>47</v>
      </c>
      <c r="R25" s="57">
        <v>49</v>
      </c>
      <c r="S25" s="57">
        <v>84</v>
      </c>
      <c r="T25" s="57">
        <v>127</v>
      </c>
      <c r="U25" s="57">
        <v>180</v>
      </c>
      <c r="V25" s="57">
        <v>122</v>
      </c>
    </row>
    <row r="26" spans="1:22" s="55" customFormat="1" ht="15.2" customHeight="1">
      <c r="A26" s="52"/>
      <c r="D26" s="56" t="s">
        <v>28</v>
      </c>
      <c r="E26" s="53"/>
      <c r="F26" s="57">
        <v>4562</v>
      </c>
      <c r="G26" s="57">
        <v>443</v>
      </c>
      <c r="H26" s="57">
        <v>182</v>
      </c>
      <c r="I26" s="57">
        <v>245</v>
      </c>
      <c r="J26" s="57">
        <v>264</v>
      </c>
      <c r="K26" s="57">
        <v>221</v>
      </c>
      <c r="L26" s="57">
        <v>236</v>
      </c>
      <c r="M26" s="57">
        <v>249</v>
      </c>
      <c r="N26" s="57">
        <v>196</v>
      </c>
      <c r="O26" s="57">
        <v>96</v>
      </c>
      <c r="P26" s="57">
        <v>286</v>
      </c>
      <c r="Q26" s="57">
        <v>116</v>
      </c>
      <c r="R26" s="57">
        <v>185</v>
      </c>
      <c r="S26" s="57">
        <v>289</v>
      </c>
      <c r="T26" s="57">
        <v>230</v>
      </c>
      <c r="U26" s="57">
        <v>822</v>
      </c>
      <c r="V26" s="57">
        <v>502</v>
      </c>
    </row>
    <row r="27" spans="1:22" s="55" customFormat="1" ht="15.2" customHeight="1">
      <c r="A27" s="52"/>
      <c r="D27" s="56" t="s">
        <v>29</v>
      </c>
      <c r="E27" s="53"/>
      <c r="F27" s="57">
        <v>2202</v>
      </c>
      <c r="G27" s="57">
        <v>233</v>
      </c>
      <c r="H27" s="57">
        <v>73</v>
      </c>
      <c r="I27" s="57">
        <v>64</v>
      </c>
      <c r="J27" s="57">
        <v>100</v>
      </c>
      <c r="K27" s="57">
        <v>92</v>
      </c>
      <c r="L27" s="57">
        <v>78</v>
      </c>
      <c r="M27" s="57">
        <v>145</v>
      </c>
      <c r="N27" s="57">
        <v>84</v>
      </c>
      <c r="O27" s="57">
        <v>45</v>
      </c>
      <c r="P27" s="57">
        <v>112</v>
      </c>
      <c r="Q27" s="57">
        <v>102</v>
      </c>
      <c r="R27" s="57">
        <v>84</v>
      </c>
      <c r="S27" s="57">
        <v>189</v>
      </c>
      <c r="T27" s="57">
        <v>110</v>
      </c>
      <c r="U27" s="57">
        <v>404</v>
      </c>
      <c r="V27" s="57">
        <v>287</v>
      </c>
    </row>
    <row r="28" spans="1:22" s="55" customFormat="1" ht="15.2" customHeight="1">
      <c r="A28" s="52"/>
      <c r="D28" s="56" t="s">
        <v>49</v>
      </c>
      <c r="E28" s="53"/>
      <c r="F28" s="57">
        <v>1564</v>
      </c>
      <c r="G28" s="57">
        <v>141</v>
      </c>
      <c r="H28" s="57">
        <v>54</v>
      </c>
      <c r="I28" s="57">
        <v>68</v>
      </c>
      <c r="J28" s="57">
        <v>93</v>
      </c>
      <c r="K28" s="57">
        <v>90</v>
      </c>
      <c r="L28" s="57">
        <v>76</v>
      </c>
      <c r="M28" s="57">
        <v>116</v>
      </c>
      <c r="N28" s="57">
        <v>71</v>
      </c>
      <c r="O28" s="57">
        <v>39</v>
      </c>
      <c r="P28" s="57">
        <v>96</v>
      </c>
      <c r="Q28" s="57">
        <v>57</v>
      </c>
      <c r="R28" s="57">
        <v>69</v>
      </c>
      <c r="S28" s="57">
        <v>132</v>
      </c>
      <c r="T28" s="57">
        <v>102</v>
      </c>
      <c r="U28" s="57">
        <v>202</v>
      </c>
      <c r="V28" s="57">
        <v>158</v>
      </c>
    </row>
    <row r="29" spans="1:22" s="55" customFormat="1" ht="18.2" customHeight="1">
      <c r="A29" s="52"/>
      <c r="B29" s="314" t="s">
        <v>60</v>
      </c>
      <c r="C29" s="314"/>
      <c r="D29" s="314"/>
      <c r="E29" s="53"/>
      <c r="F29" s="57">
        <v>2290</v>
      </c>
      <c r="G29" s="57">
        <v>232</v>
      </c>
      <c r="H29" s="57">
        <v>61</v>
      </c>
      <c r="I29" s="57">
        <v>100</v>
      </c>
      <c r="J29" s="57">
        <v>121</v>
      </c>
      <c r="K29" s="57">
        <v>105</v>
      </c>
      <c r="L29" s="57">
        <v>104</v>
      </c>
      <c r="M29" s="57">
        <v>159</v>
      </c>
      <c r="N29" s="57">
        <v>99</v>
      </c>
      <c r="O29" s="57">
        <v>44</v>
      </c>
      <c r="P29" s="57">
        <v>114</v>
      </c>
      <c r="Q29" s="57">
        <v>81</v>
      </c>
      <c r="R29" s="57">
        <v>107</v>
      </c>
      <c r="S29" s="57">
        <v>148</v>
      </c>
      <c r="T29" s="57">
        <v>140</v>
      </c>
      <c r="U29" s="57">
        <v>367</v>
      </c>
      <c r="V29" s="57">
        <v>308</v>
      </c>
    </row>
    <row r="30" spans="1:22" s="55" customFormat="1" ht="18.2" customHeight="1">
      <c r="A30" s="52"/>
      <c r="B30" s="314" t="s">
        <v>61</v>
      </c>
      <c r="C30" s="314"/>
      <c r="D30" s="314"/>
      <c r="E30" s="53"/>
      <c r="F30" s="57">
        <v>1109</v>
      </c>
      <c r="G30" s="57">
        <v>113</v>
      </c>
      <c r="H30" s="57">
        <v>45</v>
      </c>
      <c r="I30" s="57">
        <v>44</v>
      </c>
      <c r="J30" s="57">
        <v>63</v>
      </c>
      <c r="K30" s="57">
        <v>47</v>
      </c>
      <c r="L30" s="57">
        <v>49</v>
      </c>
      <c r="M30" s="57">
        <v>86</v>
      </c>
      <c r="N30" s="57">
        <v>40</v>
      </c>
      <c r="O30" s="57">
        <v>25</v>
      </c>
      <c r="P30" s="57">
        <v>57</v>
      </c>
      <c r="Q30" s="57">
        <v>25</v>
      </c>
      <c r="R30" s="57">
        <v>61</v>
      </c>
      <c r="S30" s="57">
        <v>77</v>
      </c>
      <c r="T30" s="57">
        <v>68</v>
      </c>
      <c r="U30" s="57">
        <v>159</v>
      </c>
      <c r="V30" s="57">
        <v>150</v>
      </c>
    </row>
    <row r="31" spans="1:22" s="55" customFormat="1" ht="18.2" customHeight="1">
      <c r="A31" s="52"/>
      <c r="B31" s="314" t="s">
        <v>62</v>
      </c>
      <c r="C31" s="314"/>
      <c r="D31" s="314"/>
      <c r="E31" s="53"/>
      <c r="F31" s="57">
        <v>5128</v>
      </c>
      <c r="G31" s="57">
        <v>453</v>
      </c>
      <c r="H31" s="57">
        <v>136</v>
      </c>
      <c r="I31" s="57">
        <v>301</v>
      </c>
      <c r="J31" s="57">
        <v>286</v>
      </c>
      <c r="K31" s="57">
        <v>329</v>
      </c>
      <c r="L31" s="57">
        <v>271</v>
      </c>
      <c r="M31" s="57">
        <v>331</v>
      </c>
      <c r="N31" s="57">
        <v>237</v>
      </c>
      <c r="O31" s="57">
        <v>156</v>
      </c>
      <c r="P31" s="57">
        <v>364</v>
      </c>
      <c r="Q31" s="57">
        <v>287</v>
      </c>
      <c r="R31" s="57">
        <v>383</v>
      </c>
      <c r="S31" s="57">
        <v>294</v>
      </c>
      <c r="T31" s="57">
        <v>273</v>
      </c>
      <c r="U31" s="57">
        <v>608</v>
      </c>
      <c r="V31" s="57">
        <v>419</v>
      </c>
    </row>
    <row r="32" spans="1:22" s="55" customFormat="1" ht="18.2" customHeight="1">
      <c r="A32" s="52"/>
      <c r="B32" s="314" t="s">
        <v>63</v>
      </c>
      <c r="C32" s="314"/>
      <c r="D32" s="314"/>
      <c r="E32" s="53"/>
      <c r="F32" s="57">
        <v>7055</v>
      </c>
      <c r="G32" s="57">
        <v>960</v>
      </c>
      <c r="H32" s="57">
        <v>255</v>
      </c>
      <c r="I32" s="57">
        <v>313</v>
      </c>
      <c r="J32" s="57">
        <v>324</v>
      </c>
      <c r="K32" s="57">
        <v>290</v>
      </c>
      <c r="L32" s="57">
        <v>850</v>
      </c>
      <c r="M32" s="57">
        <v>636</v>
      </c>
      <c r="N32" s="57">
        <v>296</v>
      </c>
      <c r="O32" s="57">
        <v>222</v>
      </c>
      <c r="P32" s="57">
        <v>430</v>
      </c>
      <c r="Q32" s="57">
        <v>309</v>
      </c>
      <c r="R32" s="57">
        <v>492</v>
      </c>
      <c r="S32" s="57">
        <v>323</v>
      </c>
      <c r="T32" s="57">
        <v>389</v>
      </c>
      <c r="U32" s="57">
        <v>595</v>
      </c>
      <c r="V32" s="57">
        <v>371</v>
      </c>
    </row>
    <row r="33" spans="1:22" ht="6" customHeight="1">
      <c r="A33" s="58"/>
      <c r="E33" s="51"/>
      <c r="F33" s="59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</row>
    <row r="34" spans="1:22" ht="13.5" customHeight="1">
      <c r="A34" s="58"/>
      <c r="E34" s="51"/>
      <c r="F34" s="59"/>
      <c r="G34" s="59"/>
      <c r="H34" s="59"/>
      <c r="I34" s="59"/>
      <c r="J34" s="315" t="s">
        <v>64</v>
      </c>
      <c r="K34" s="315"/>
      <c r="L34" s="315"/>
      <c r="M34" s="315"/>
      <c r="N34" s="315"/>
      <c r="O34" s="315"/>
      <c r="P34" s="315"/>
      <c r="Q34" s="315"/>
      <c r="R34" s="315"/>
      <c r="S34" s="59"/>
      <c r="T34" s="59"/>
      <c r="U34" s="59"/>
      <c r="V34" s="59"/>
    </row>
    <row r="35" spans="1:22" s="55" customFormat="1" ht="18" customHeight="1">
      <c r="A35" s="52"/>
      <c r="B35" s="313" t="s">
        <v>65</v>
      </c>
      <c r="C35" s="313"/>
      <c r="D35" s="313"/>
      <c r="E35" s="53"/>
      <c r="F35" s="54">
        <v>57188</v>
      </c>
      <c r="G35" s="54">
        <v>4753</v>
      </c>
      <c r="H35" s="54">
        <v>2621</v>
      </c>
      <c r="I35" s="54">
        <v>3616</v>
      </c>
      <c r="J35" s="54">
        <v>3165</v>
      </c>
      <c r="K35" s="54">
        <v>2665</v>
      </c>
      <c r="L35" s="54">
        <v>2994</v>
      </c>
      <c r="M35" s="54">
        <v>3433</v>
      </c>
      <c r="N35" s="54">
        <v>3128</v>
      </c>
      <c r="O35" s="54">
        <v>2118</v>
      </c>
      <c r="P35" s="54">
        <v>4914</v>
      </c>
      <c r="Q35" s="54">
        <v>3707</v>
      </c>
      <c r="R35" s="54">
        <v>3193</v>
      </c>
      <c r="S35" s="54">
        <v>3548</v>
      </c>
      <c r="T35" s="54">
        <v>4714</v>
      </c>
      <c r="U35" s="54">
        <v>4029</v>
      </c>
      <c r="V35" s="54">
        <v>4590</v>
      </c>
    </row>
    <row r="36" spans="1:22" s="55" customFormat="1" ht="15.2" customHeight="1">
      <c r="A36" s="52"/>
      <c r="D36" s="56" t="s">
        <v>3</v>
      </c>
      <c r="E36" s="53"/>
      <c r="F36" s="57">
        <v>5035</v>
      </c>
      <c r="G36" s="61" t="s">
        <v>69</v>
      </c>
      <c r="H36" s="57">
        <v>443</v>
      </c>
      <c r="I36" s="57">
        <v>381</v>
      </c>
      <c r="J36" s="57">
        <v>218</v>
      </c>
      <c r="K36" s="57">
        <v>169</v>
      </c>
      <c r="L36" s="57">
        <v>355</v>
      </c>
      <c r="M36" s="57">
        <v>620</v>
      </c>
      <c r="N36" s="57">
        <v>181</v>
      </c>
      <c r="O36" s="57">
        <v>74</v>
      </c>
      <c r="P36" s="57">
        <v>179</v>
      </c>
      <c r="Q36" s="57">
        <v>123</v>
      </c>
      <c r="R36" s="57">
        <v>131</v>
      </c>
      <c r="S36" s="57">
        <v>577</v>
      </c>
      <c r="T36" s="57">
        <v>174</v>
      </c>
      <c r="U36" s="57">
        <v>1026</v>
      </c>
      <c r="V36" s="57">
        <v>384</v>
      </c>
    </row>
    <row r="37" spans="1:22" s="55" customFormat="1" ht="15.2" customHeight="1">
      <c r="A37" s="52"/>
      <c r="D37" s="56" t="s">
        <v>4</v>
      </c>
      <c r="E37" s="53"/>
      <c r="F37" s="57">
        <v>2828</v>
      </c>
      <c r="G37" s="57">
        <v>537</v>
      </c>
      <c r="H37" s="61" t="s">
        <v>69</v>
      </c>
      <c r="I37" s="57">
        <v>528</v>
      </c>
      <c r="J37" s="57">
        <v>158</v>
      </c>
      <c r="K37" s="57">
        <v>129</v>
      </c>
      <c r="L37" s="57">
        <v>273</v>
      </c>
      <c r="M37" s="57">
        <v>144</v>
      </c>
      <c r="N37" s="57">
        <v>81</v>
      </c>
      <c r="O37" s="57">
        <v>48</v>
      </c>
      <c r="P37" s="57">
        <v>93</v>
      </c>
      <c r="Q37" s="57">
        <v>56</v>
      </c>
      <c r="R37" s="57">
        <v>62</v>
      </c>
      <c r="S37" s="57">
        <v>358</v>
      </c>
      <c r="T37" s="57">
        <v>77</v>
      </c>
      <c r="U37" s="57">
        <v>175</v>
      </c>
      <c r="V37" s="57">
        <v>109</v>
      </c>
    </row>
    <row r="38" spans="1:22" s="55" customFormat="1" ht="15.2" customHeight="1">
      <c r="A38" s="52"/>
      <c r="D38" s="56" t="s">
        <v>5</v>
      </c>
      <c r="E38" s="53"/>
      <c r="F38" s="57">
        <v>4001</v>
      </c>
      <c r="G38" s="57">
        <v>362</v>
      </c>
      <c r="H38" s="57">
        <v>502</v>
      </c>
      <c r="I38" s="61" t="s">
        <v>69</v>
      </c>
      <c r="J38" s="57">
        <v>773</v>
      </c>
      <c r="K38" s="57">
        <v>180</v>
      </c>
      <c r="L38" s="57">
        <v>218</v>
      </c>
      <c r="M38" s="57">
        <v>169</v>
      </c>
      <c r="N38" s="57">
        <v>93</v>
      </c>
      <c r="O38" s="57">
        <v>81</v>
      </c>
      <c r="P38" s="57">
        <v>209</v>
      </c>
      <c r="Q38" s="57">
        <v>120</v>
      </c>
      <c r="R38" s="57">
        <v>134</v>
      </c>
      <c r="S38" s="57">
        <v>579</v>
      </c>
      <c r="T38" s="57">
        <v>164</v>
      </c>
      <c r="U38" s="57">
        <v>243</v>
      </c>
      <c r="V38" s="57">
        <v>174</v>
      </c>
    </row>
    <row r="39" spans="1:22" s="55" customFormat="1" ht="15.2" customHeight="1">
      <c r="A39" s="52"/>
      <c r="D39" s="56" t="s">
        <v>6</v>
      </c>
      <c r="E39" s="53"/>
      <c r="F39" s="57">
        <v>2853</v>
      </c>
      <c r="G39" s="57">
        <v>164</v>
      </c>
      <c r="H39" s="57">
        <v>146</v>
      </c>
      <c r="I39" s="57">
        <v>689</v>
      </c>
      <c r="J39" s="61" t="s">
        <v>69</v>
      </c>
      <c r="K39" s="57">
        <v>295</v>
      </c>
      <c r="L39" s="57">
        <v>216</v>
      </c>
      <c r="M39" s="57">
        <v>108</v>
      </c>
      <c r="N39" s="57">
        <v>92</v>
      </c>
      <c r="O39" s="57">
        <v>68</v>
      </c>
      <c r="P39" s="57">
        <v>235</v>
      </c>
      <c r="Q39" s="57">
        <v>127</v>
      </c>
      <c r="R39" s="57">
        <v>93</v>
      </c>
      <c r="S39" s="57">
        <v>179</v>
      </c>
      <c r="T39" s="57">
        <v>115</v>
      </c>
      <c r="U39" s="57">
        <v>195</v>
      </c>
      <c r="V39" s="57">
        <v>131</v>
      </c>
    </row>
    <row r="40" spans="1:22" s="55" customFormat="1" ht="15.2" customHeight="1">
      <c r="A40" s="52"/>
      <c r="D40" s="56" t="s">
        <v>7</v>
      </c>
      <c r="E40" s="53"/>
      <c r="F40" s="57">
        <v>3478</v>
      </c>
      <c r="G40" s="57">
        <v>211</v>
      </c>
      <c r="H40" s="57">
        <v>152</v>
      </c>
      <c r="I40" s="57">
        <v>167</v>
      </c>
      <c r="J40" s="57">
        <v>404</v>
      </c>
      <c r="K40" s="61" t="s">
        <v>69</v>
      </c>
      <c r="L40" s="57">
        <v>288</v>
      </c>
      <c r="M40" s="57">
        <v>112</v>
      </c>
      <c r="N40" s="57">
        <v>80</v>
      </c>
      <c r="O40" s="57">
        <v>94</v>
      </c>
      <c r="P40" s="57">
        <v>1022</v>
      </c>
      <c r="Q40" s="57">
        <v>203</v>
      </c>
      <c r="R40" s="57">
        <v>109</v>
      </c>
      <c r="S40" s="57">
        <v>164</v>
      </c>
      <c r="T40" s="57">
        <v>119</v>
      </c>
      <c r="U40" s="57">
        <v>156</v>
      </c>
      <c r="V40" s="57">
        <v>197</v>
      </c>
    </row>
    <row r="41" spans="1:22" s="55" customFormat="1" ht="15.2" customHeight="1">
      <c r="A41" s="52"/>
      <c r="D41" s="56" t="s">
        <v>8</v>
      </c>
      <c r="E41" s="53"/>
      <c r="F41" s="57">
        <v>3382</v>
      </c>
      <c r="G41" s="57">
        <v>376</v>
      </c>
      <c r="H41" s="57">
        <v>387</v>
      </c>
      <c r="I41" s="57">
        <v>243</v>
      </c>
      <c r="J41" s="57">
        <v>276</v>
      </c>
      <c r="K41" s="57">
        <v>276</v>
      </c>
      <c r="L41" s="61" t="s">
        <v>69</v>
      </c>
      <c r="M41" s="57">
        <v>298</v>
      </c>
      <c r="N41" s="57">
        <v>146</v>
      </c>
      <c r="O41" s="57">
        <v>176</v>
      </c>
      <c r="P41" s="57">
        <v>335</v>
      </c>
      <c r="Q41" s="57">
        <v>104</v>
      </c>
      <c r="R41" s="57">
        <v>117</v>
      </c>
      <c r="S41" s="57">
        <v>148</v>
      </c>
      <c r="T41" s="57">
        <v>156</v>
      </c>
      <c r="U41" s="57">
        <v>173</v>
      </c>
      <c r="V41" s="57">
        <v>171</v>
      </c>
    </row>
    <row r="42" spans="1:22" s="55" customFormat="1" ht="18.2" customHeight="1">
      <c r="A42" s="52"/>
      <c r="D42" s="56" t="s">
        <v>9</v>
      </c>
      <c r="E42" s="53"/>
      <c r="F42" s="57">
        <v>3577</v>
      </c>
      <c r="G42" s="57">
        <v>603</v>
      </c>
      <c r="H42" s="57">
        <v>119</v>
      </c>
      <c r="I42" s="57">
        <v>152</v>
      </c>
      <c r="J42" s="57">
        <v>113</v>
      </c>
      <c r="K42" s="57">
        <v>102</v>
      </c>
      <c r="L42" s="57">
        <v>251</v>
      </c>
      <c r="M42" s="61" t="s">
        <v>69</v>
      </c>
      <c r="N42" s="57">
        <v>518</v>
      </c>
      <c r="O42" s="57">
        <v>101</v>
      </c>
      <c r="P42" s="57">
        <v>154</v>
      </c>
      <c r="Q42" s="57">
        <v>112</v>
      </c>
      <c r="R42" s="57">
        <v>130</v>
      </c>
      <c r="S42" s="57">
        <v>132</v>
      </c>
      <c r="T42" s="57">
        <v>232</v>
      </c>
      <c r="U42" s="57">
        <v>274</v>
      </c>
      <c r="V42" s="57">
        <v>584</v>
      </c>
    </row>
    <row r="43" spans="1:22" s="55" customFormat="1" ht="15.2" customHeight="1">
      <c r="A43" s="52"/>
      <c r="D43" s="56" t="s">
        <v>10</v>
      </c>
      <c r="E43" s="53"/>
      <c r="F43" s="57">
        <v>3382</v>
      </c>
      <c r="G43" s="57">
        <v>172</v>
      </c>
      <c r="H43" s="57">
        <v>71</v>
      </c>
      <c r="I43" s="57">
        <v>96</v>
      </c>
      <c r="J43" s="57">
        <v>92</v>
      </c>
      <c r="K43" s="57">
        <v>78</v>
      </c>
      <c r="L43" s="57">
        <v>155</v>
      </c>
      <c r="M43" s="57">
        <v>465</v>
      </c>
      <c r="N43" s="61" t="s">
        <v>69</v>
      </c>
      <c r="O43" s="57">
        <v>177</v>
      </c>
      <c r="P43" s="57">
        <v>179</v>
      </c>
      <c r="Q43" s="57">
        <v>178</v>
      </c>
      <c r="R43" s="57">
        <v>446</v>
      </c>
      <c r="S43" s="57">
        <v>112</v>
      </c>
      <c r="T43" s="57">
        <v>424</v>
      </c>
      <c r="U43" s="57">
        <v>154</v>
      </c>
      <c r="V43" s="57">
        <v>583</v>
      </c>
    </row>
    <row r="44" spans="1:22" s="55" customFormat="1" ht="15.2" customHeight="1">
      <c r="A44" s="52"/>
      <c r="D44" s="56" t="s">
        <v>11</v>
      </c>
      <c r="E44" s="53"/>
      <c r="F44" s="57">
        <v>2412</v>
      </c>
      <c r="G44" s="57">
        <v>125</v>
      </c>
      <c r="H44" s="57">
        <v>53</v>
      </c>
      <c r="I44" s="57">
        <v>92</v>
      </c>
      <c r="J44" s="57">
        <v>94</v>
      </c>
      <c r="K44" s="57">
        <v>83</v>
      </c>
      <c r="L44" s="57">
        <v>183</v>
      </c>
      <c r="M44" s="57">
        <v>117</v>
      </c>
      <c r="N44" s="57">
        <v>204</v>
      </c>
      <c r="O44" s="61" t="s">
        <v>69</v>
      </c>
      <c r="P44" s="57">
        <v>394</v>
      </c>
      <c r="Q44" s="57">
        <v>433</v>
      </c>
      <c r="R44" s="57">
        <v>201</v>
      </c>
      <c r="S44" s="57">
        <v>66</v>
      </c>
      <c r="T44" s="57">
        <v>146</v>
      </c>
      <c r="U44" s="57">
        <v>63</v>
      </c>
      <c r="V44" s="57">
        <v>158</v>
      </c>
    </row>
    <row r="45" spans="1:22" s="55" customFormat="1" ht="15.2" customHeight="1">
      <c r="A45" s="52"/>
      <c r="D45" s="56" t="s">
        <v>12</v>
      </c>
      <c r="E45" s="53"/>
      <c r="F45" s="57">
        <v>4627</v>
      </c>
      <c r="G45" s="57">
        <v>170</v>
      </c>
      <c r="H45" s="57">
        <v>101</v>
      </c>
      <c r="I45" s="57">
        <v>222</v>
      </c>
      <c r="J45" s="57">
        <v>267</v>
      </c>
      <c r="K45" s="57">
        <v>657</v>
      </c>
      <c r="L45" s="57">
        <v>289</v>
      </c>
      <c r="M45" s="57">
        <v>172</v>
      </c>
      <c r="N45" s="57">
        <v>179</v>
      </c>
      <c r="O45" s="57">
        <v>330</v>
      </c>
      <c r="P45" s="61" t="s">
        <v>69</v>
      </c>
      <c r="Q45" s="57">
        <v>1190</v>
      </c>
      <c r="R45" s="57">
        <v>241</v>
      </c>
      <c r="S45" s="57">
        <v>158</v>
      </c>
      <c r="T45" s="57">
        <v>308</v>
      </c>
      <c r="U45" s="57">
        <v>154</v>
      </c>
      <c r="V45" s="57">
        <v>189</v>
      </c>
    </row>
    <row r="46" spans="1:22" s="55" customFormat="1" ht="15.2" customHeight="1">
      <c r="A46" s="52"/>
      <c r="D46" s="56" t="s">
        <v>13</v>
      </c>
      <c r="E46" s="53"/>
      <c r="F46" s="57">
        <v>3737</v>
      </c>
      <c r="G46" s="57">
        <v>96</v>
      </c>
      <c r="H46" s="57">
        <v>59</v>
      </c>
      <c r="I46" s="57">
        <v>112</v>
      </c>
      <c r="J46" s="57">
        <v>124</v>
      </c>
      <c r="K46" s="57">
        <v>154</v>
      </c>
      <c r="L46" s="57">
        <v>132</v>
      </c>
      <c r="M46" s="57">
        <v>98</v>
      </c>
      <c r="N46" s="57">
        <v>127</v>
      </c>
      <c r="O46" s="57">
        <v>432</v>
      </c>
      <c r="P46" s="57">
        <v>1188</v>
      </c>
      <c r="Q46" s="61" t="s">
        <v>69</v>
      </c>
      <c r="R46" s="57">
        <v>505</v>
      </c>
      <c r="S46" s="57">
        <v>68</v>
      </c>
      <c r="T46" s="57">
        <v>377</v>
      </c>
      <c r="U46" s="57">
        <v>89</v>
      </c>
      <c r="V46" s="57">
        <v>176</v>
      </c>
    </row>
    <row r="47" spans="1:22" s="55" customFormat="1" ht="15.2" customHeight="1">
      <c r="A47" s="52"/>
      <c r="D47" s="56" t="s">
        <v>14</v>
      </c>
      <c r="E47" s="53"/>
      <c r="F47" s="57">
        <v>4002</v>
      </c>
      <c r="G47" s="57">
        <v>114</v>
      </c>
      <c r="H47" s="57">
        <v>65</v>
      </c>
      <c r="I47" s="57">
        <v>146</v>
      </c>
      <c r="J47" s="57">
        <v>106</v>
      </c>
      <c r="K47" s="57">
        <v>124</v>
      </c>
      <c r="L47" s="57">
        <v>129</v>
      </c>
      <c r="M47" s="57">
        <v>155</v>
      </c>
      <c r="N47" s="57">
        <v>499</v>
      </c>
      <c r="O47" s="57">
        <v>207</v>
      </c>
      <c r="P47" s="57">
        <v>266</v>
      </c>
      <c r="Q47" s="57">
        <v>529</v>
      </c>
      <c r="R47" s="61" t="s">
        <v>69</v>
      </c>
      <c r="S47" s="57">
        <v>128</v>
      </c>
      <c r="T47" s="57">
        <v>1056</v>
      </c>
      <c r="U47" s="57">
        <v>111</v>
      </c>
      <c r="V47" s="57">
        <v>367</v>
      </c>
    </row>
    <row r="48" spans="1:22" s="55" customFormat="1" ht="18.2" customHeight="1">
      <c r="A48" s="52"/>
      <c r="D48" s="56" t="s">
        <v>15</v>
      </c>
      <c r="E48" s="53"/>
      <c r="F48" s="57">
        <v>2710</v>
      </c>
      <c r="G48" s="57">
        <v>449</v>
      </c>
      <c r="H48" s="57">
        <v>185</v>
      </c>
      <c r="I48" s="57">
        <v>337</v>
      </c>
      <c r="J48" s="57">
        <v>136</v>
      </c>
      <c r="K48" s="57">
        <v>93</v>
      </c>
      <c r="L48" s="57">
        <v>106</v>
      </c>
      <c r="M48" s="57">
        <v>124</v>
      </c>
      <c r="N48" s="57">
        <v>67</v>
      </c>
      <c r="O48" s="57">
        <v>66</v>
      </c>
      <c r="P48" s="57">
        <v>128</v>
      </c>
      <c r="Q48" s="57">
        <v>95</v>
      </c>
      <c r="R48" s="57">
        <v>90</v>
      </c>
      <c r="S48" s="61" t="s">
        <v>69</v>
      </c>
      <c r="T48" s="57">
        <v>140</v>
      </c>
      <c r="U48" s="57">
        <v>568</v>
      </c>
      <c r="V48" s="57">
        <v>126</v>
      </c>
    </row>
    <row r="49" spans="1:22" s="55" customFormat="1" ht="15.2" customHeight="1">
      <c r="A49" s="52"/>
      <c r="D49" s="56" t="s">
        <v>16</v>
      </c>
      <c r="E49" s="53"/>
      <c r="F49" s="57">
        <v>3317</v>
      </c>
      <c r="G49" s="57">
        <v>153</v>
      </c>
      <c r="H49" s="57">
        <v>105</v>
      </c>
      <c r="I49" s="57">
        <v>108</v>
      </c>
      <c r="J49" s="57">
        <v>105</v>
      </c>
      <c r="K49" s="57">
        <v>104</v>
      </c>
      <c r="L49" s="57">
        <v>118</v>
      </c>
      <c r="M49" s="57">
        <v>163</v>
      </c>
      <c r="N49" s="57">
        <v>281</v>
      </c>
      <c r="O49" s="57">
        <v>97</v>
      </c>
      <c r="P49" s="57">
        <v>217</v>
      </c>
      <c r="Q49" s="57">
        <v>216</v>
      </c>
      <c r="R49" s="57">
        <v>582</v>
      </c>
      <c r="S49" s="57">
        <v>114</v>
      </c>
      <c r="T49" s="61" t="s">
        <v>69</v>
      </c>
      <c r="U49" s="57">
        <v>197</v>
      </c>
      <c r="V49" s="57">
        <v>757</v>
      </c>
    </row>
    <row r="50" spans="1:22" s="55" customFormat="1" ht="15.2" customHeight="1">
      <c r="A50" s="52"/>
      <c r="D50" s="56" t="s">
        <v>17</v>
      </c>
      <c r="E50" s="53"/>
      <c r="F50" s="57">
        <v>3614</v>
      </c>
      <c r="G50" s="57">
        <v>871</v>
      </c>
      <c r="H50" s="57">
        <v>128</v>
      </c>
      <c r="I50" s="57">
        <v>183</v>
      </c>
      <c r="J50" s="57">
        <v>165</v>
      </c>
      <c r="K50" s="57">
        <v>107</v>
      </c>
      <c r="L50" s="57">
        <v>149</v>
      </c>
      <c r="M50" s="57">
        <v>226</v>
      </c>
      <c r="N50" s="57">
        <v>150</v>
      </c>
      <c r="O50" s="57">
        <v>54</v>
      </c>
      <c r="P50" s="57">
        <v>166</v>
      </c>
      <c r="Q50" s="57">
        <v>90</v>
      </c>
      <c r="R50" s="57">
        <v>84</v>
      </c>
      <c r="S50" s="57">
        <v>606</v>
      </c>
      <c r="T50" s="57">
        <v>151</v>
      </c>
      <c r="U50" s="61" t="s">
        <v>69</v>
      </c>
      <c r="V50" s="57">
        <v>484</v>
      </c>
    </row>
    <row r="51" spans="1:22" s="55" customFormat="1" ht="15.2" customHeight="1">
      <c r="A51" s="52"/>
      <c r="D51" s="56" t="s">
        <v>18</v>
      </c>
      <c r="E51" s="53"/>
      <c r="F51" s="57">
        <v>4233</v>
      </c>
      <c r="G51" s="57">
        <v>350</v>
      </c>
      <c r="H51" s="57">
        <v>105</v>
      </c>
      <c r="I51" s="57">
        <v>160</v>
      </c>
      <c r="J51" s="57">
        <v>134</v>
      </c>
      <c r="K51" s="57">
        <v>114</v>
      </c>
      <c r="L51" s="57">
        <v>132</v>
      </c>
      <c r="M51" s="57">
        <v>462</v>
      </c>
      <c r="N51" s="57">
        <v>430</v>
      </c>
      <c r="O51" s="57">
        <v>113</v>
      </c>
      <c r="P51" s="57">
        <v>149</v>
      </c>
      <c r="Q51" s="57">
        <v>131</v>
      </c>
      <c r="R51" s="57">
        <v>268</v>
      </c>
      <c r="S51" s="57">
        <v>159</v>
      </c>
      <c r="T51" s="57">
        <v>1075</v>
      </c>
      <c r="U51" s="57">
        <v>451</v>
      </c>
      <c r="V51" s="61" t="s">
        <v>69</v>
      </c>
    </row>
    <row r="52" spans="1:22" ht="6" customHeight="1">
      <c r="A52" s="48"/>
      <c r="B52" s="48"/>
      <c r="C52" s="48"/>
      <c r="D52" s="48"/>
      <c r="E52" s="63"/>
      <c r="F52" s="64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</row>
    <row r="53" spans="1:22" ht="10.5" customHeight="1">
      <c r="A53" s="65" t="s">
        <v>50</v>
      </c>
    </row>
    <row r="54" spans="1:22" ht="10.5" customHeight="1">
      <c r="A54" s="41" t="s">
        <v>2</v>
      </c>
    </row>
  </sheetData>
  <mergeCells count="13">
    <mergeCell ref="J34:R34"/>
    <mergeCell ref="J9:R9"/>
    <mergeCell ref="B10:D10"/>
    <mergeCell ref="B11:D11"/>
    <mergeCell ref="B12:D12"/>
    <mergeCell ref="B13:D13"/>
    <mergeCell ref="B17:D17"/>
    <mergeCell ref="B35:D35"/>
    <mergeCell ref="B24:D24"/>
    <mergeCell ref="B29:D29"/>
    <mergeCell ref="B30:D30"/>
    <mergeCell ref="B31:D31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"/>
  <dimension ref="A1:V54"/>
  <sheetViews>
    <sheetView showGridLines="0" zoomScale="125" zoomScaleNormal="125" workbookViewId="0"/>
  </sheetViews>
  <sheetFormatPr defaultColWidth="11.375" defaultRowHeight="10.5"/>
  <cols>
    <col min="1" max="2" width="0.875" style="41" customWidth="1"/>
    <col min="3" max="3" width="0.625" style="41" customWidth="1"/>
    <col min="4" max="4" width="6.375" style="41" customWidth="1"/>
    <col min="5" max="5" width="0.875" style="41" customWidth="1"/>
    <col min="6" max="6" width="5.125" style="41" customWidth="1"/>
    <col min="7" max="16" width="4.5" style="41" customWidth="1"/>
    <col min="17" max="18" width="4.375" style="41" customWidth="1"/>
    <col min="19" max="20" width="4.5" style="41" customWidth="1"/>
    <col min="21" max="21" width="5.125" style="41" customWidth="1"/>
    <col min="22" max="22" width="4.5" style="41" customWidth="1"/>
    <col min="23" max="16384" width="11.375" style="41"/>
  </cols>
  <sheetData>
    <row r="1" spans="1:22" ht="13.5">
      <c r="A1" s="39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2" customHeight="1"/>
    <row r="3" spans="1:22">
      <c r="V3" s="42" t="s">
        <v>66</v>
      </c>
    </row>
    <row r="4" spans="1:22" ht="1.5" customHeight="1"/>
    <row r="5" spans="1:22">
      <c r="A5" s="43"/>
      <c r="B5" s="43"/>
      <c r="C5" s="43"/>
      <c r="D5" s="43"/>
      <c r="E5" s="44" t="s">
        <v>31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3"/>
    </row>
    <row r="6" spans="1:22">
      <c r="F6" s="46" t="s">
        <v>32</v>
      </c>
      <c r="G6" s="46" t="s">
        <v>33</v>
      </c>
      <c r="H6" s="46" t="s">
        <v>34</v>
      </c>
      <c r="I6" s="46" t="s">
        <v>35</v>
      </c>
      <c r="J6" s="46" t="s">
        <v>36</v>
      </c>
      <c r="K6" s="46" t="s">
        <v>37</v>
      </c>
      <c r="L6" s="46" t="s">
        <v>38</v>
      </c>
      <c r="M6" s="46" t="s">
        <v>1</v>
      </c>
      <c r="N6" s="46" t="s">
        <v>39</v>
      </c>
      <c r="O6" s="46" t="s">
        <v>40</v>
      </c>
      <c r="P6" s="46" t="s">
        <v>41</v>
      </c>
      <c r="Q6" s="46" t="s">
        <v>42</v>
      </c>
      <c r="R6" s="46" t="s">
        <v>43</v>
      </c>
      <c r="S6" s="46" t="s">
        <v>44</v>
      </c>
      <c r="T6" s="46" t="s">
        <v>45</v>
      </c>
      <c r="U6" s="46" t="s">
        <v>46</v>
      </c>
      <c r="V6" s="47" t="s">
        <v>47</v>
      </c>
    </row>
    <row r="7" spans="1:22">
      <c r="A7" s="48" t="s">
        <v>48</v>
      </c>
      <c r="B7" s="48"/>
      <c r="C7" s="48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8"/>
    </row>
    <row r="8" spans="1:22" ht="9.75" customHeight="1">
      <c r="B8" s="43"/>
      <c r="C8" s="43"/>
      <c r="D8" s="43"/>
      <c r="E8" s="50"/>
    </row>
    <row r="9" spans="1:22" ht="13.5" customHeight="1">
      <c r="E9" s="51"/>
      <c r="J9" s="315" t="s">
        <v>53</v>
      </c>
      <c r="K9" s="315"/>
      <c r="L9" s="315"/>
      <c r="M9" s="315"/>
      <c r="N9" s="315"/>
      <c r="O9" s="315"/>
      <c r="P9" s="315"/>
      <c r="Q9" s="315"/>
      <c r="R9" s="315"/>
    </row>
    <row r="10" spans="1:22" s="55" customFormat="1" ht="17.25" customHeight="1">
      <c r="A10" s="52"/>
      <c r="B10" s="313" t="s">
        <v>54</v>
      </c>
      <c r="C10" s="313"/>
      <c r="D10" s="313"/>
      <c r="E10" s="53"/>
      <c r="F10" s="54">
        <v>96288</v>
      </c>
      <c r="G10" s="54">
        <v>9117</v>
      </c>
      <c r="H10" s="54">
        <v>3239</v>
      </c>
      <c r="I10" s="54">
        <v>5802</v>
      </c>
      <c r="J10" s="54">
        <v>5566</v>
      </c>
      <c r="K10" s="54">
        <v>5370</v>
      </c>
      <c r="L10" s="54">
        <v>4585</v>
      </c>
      <c r="M10" s="54">
        <v>6037</v>
      </c>
      <c r="N10" s="54">
        <v>4094</v>
      </c>
      <c r="O10" s="54">
        <v>2782</v>
      </c>
      <c r="P10" s="54">
        <v>6121</v>
      </c>
      <c r="Q10" s="54">
        <v>4175</v>
      </c>
      <c r="R10" s="54">
        <v>5042</v>
      </c>
      <c r="S10" s="54">
        <v>6650</v>
      </c>
      <c r="T10" s="54">
        <v>7541</v>
      </c>
      <c r="U10" s="54">
        <v>11405</v>
      </c>
      <c r="V10" s="54">
        <v>8762</v>
      </c>
    </row>
    <row r="11" spans="1:22" s="55" customFormat="1" ht="17.25" customHeight="1">
      <c r="A11" s="52"/>
      <c r="B11" s="314" t="s">
        <v>55</v>
      </c>
      <c r="C11" s="314"/>
      <c r="D11" s="314"/>
      <c r="E11" s="53"/>
      <c r="F11" s="57">
        <v>1335</v>
      </c>
      <c r="G11" s="57">
        <v>132</v>
      </c>
      <c r="H11" s="57">
        <v>36</v>
      </c>
      <c r="I11" s="57">
        <v>72</v>
      </c>
      <c r="J11" s="57">
        <v>53</v>
      </c>
      <c r="K11" s="57">
        <v>69</v>
      </c>
      <c r="L11" s="57">
        <v>77</v>
      </c>
      <c r="M11" s="57">
        <v>74</v>
      </c>
      <c r="N11" s="57">
        <v>53</v>
      </c>
      <c r="O11" s="57">
        <v>30</v>
      </c>
      <c r="P11" s="57">
        <v>92</v>
      </c>
      <c r="Q11" s="57">
        <v>56</v>
      </c>
      <c r="R11" s="57">
        <v>66</v>
      </c>
      <c r="S11" s="57">
        <v>100</v>
      </c>
      <c r="T11" s="57">
        <v>92</v>
      </c>
      <c r="U11" s="57">
        <v>212</v>
      </c>
      <c r="V11" s="57">
        <v>121</v>
      </c>
    </row>
    <row r="12" spans="1:22" s="55" customFormat="1" ht="17.25" customHeight="1">
      <c r="A12" s="52"/>
      <c r="B12" s="314" t="s">
        <v>56</v>
      </c>
      <c r="C12" s="314"/>
      <c r="D12" s="314"/>
      <c r="E12" s="53"/>
      <c r="F12" s="57">
        <v>1385</v>
      </c>
      <c r="G12" s="57">
        <v>151</v>
      </c>
      <c r="H12" s="57">
        <v>52</v>
      </c>
      <c r="I12" s="57">
        <v>64</v>
      </c>
      <c r="J12" s="57">
        <v>63</v>
      </c>
      <c r="K12" s="57">
        <v>55</v>
      </c>
      <c r="L12" s="57">
        <v>57</v>
      </c>
      <c r="M12" s="57">
        <v>108</v>
      </c>
      <c r="N12" s="57">
        <v>52</v>
      </c>
      <c r="O12" s="57">
        <v>51</v>
      </c>
      <c r="P12" s="57">
        <v>121</v>
      </c>
      <c r="Q12" s="57">
        <v>62</v>
      </c>
      <c r="R12" s="57">
        <v>60</v>
      </c>
      <c r="S12" s="57">
        <v>86</v>
      </c>
      <c r="T12" s="57">
        <v>88</v>
      </c>
      <c r="U12" s="57">
        <v>174</v>
      </c>
      <c r="V12" s="57">
        <v>141</v>
      </c>
    </row>
    <row r="13" spans="1:22" s="55" customFormat="1" ht="17.25" customHeight="1">
      <c r="A13" s="52"/>
      <c r="B13" s="314" t="s">
        <v>57</v>
      </c>
      <c r="C13" s="314"/>
      <c r="D13" s="314"/>
      <c r="E13" s="53"/>
      <c r="F13" s="57">
        <v>17167</v>
      </c>
      <c r="G13" s="57">
        <v>2397</v>
      </c>
      <c r="H13" s="57">
        <v>626</v>
      </c>
      <c r="I13" s="57">
        <v>879</v>
      </c>
      <c r="J13" s="57">
        <v>799</v>
      </c>
      <c r="K13" s="57">
        <v>704</v>
      </c>
      <c r="L13" s="57">
        <v>650</v>
      </c>
      <c r="M13" s="57">
        <v>1309</v>
      </c>
      <c r="N13" s="57">
        <v>726</v>
      </c>
      <c r="O13" s="57">
        <v>416</v>
      </c>
      <c r="P13" s="57">
        <v>685</v>
      </c>
      <c r="Q13" s="57">
        <v>334</v>
      </c>
      <c r="R13" s="57">
        <v>555</v>
      </c>
      <c r="S13" s="57">
        <v>944</v>
      </c>
      <c r="T13" s="57">
        <v>1120</v>
      </c>
      <c r="U13" s="57">
        <v>3142</v>
      </c>
      <c r="V13" s="57">
        <v>1881</v>
      </c>
    </row>
    <row r="14" spans="1:22" s="55" customFormat="1" ht="14.25" customHeight="1">
      <c r="A14" s="52"/>
      <c r="D14" s="56" t="s">
        <v>20</v>
      </c>
      <c r="E14" s="53"/>
      <c r="F14" s="57">
        <v>6669</v>
      </c>
      <c r="G14" s="57">
        <v>1048</v>
      </c>
      <c r="H14" s="57">
        <v>285</v>
      </c>
      <c r="I14" s="57">
        <v>388</v>
      </c>
      <c r="J14" s="57">
        <v>283</v>
      </c>
      <c r="K14" s="57">
        <v>284</v>
      </c>
      <c r="L14" s="57">
        <v>326</v>
      </c>
      <c r="M14" s="57">
        <v>580</v>
      </c>
      <c r="N14" s="57">
        <v>289</v>
      </c>
      <c r="O14" s="57">
        <v>164</v>
      </c>
      <c r="P14" s="57">
        <v>255</v>
      </c>
      <c r="Q14" s="57">
        <v>105</v>
      </c>
      <c r="R14" s="57">
        <v>169</v>
      </c>
      <c r="S14" s="57">
        <v>333</v>
      </c>
      <c r="T14" s="57">
        <v>395</v>
      </c>
      <c r="U14" s="57">
        <v>1139</v>
      </c>
      <c r="V14" s="57">
        <v>626</v>
      </c>
    </row>
    <row r="15" spans="1:22" s="55" customFormat="1" ht="14.25" customHeight="1">
      <c r="A15" s="52"/>
      <c r="D15" s="56" t="s">
        <v>21</v>
      </c>
      <c r="E15" s="53"/>
      <c r="F15" s="57">
        <v>4144</v>
      </c>
      <c r="G15" s="57">
        <v>494</v>
      </c>
      <c r="H15" s="57">
        <v>135</v>
      </c>
      <c r="I15" s="57">
        <v>205</v>
      </c>
      <c r="J15" s="57">
        <v>213</v>
      </c>
      <c r="K15" s="57">
        <v>170</v>
      </c>
      <c r="L15" s="57">
        <v>114</v>
      </c>
      <c r="M15" s="57">
        <v>278</v>
      </c>
      <c r="N15" s="57">
        <v>192</v>
      </c>
      <c r="O15" s="57">
        <v>92</v>
      </c>
      <c r="P15" s="57">
        <v>166</v>
      </c>
      <c r="Q15" s="57">
        <v>81</v>
      </c>
      <c r="R15" s="57">
        <v>148</v>
      </c>
      <c r="S15" s="57">
        <v>225</v>
      </c>
      <c r="T15" s="57">
        <v>313</v>
      </c>
      <c r="U15" s="57">
        <v>821</v>
      </c>
      <c r="V15" s="57">
        <v>497</v>
      </c>
    </row>
    <row r="16" spans="1:22" s="55" customFormat="1" ht="14.25" customHeight="1">
      <c r="A16" s="52"/>
      <c r="D16" s="56" t="s">
        <v>49</v>
      </c>
      <c r="E16" s="53"/>
      <c r="F16" s="57">
        <v>6354</v>
      </c>
      <c r="G16" s="57">
        <v>855</v>
      </c>
      <c r="H16" s="57">
        <v>206</v>
      </c>
      <c r="I16" s="57">
        <v>286</v>
      </c>
      <c r="J16" s="57">
        <v>303</v>
      </c>
      <c r="K16" s="57">
        <v>250</v>
      </c>
      <c r="L16" s="57">
        <v>210</v>
      </c>
      <c r="M16" s="57">
        <v>451</v>
      </c>
      <c r="N16" s="57">
        <v>245</v>
      </c>
      <c r="O16" s="57">
        <v>160</v>
      </c>
      <c r="P16" s="57">
        <v>264</v>
      </c>
      <c r="Q16" s="57">
        <v>148</v>
      </c>
      <c r="R16" s="57">
        <v>238</v>
      </c>
      <c r="S16" s="57">
        <v>386</v>
      </c>
      <c r="T16" s="57">
        <v>412</v>
      </c>
      <c r="U16" s="57">
        <v>1182</v>
      </c>
      <c r="V16" s="57">
        <v>758</v>
      </c>
    </row>
    <row r="17" spans="1:22" s="55" customFormat="1" ht="17.25" customHeight="1">
      <c r="A17" s="52"/>
      <c r="B17" s="314" t="s">
        <v>58</v>
      </c>
      <c r="C17" s="314"/>
      <c r="D17" s="314"/>
      <c r="E17" s="53"/>
      <c r="F17" s="57">
        <v>50875</v>
      </c>
      <c r="G17" s="57">
        <v>3713</v>
      </c>
      <c r="H17" s="57">
        <v>1658</v>
      </c>
      <c r="I17" s="57">
        <v>3555</v>
      </c>
      <c r="J17" s="57">
        <v>3359</v>
      </c>
      <c r="K17" s="57">
        <v>3194</v>
      </c>
      <c r="L17" s="57">
        <v>2321</v>
      </c>
      <c r="M17" s="57">
        <v>2665</v>
      </c>
      <c r="N17" s="57">
        <v>2085</v>
      </c>
      <c r="O17" s="57">
        <v>1466</v>
      </c>
      <c r="P17" s="57">
        <v>3725</v>
      </c>
      <c r="Q17" s="57">
        <v>2616</v>
      </c>
      <c r="R17" s="57">
        <v>2860</v>
      </c>
      <c r="S17" s="57">
        <v>4006</v>
      </c>
      <c r="T17" s="57">
        <v>4627</v>
      </c>
      <c r="U17" s="57">
        <v>4711</v>
      </c>
      <c r="V17" s="57">
        <v>4314</v>
      </c>
    </row>
    <row r="18" spans="1:22" s="55" customFormat="1" ht="14.25" customHeight="1">
      <c r="A18" s="52"/>
      <c r="D18" s="56" t="s">
        <v>22</v>
      </c>
      <c r="E18" s="53"/>
      <c r="F18" s="57">
        <v>1727</v>
      </c>
      <c r="G18" s="57">
        <v>141</v>
      </c>
      <c r="H18" s="57">
        <v>55</v>
      </c>
      <c r="I18" s="57">
        <v>97</v>
      </c>
      <c r="J18" s="57">
        <v>73</v>
      </c>
      <c r="K18" s="57">
        <v>115</v>
      </c>
      <c r="L18" s="57">
        <v>73</v>
      </c>
      <c r="M18" s="57">
        <v>100</v>
      </c>
      <c r="N18" s="57">
        <v>76</v>
      </c>
      <c r="O18" s="57">
        <v>57</v>
      </c>
      <c r="P18" s="57">
        <v>78</v>
      </c>
      <c r="Q18" s="57">
        <v>73</v>
      </c>
      <c r="R18" s="57">
        <v>112</v>
      </c>
      <c r="S18" s="57">
        <v>119</v>
      </c>
      <c r="T18" s="57">
        <v>151</v>
      </c>
      <c r="U18" s="57">
        <v>224</v>
      </c>
      <c r="V18" s="57">
        <v>183</v>
      </c>
    </row>
    <row r="19" spans="1:22" s="55" customFormat="1" ht="14.25" customHeight="1">
      <c r="A19" s="52"/>
      <c r="D19" s="56" t="s">
        <v>23</v>
      </c>
      <c r="E19" s="53"/>
      <c r="F19" s="57">
        <v>6401</v>
      </c>
      <c r="G19" s="57">
        <v>538</v>
      </c>
      <c r="H19" s="57">
        <v>297</v>
      </c>
      <c r="I19" s="57">
        <v>483</v>
      </c>
      <c r="J19" s="57">
        <v>468</v>
      </c>
      <c r="K19" s="57">
        <v>459</v>
      </c>
      <c r="L19" s="57">
        <v>372</v>
      </c>
      <c r="M19" s="57">
        <v>413</v>
      </c>
      <c r="N19" s="57">
        <v>308</v>
      </c>
      <c r="O19" s="57">
        <v>165</v>
      </c>
      <c r="P19" s="57">
        <v>396</v>
      </c>
      <c r="Q19" s="57">
        <v>277</v>
      </c>
      <c r="R19" s="57">
        <v>287</v>
      </c>
      <c r="S19" s="57">
        <v>519</v>
      </c>
      <c r="T19" s="57">
        <v>395</v>
      </c>
      <c r="U19" s="57">
        <v>551</v>
      </c>
      <c r="V19" s="57">
        <v>473</v>
      </c>
    </row>
    <row r="20" spans="1:22" s="55" customFormat="1" ht="14.25" customHeight="1">
      <c r="A20" s="52"/>
      <c r="D20" s="56" t="s">
        <v>24</v>
      </c>
      <c r="E20" s="53"/>
      <c r="F20" s="57">
        <v>4528</v>
      </c>
      <c r="G20" s="57">
        <v>459</v>
      </c>
      <c r="H20" s="57">
        <v>156</v>
      </c>
      <c r="I20" s="57">
        <v>196</v>
      </c>
      <c r="J20" s="57">
        <v>210</v>
      </c>
      <c r="K20" s="57">
        <v>262</v>
      </c>
      <c r="L20" s="57">
        <v>183</v>
      </c>
      <c r="M20" s="57">
        <v>316</v>
      </c>
      <c r="N20" s="57">
        <v>243</v>
      </c>
      <c r="O20" s="57">
        <v>142</v>
      </c>
      <c r="P20" s="57">
        <v>218</v>
      </c>
      <c r="Q20" s="57">
        <v>162</v>
      </c>
      <c r="R20" s="57">
        <v>231</v>
      </c>
      <c r="S20" s="57">
        <v>265</v>
      </c>
      <c r="T20" s="57">
        <v>296</v>
      </c>
      <c r="U20" s="57">
        <v>617</v>
      </c>
      <c r="V20" s="57">
        <v>572</v>
      </c>
    </row>
    <row r="21" spans="1:22" s="55" customFormat="1" ht="14.25" customHeight="1">
      <c r="A21" s="52"/>
      <c r="D21" s="56" t="s">
        <v>25</v>
      </c>
      <c r="E21" s="53"/>
      <c r="F21" s="57">
        <v>29964</v>
      </c>
      <c r="G21" s="57">
        <v>1860</v>
      </c>
      <c r="H21" s="57">
        <v>925</v>
      </c>
      <c r="I21" s="57">
        <v>2271</v>
      </c>
      <c r="J21" s="57">
        <v>2141</v>
      </c>
      <c r="K21" s="57">
        <v>1855</v>
      </c>
      <c r="L21" s="57">
        <v>1294</v>
      </c>
      <c r="M21" s="57">
        <v>1261</v>
      </c>
      <c r="N21" s="57">
        <v>1133</v>
      </c>
      <c r="O21" s="57">
        <v>831</v>
      </c>
      <c r="P21" s="57">
        <v>2435</v>
      </c>
      <c r="Q21" s="57">
        <v>1652</v>
      </c>
      <c r="R21" s="57">
        <v>1777</v>
      </c>
      <c r="S21" s="57">
        <v>2607</v>
      </c>
      <c r="T21" s="57">
        <v>3294</v>
      </c>
      <c r="U21" s="57">
        <v>2389</v>
      </c>
      <c r="V21" s="57">
        <v>2239</v>
      </c>
    </row>
    <row r="22" spans="1:22" s="55" customFormat="1" ht="14.25" customHeight="1">
      <c r="A22" s="52"/>
      <c r="D22" s="56" t="s">
        <v>26</v>
      </c>
      <c r="E22" s="53"/>
      <c r="F22" s="57">
        <v>4813</v>
      </c>
      <c r="G22" s="57">
        <v>393</v>
      </c>
      <c r="H22" s="57">
        <v>124</v>
      </c>
      <c r="I22" s="57">
        <v>319</v>
      </c>
      <c r="J22" s="57">
        <v>268</v>
      </c>
      <c r="K22" s="57">
        <v>323</v>
      </c>
      <c r="L22" s="57">
        <v>258</v>
      </c>
      <c r="M22" s="57">
        <v>301</v>
      </c>
      <c r="N22" s="57">
        <v>171</v>
      </c>
      <c r="O22" s="57">
        <v>155</v>
      </c>
      <c r="P22" s="57">
        <v>438</v>
      </c>
      <c r="Q22" s="57">
        <v>352</v>
      </c>
      <c r="R22" s="57">
        <v>284</v>
      </c>
      <c r="S22" s="57">
        <v>273</v>
      </c>
      <c r="T22" s="57">
        <v>298</v>
      </c>
      <c r="U22" s="57">
        <v>449</v>
      </c>
      <c r="V22" s="57">
        <v>407</v>
      </c>
    </row>
    <row r="23" spans="1:22" s="55" customFormat="1" ht="14.25" customHeight="1">
      <c r="A23" s="52"/>
      <c r="D23" s="56" t="s">
        <v>49</v>
      </c>
      <c r="E23" s="53"/>
      <c r="F23" s="57">
        <v>3442</v>
      </c>
      <c r="G23" s="57">
        <v>322</v>
      </c>
      <c r="H23" s="57">
        <v>101</v>
      </c>
      <c r="I23" s="57">
        <v>189</v>
      </c>
      <c r="J23" s="57">
        <v>199</v>
      </c>
      <c r="K23" s="57">
        <v>180</v>
      </c>
      <c r="L23" s="57">
        <v>141</v>
      </c>
      <c r="M23" s="57">
        <v>274</v>
      </c>
      <c r="N23" s="57">
        <v>154</v>
      </c>
      <c r="O23" s="57">
        <v>116</v>
      </c>
      <c r="P23" s="57">
        <v>160</v>
      </c>
      <c r="Q23" s="57">
        <v>100</v>
      </c>
      <c r="R23" s="57">
        <v>169</v>
      </c>
      <c r="S23" s="57">
        <v>223</v>
      </c>
      <c r="T23" s="57">
        <v>193</v>
      </c>
      <c r="U23" s="57">
        <v>481</v>
      </c>
      <c r="V23" s="57">
        <v>440</v>
      </c>
    </row>
    <row r="24" spans="1:22" s="55" customFormat="1" ht="17.25" customHeight="1">
      <c r="A24" s="52"/>
      <c r="B24" s="314" t="s">
        <v>59</v>
      </c>
      <c r="C24" s="314"/>
      <c r="D24" s="314"/>
      <c r="E24" s="53"/>
      <c r="F24" s="57">
        <v>9827</v>
      </c>
      <c r="G24" s="57">
        <v>1014</v>
      </c>
      <c r="H24" s="57">
        <v>318</v>
      </c>
      <c r="I24" s="57">
        <v>472</v>
      </c>
      <c r="J24" s="57">
        <v>562</v>
      </c>
      <c r="K24" s="57">
        <v>491</v>
      </c>
      <c r="L24" s="57">
        <v>436</v>
      </c>
      <c r="M24" s="57">
        <v>645</v>
      </c>
      <c r="N24" s="57">
        <v>469</v>
      </c>
      <c r="O24" s="57">
        <v>248</v>
      </c>
      <c r="P24" s="57">
        <v>550</v>
      </c>
      <c r="Q24" s="57">
        <v>317</v>
      </c>
      <c r="R24" s="57">
        <v>407</v>
      </c>
      <c r="S24" s="57">
        <v>679</v>
      </c>
      <c r="T24" s="57">
        <v>595</v>
      </c>
      <c r="U24" s="57">
        <v>1587</v>
      </c>
      <c r="V24" s="57">
        <v>1037</v>
      </c>
    </row>
    <row r="25" spans="1:22" s="55" customFormat="1" ht="14.25" customHeight="1">
      <c r="A25" s="52"/>
      <c r="D25" s="56" t="s">
        <v>27</v>
      </c>
      <c r="E25" s="53"/>
      <c r="F25" s="57">
        <v>1368</v>
      </c>
      <c r="G25" s="57">
        <v>132</v>
      </c>
      <c r="H25" s="57">
        <v>51</v>
      </c>
      <c r="I25" s="57">
        <v>60</v>
      </c>
      <c r="J25" s="57">
        <v>79</v>
      </c>
      <c r="K25" s="57">
        <v>77</v>
      </c>
      <c r="L25" s="57">
        <v>82</v>
      </c>
      <c r="M25" s="57">
        <v>104</v>
      </c>
      <c r="N25" s="57">
        <v>66</v>
      </c>
      <c r="O25" s="57">
        <v>38</v>
      </c>
      <c r="P25" s="57">
        <v>87</v>
      </c>
      <c r="Q25" s="57">
        <v>31</v>
      </c>
      <c r="R25" s="57">
        <v>53</v>
      </c>
      <c r="S25" s="57">
        <v>97</v>
      </c>
      <c r="T25" s="57">
        <v>91</v>
      </c>
      <c r="U25" s="57">
        <v>188</v>
      </c>
      <c r="V25" s="57">
        <v>132</v>
      </c>
    </row>
    <row r="26" spans="1:22" s="55" customFormat="1" ht="14.25" customHeight="1">
      <c r="A26" s="52"/>
      <c r="D26" s="56" t="s">
        <v>28</v>
      </c>
      <c r="E26" s="53"/>
      <c r="F26" s="57">
        <v>4658</v>
      </c>
      <c r="G26" s="57">
        <v>487</v>
      </c>
      <c r="H26" s="57">
        <v>145</v>
      </c>
      <c r="I26" s="57">
        <v>211</v>
      </c>
      <c r="J26" s="57">
        <v>288</v>
      </c>
      <c r="K26" s="57">
        <v>235</v>
      </c>
      <c r="L26" s="57">
        <v>211</v>
      </c>
      <c r="M26" s="57">
        <v>275</v>
      </c>
      <c r="N26" s="57">
        <v>221</v>
      </c>
      <c r="O26" s="57">
        <v>115</v>
      </c>
      <c r="P26" s="57">
        <v>258</v>
      </c>
      <c r="Q26" s="57">
        <v>154</v>
      </c>
      <c r="R26" s="57">
        <v>176</v>
      </c>
      <c r="S26" s="57">
        <v>249</v>
      </c>
      <c r="T26" s="57">
        <v>293</v>
      </c>
      <c r="U26" s="57">
        <v>854</v>
      </c>
      <c r="V26" s="57">
        <v>486</v>
      </c>
    </row>
    <row r="27" spans="1:22" s="55" customFormat="1" ht="14.25" customHeight="1">
      <c r="A27" s="52"/>
      <c r="D27" s="56" t="s">
        <v>29</v>
      </c>
      <c r="E27" s="53"/>
      <c r="F27" s="57">
        <v>2185</v>
      </c>
      <c r="G27" s="57">
        <v>262</v>
      </c>
      <c r="H27" s="57">
        <v>79</v>
      </c>
      <c r="I27" s="57">
        <v>108</v>
      </c>
      <c r="J27" s="57">
        <v>90</v>
      </c>
      <c r="K27" s="57">
        <v>91</v>
      </c>
      <c r="L27" s="57">
        <v>79</v>
      </c>
      <c r="M27" s="57">
        <v>158</v>
      </c>
      <c r="N27" s="57">
        <v>92</v>
      </c>
      <c r="O27" s="57">
        <v>44</v>
      </c>
      <c r="P27" s="57">
        <v>116</v>
      </c>
      <c r="Q27" s="57">
        <v>73</v>
      </c>
      <c r="R27" s="57">
        <v>70</v>
      </c>
      <c r="S27" s="57">
        <v>200</v>
      </c>
      <c r="T27" s="57">
        <v>119</v>
      </c>
      <c r="U27" s="57">
        <v>348</v>
      </c>
      <c r="V27" s="57">
        <v>256</v>
      </c>
    </row>
    <row r="28" spans="1:22" s="55" customFormat="1" ht="14.25" customHeight="1">
      <c r="A28" s="52"/>
      <c r="D28" s="56" t="s">
        <v>49</v>
      </c>
      <c r="E28" s="53"/>
      <c r="F28" s="57">
        <v>1616</v>
      </c>
      <c r="G28" s="57">
        <v>133</v>
      </c>
      <c r="H28" s="57">
        <v>43</v>
      </c>
      <c r="I28" s="57">
        <v>93</v>
      </c>
      <c r="J28" s="57">
        <v>105</v>
      </c>
      <c r="K28" s="57">
        <v>88</v>
      </c>
      <c r="L28" s="57">
        <v>64</v>
      </c>
      <c r="M28" s="57">
        <v>108</v>
      </c>
      <c r="N28" s="57">
        <v>90</v>
      </c>
      <c r="O28" s="57">
        <v>51</v>
      </c>
      <c r="P28" s="57">
        <v>89</v>
      </c>
      <c r="Q28" s="57">
        <v>59</v>
      </c>
      <c r="R28" s="57">
        <v>108</v>
      </c>
      <c r="S28" s="57">
        <v>133</v>
      </c>
      <c r="T28" s="57">
        <v>92</v>
      </c>
      <c r="U28" s="57">
        <v>197</v>
      </c>
      <c r="V28" s="57">
        <v>163</v>
      </c>
    </row>
    <row r="29" spans="1:22" s="55" customFormat="1" ht="17.25" customHeight="1">
      <c r="A29" s="52"/>
      <c r="B29" s="314" t="s">
        <v>60</v>
      </c>
      <c r="C29" s="314"/>
      <c r="D29" s="314"/>
      <c r="E29" s="53"/>
      <c r="F29" s="57">
        <v>2333</v>
      </c>
      <c r="G29" s="57">
        <v>273</v>
      </c>
      <c r="H29" s="57">
        <v>75</v>
      </c>
      <c r="I29" s="57">
        <v>82</v>
      </c>
      <c r="J29" s="57">
        <v>96</v>
      </c>
      <c r="K29" s="57">
        <v>91</v>
      </c>
      <c r="L29" s="57">
        <v>73</v>
      </c>
      <c r="M29" s="57">
        <v>198</v>
      </c>
      <c r="N29" s="57">
        <v>109</v>
      </c>
      <c r="O29" s="57">
        <v>58</v>
      </c>
      <c r="P29" s="57">
        <v>121</v>
      </c>
      <c r="Q29" s="57">
        <v>82</v>
      </c>
      <c r="R29" s="57">
        <v>130</v>
      </c>
      <c r="S29" s="57">
        <v>182</v>
      </c>
      <c r="T29" s="57">
        <v>158</v>
      </c>
      <c r="U29" s="57">
        <v>313</v>
      </c>
      <c r="V29" s="57">
        <v>292</v>
      </c>
    </row>
    <row r="30" spans="1:22" s="55" customFormat="1" ht="17.25" customHeight="1">
      <c r="A30" s="52"/>
      <c r="B30" s="314" t="s">
        <v>61</v>
      </c>
      <c r="C30" s="314"/>
      <c r="D30" s="314"/>
      <c r="E30" s="53"/>
      <c r="F30" s="57">
        <v>1142</v>
      </c>
      <c r="G30" s="57">
        <v>104</v>
      </c>
      <c r="H30" s="57">
        <v>29</v>
      </c>
      <c r="I30" s="57">
        <v>63</v>
      </c>
      <c r="J30" s="57">
        <v>53</v>
      </c>
      <c r="K30" s="57">
        <v>62</v>
      </c>
      <c r="L30" s="57">
        <v>31</v>
      </c>
      <c r="M30" s="57">
        <v>97</v>
      </c>
      <c r="N30" s="57">
        <v>44</v>
      </c>
      <c r="O30" s="57">
        <v>38</v>
      </c>
      <c r="P30" s="57">
        <v>52</v>
      </c>
      <c r="Q30" s="57">
        <v>36</v>
      </c>
      <c r="R30" s="57">
        <v>61</v>
      </c>
      <c r="S30" s="57">
        <v>107</v>
      </c>
      <c r="T30" s="57">
        <v>81</v>
      </c>
      <c r="U30" s="57">
        <v>149</v>
      </c>
      <c r="V30" s="57">
        <v>135</v>
      </c>
    </row>
    <row r="31" spans="1:22" s="55" customFormat="1" ht="17.25" customHeight="1">
      <c r="A31" s="52"/>
      <c r="B31" s="314" t="s">
        <v>62</v>
      </c>
      <c r="C31" s="314"/>
      <c r="D31" s="314"/>
      <c r="E31" s="53"/>
      <c r="F31" s="57">
        <v>5206</v>
      </c>
      <c r="G31" s="57">
        <v>446</v>
      </c>
      <c r="H31" s="57">
        <v>181</v>
      </c>
      <c r="I31" s="57">
        <v>330</v>
      </c>
      <c r="J31" s="57">
        <v>259</v>
      </c>
      <c r="K31" s="57">
        <v>312</v>
      </c>
      <c r="L31" s="57">
        <v>244</v>
      </c>
      <c r="M31" s="57">
        <v>377</v>
      </c>
      <c r="N31" s="57">
        <v>211</v>
      </c>
      <c r="O31" s="57">
        <v>148</v>
      </c>
      <c r="P31" s="57">
        <v>389</v>
      </c>
      <c r="Q31" s="57">
        <v>320</v>
      </c>
      <c r="R31" s="57">
        <v>423</v>
      </c>
      <c r="S31" s="57">
        <v>275</v>
      </c>
      <c r="T31" s="57">
        <v>292</v>
      </c>
      <c r="U31" s="57">
        <v>555</v>
      </c>
      <c r="V31" s="57">
        <v>444</v>
      </c>
    </row>
    <row r="32" spans="1:22" s="55" customFormat="1" ht="17.25" customHeight="1">
      <c r="A32" s="52"/>
      <c r="B32" s="314" t="s">
        <v>63</v>
      </c>
      <c r="C32" s="314"/>
      <c r="D32" s="314"/>
      <c r="E32" s="53"/>
      <c r="F32" s="57">
        <v>7006</v>
      </c>
      <c r="G32" s="57">
        <v>887</v>
      </c>
      <c r="H32" s="57">
        <v>264</v>
      </c>
      <c r="I32" s="57">
        <v>283</v>
      </c>
      <c r="J32" s="57">
        <v>322</v>
      </c>
      <c r="K32" s="57">
        <v>390</v>
      </c>
      <c r="L32" s="57">
        <v>696</v>
      </c>
      <c r="M32" s="57">
        <v>564</v>
      </c>
      <c r="N32" s="57">
        <v>345</v>
      </c>
      <c r="O32" s="57">
        <v>327</v>
      </c>
      <c r="P32" s="57">
        <v>386</v>
      </c>
      <c r="Q32" s="57">
        <v>348</v>
      </c>
      <c r="R32" s="57">
        <v>480</v>
      </c>
      <c r="S32" s="57">
        <v>268</v>
      </c>
      <c r="T32" s="57">
        <v>488</v>
      </c>
      <c r="U32" s="57">
        <v>561</v>
      </c>
      <c r="V32" s="57">
        <v>397</v>
      </c>
    </row>
    <row r="33" spans="1:22" ht="6" customHeight="1">
      <c r="A33" s="58"/>
      <c r="E33" s="51"/>
      <c r="F33" s="59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</row>
    <row r="34" spans="1:22" ht="13.5" customHeight="1">
      <c r="A34" s="58"/>
      <c r="E34" s="51"/>
      <c r="F34" s="59"/>
      <c r="G34" s="59"/>
      <c r="H34" s="59"/>
      <c r="I34" s="59"/>
      <c r="J34" s="315" t="s">
        <v>64</v>
      </c>
      <c r="K34" s="315"/>
      <c r="L34" s="315"/>
      <c r="M34" s="315"/>
      <c r="N34" s="315"/>
      <c r="O34" s="315"/>
      <c r="P34" s="315"/>
      <c r="Q34" s="315"/>
      <c r="R34" s="315"/>
      <c r="S34" s="59"/>
      <c r="T34" s="59"/>
      <c r="U34" s="59"/>
      <c r="V34" s="59"/>
    </row>
    <row r="35" spans="1:22" s="55" customFormat="1" ht="17.25" customHeight="1">
      <c r="A35" s="52"/>
      <c r="B35" s="313" t="s">
        <v>65</v>
      </c>
      <c r="C35" s="313"/>
      <c r="D35" s="313"/>
      <c r="E35" s="53"/>
      <c r="F35" s="54">
        <v>57665</v>
      </c>
      <c r="G35" s="54">
        <v>4556</v>
      </c>
      <c r="H35" s="54">
        <v>2708</v>
      </c>
      <c r="I35" s="54">
        <v>3812</v>
      </c>
      <c r="J35" s="54">
        <v>2720</v>
      </c>
      <c r="K35" s="54">
        <v>2647</v>
      </c>
      <c r="L35" s="54">
        <v>2930</v>
      </c>
      <c r="M35" s="54">
        <v>3484</v>
      </c>
      <c r="N35" s="54">
        <v>3192</v>
      </c>
      <c r="O35" s="54">
        <v>2616</v>
      </c>
      <c r="P35" s="54">
        <v>4752</v>
      </c>
      <c r="Q35" s="54">
        <v>3663</v>
      </c>
      <c r="R35" s="54">
        <v>3294</v>
      </c>
      <c r="S35" s="54">
        <v>3497</v>
      </c>
      <c r="T35" s="54">
        <v>4974</v>
      </c>
      <c r="U35" s="54">
        <v>4026</v>
      </c>
      <c r="V35" s="54">
        <v>4794</v>
      </c>
    </row>
    <row r="36" spans="1:22" s="55" customFormat="1" ht="14.25" customHeight="1">
      <c r="A36" s="52"/>
      <c r="D36" s="56" t="s">
        <v>3</v>
      </c>
      <c r="E36" s="53"/>
      <c r="F36" s="57">
        <v>5143</v>
      </c>
      <c r="G36" s="61" t="s">
        <v>67</v>
      </c>
      <c r="H36" s="57">
        <v>519</v>
      </c>
      <c r="I36" s="57">
        <v>385</v>
      </c>
      <c r="J36" s="57">
        <v>207</v>
      </c>
      <c r="K36" s="57">
        <v>186</v>
      </c>
      <c r="L36" s="57">
        <v>318</v>
      </c>
      <c r="M36" s="57">
        <v>584</v>
      </c>
      <c r="N36" s="57">
        <v>218</v>
      </c>
      <c r="O36" s="57">
        <v>99</v>
      </c>
      <c r="P36" s="57">
        <v>169</v>
      </c>
      <c r="Q36" s="57">
        <v>115</v>
      </c>
      <c r="R36" s="57">
        <v>113</v>
      </c>
      <c r="S36" s="57">
        <v>497</v>
      </c>
      <c r="T36" s="57">
        <v>184</v>
      </c>
      <c r="U36" s="57">
        <v>1134</v>
      </c>
      <c r="V36" s="57">
        <v>415</v>
      </c>
    </row>
    <row r="37" spans="1:22" s="55" customFormat="1" ht="14.25" customHeight="1">
      <c r="A37" s="52"/>
      <c r="D37" s="56" t="s">
        <v>4</v>
      </c>
      <c r="E37" s="53"/>
      <c r="F37" s="57">
        <v>2736</v>
      </c>
      <c r="G37" s="57">
        <v>527</v>
      </c>
      <c r="H37" s="61" t="s">
        <v>67</v>
      </c>
      <c r="I37" s="57">
        <v>505</v>
      </c>
      <c r="J37" s="57">
        <v>140</v>
      </c>
      <c r="K37" s="57">
        <v>112</v>
      </c>
      <c r="L37" s="57">
        <v>289</v>
      </c>
      <c r="M37" s="57">
        <v>111</v>
      </c>
      <c r="N37" s="57">
        <v>105</v>
      </c>
      <c r="O37" s="57">
        <v>58</v>
      </c>
      <c r="P37" s="57">
        <v>101</v>
      </c>
      <c r="Q37" s="57">
        <v>66</v>
      </c>
      <c r="R37" s="57">
        <v>65</v>
      </c>
      <c r="S37" s="57">
        <v>306</v>
      </c>
      <c r="T37" s="57">
        <v>64</v>
      </c>
      <c r="U37" s="57">
        <v>184</v>
      </c>
      <c r="V37" s="57">
        <v>103</v>
      </c>
    </row>
    <row r="38" spans="1:22" s="55" customFormat="1" ht="14.25" customHeight="1">
      <c r="A38" s="52"/>
      <c r="D38" s="56" t="s">
        <v>5</v>
      </c>
      <c r="E38" s="53"/>
      <c r="F38" s="57">
        <v>3929</v>
      </c>
      <c r="G38" s="57">
        <v>319</v>
      </c>
      <c r="H38" s="57">
        <v>526</v>
      </c>
      <c r="I38" s="61" t="s">
        <v>67</v>
      </c>
      <c r="J38" s="57">
        <v>623</v>
      </c>
      <c r="K38" s="57">
        <v>200</v>
      </c>
      <c r="L38" s="57">
        <v>240</v>
      </c>
      <c r="M38" s="57">
        <v>159</v>
      </c>
      <c r="N38" s="57">
        <v>101</v>
      </c>
      <c r="O38" s="57">
        <v>83</v>
      </c>
      <c r="P38" s="57">
        <v>244</v>
      </c>
      <c r="Q38" s="57">
        <v>107</v>
      </c>
      <c r="R38" s="57">
        <v>107</v>
      </c>
      <c r="S38" s="57">
        <v>629</v>
      </c>
      <c r="T38" s="57">
        <v>201</v>
      </c>
      <c r="U38" s="57">
        <v>256</v>
      </c>
      <c r="V38" s="57">
        <v>134</v>
      </c>
    </row>
    <row r="39" spans="1:22" s="55" customFormat="1" ht="14.25" customHeight="1">
      <c r="A39" s="52"/>
      <c r="D39" s="56" t="s">
        <v>6</v>
      </c>
      <c r="E39" s="53"/>
      <c r="F39" s="57">
        <v>2863</v>
      </c>
      <c r="G39" s="57">
        <v>214</v>
      </c>
      <c r="H39" s="57">
        <v>147</v>
      </c>
      <c r="I39" s="57">
        <v>706</v>
      </c>
      <c r="J39" s="61" t="s">
        <v>67</v>
      </c>
      <c r="K39" s="57">
        <v>289</v>
      </c>
      <c r="L39" s="57">
        <v>211</v>
      </c>
      <c r="M39" s="57">
        <v>103</v>
      </c>
      <c r="N39" s="57">
        <v>98</v>
      </c>
      <c r="O39" s="57">
        <v>79</v>
      </c>
      <c r="P39" s="57">
        <v>244</v>
      </c>
      <c r="Q39" s="57">
        <v>97</v>
      </c>
      <c r="R39" s="57">
        <v>87</v>
      </c>
      <c r="S39" s="57">
        <v>167</v>
      </c>
      <c r="T39" s="57">
        <v>116</v>
      </c>
      <c r="U39" s="57">
        <v>150</v>
      </c>
      <c r="V39" s="57">
        <v>155</v>
      </c>
    </row>
    <row r="40" spans="1:22" s="55" customFormat="1" ht="14.25" customHeight="1">
      <c r="A40" s="52"/>
      <c r="D40" s="56" t="s">
        <v>7</v>
      </c>
      <c r="E40" s="53"/>
      <c r="F40" s="57">
        <v>3323</v>
      </c>
      <c r="G40" s="57">
        <v>188</v>
      </c>
      <c r="H40" s="57">
        <v>124</v>
      </c>
      <c r="I40" s="57">
        <v>221</v>
      </c>
      <c r="J40" s="57">
        <v>320</v>
      </c>
      <c r="K40" s="61" t="s">
        <v>67</v>
      </c>
      <c r="L40" s="57">
        <v>231</v>
      </c>
      <c r="M40" s="57">
        <v>124</v>
      </c>
      <c r="N40" s="57">
        <v>106</v>
      </c>
      <c r="O40" s="57">
        <v>120</v>
      </c>
      <c r="P40" s="57">
        <v>923</v>
      </c>
      <c r="Q40" s="57">
        <v>221</v>
      </c>
      <c r="R40" s="57">
        <v>85</v>
      </c>
      <c r="S40" s="57">
        <v>147</v>
      </c>
      <c r="T40" s="57">
        <v>128</v>
      </c>
      <c r="U40" s="57">
        <v>153</v>
      </c>
      <c r="V40" s="57">
        <v>232</v>
      </c>
    </row>
    <row r="41" spans="1:22" s="55" customFormat="1" ht="14.25" customHeight="1">
      <c r="A41" s="52"/>
      <c r="D41" s="56" t="s">
        <v>8</v>
      </c>
      <c r="E41" s="53"/>
      <c r="F41" s="57">
        <v>3275</v>
      </c>
      <c r="G41" s="57">
        <v>381</v>
      </c>
      <c r="H41" s="57">
        <v>377</v>
      </c>
      <c r="I41" s="57">
        <v>283</v>
      </c>
      <c r="J41" s="57">
        <v>245</v>
      </c>
      <c r="K41" s="57">
        <v>216</v>
      </c>
      <c r="L41" s="61" t="s">
        <v>67</v>
      </c>
      <c r="M41" s="57">
        <v>358</v>
      </c>
      <c r="N41" s="57">
        <v>146</v>
      </c>
      <c r="O41" s="57">
        <v>186</v>
      </c>
      <c r="P41" s="57">
        <v>297</v>
      </c>
      <c r="Q41" s="57">
        <v>123</v>
      </c>
      <c r="R41" s="57">
        <v>88</v>
      </c>
      <c r="S41" s="57">
        <v>116</v>
      </c>
      <c r="T41" s="57">
        <v>129</v>
      </c>
      <c r="U41" s="57">
        <v>132</v>
      </c>
      <c r="V41" s="57">
        <v>198</v>
      </c>
    </row>
    <row r="42" spans="1:22" s="55" customFormat="1" ht="17.25" customHeight="1">
      <c r="A42" s="52"/>
      <c r="D42" s="56" t="s">
        <v>9</v>
      </c>
      <c r="E42" s="53"/>
      <c r="F42" s="57">
        <v>3571</v>
      </c>
      <c r="G42" s="57">
        <v>490</v>
      </c>
      <c r="H42" s="57">
        <v>136</v>
      </c>
      <c r="I42" s="57">
        <v>159</v>
      </c>
      <c r="J42" s="57">
        <v>118</v>
      </c>
      <c r="K42" s="57">
        <v>113</v>
      </c>
      <c r="L42" s="57">
        <v>256</v>
      </c>
      <c r="M42" s="61" t="s">
        <v>67</v>
      </c>
      <c r="N42" s="57">
        <v>447</v>
      </c>
      <c r="O42" s="57">
        <v>99</v>
      </c>
      <c r="P42" s="57">
        <v>144</v>
      </c>
      <c r="Q42" s="57">
        <v>97</v>
      </c>
      <c r="R42" s="57">
        <v>135</v>
      </c>
      <c r="S42" s="57">
        <v>146</v>
      </c>
      <c r="T42" s="57">
        <v>241</v>
      </c>
      <c r="U42" s="57">
        <v>254</v>
      </c>
      <c r="V42" s="57">
        <v>736</v>
      </c>
    </row>
    <row r="43" spans="1:22" s="55" customFormat="1" ht="14.25" customHeight="1">
      <c r="A43" s="52"/>
      <c r="D43" s="56" t="s">
        <v>10</v>
      </c>
      <c r="E43" s="53"/>
      <c r="F43" s="57">
        <v>3358</v>
      </c>
      <c r="G43" s="57">
        <v>165</v>
      </c>
      <c r="H43" s="57">
        <v>58</v>
      </c>
      <c r="I43" s="57">
        <v>113</v>
      </c>
      <c r="J43" s="57">
        <v>90</v>
      </c>
      <c r="K43" s="57">
        <v>71</v>
      </c>
      <c r="L43" s="57">
        <v>152</v>
      </c>
      <c r="M43" s="57">
        <v>461</v>
      </c>
      <c r="N43" s="61" t="s">
        <v>67</v>
      </c>
      <c r="O43" s="57">
        <v>243</v>
      </c>
      <c r="P43" s="57">
        <v>160</v>
      </c>
      <c r="Q43" s="57">
        <v>139</v>
      </c>
      <c r="R43" s="57">
        <v>468</v>
      </c>
      <c r="S43" s="57">
        <v>116</v>
      </c>
      <c r="T43" s="57">
        <v>456</v>
      </c>
      <c r="U43" s="57">
        <v>191</v>
      </c>
      <c r="V43" s="57">
        <v>475</v>
      </c>
    </row>
    <row r="44" spans="1:22" s="55" customFormat="1" ht="14.25" customHeight="1">
      <c r="A44" s="52"/>
      <c r="D44" s="56" t="s">
        <v>11</v>
      </c>
      <c r="E44" s="53"/>
      <c r="F44" s="57">
        <v>2482</v>
      </c>
      <c r="G44" s="57">
        <v>107</v>
      </c>
      <c r="H44" s="57">
        <v>46</v>
      </c>
      <c r="I44" s="57">
        <v>105</v>
      </c>
      <c r="J44" s="57">
        <v>63</v>
      </c>
      <c r="K44" s="57">
        <v>83</v>
      </c>
      <c r="L44" s="57">
        <v>179</v>
      </c>
      <c r="M44" s="57">
        <v>144</v>
      </c>
      <c r="N44" s="57">
        <v>215</v>
      </c>
      <c r="O44" s="61" t="s">
        <v>67</v>
      </c>
      <c r="P44" s="57">
        <v>421</v>
      </c>
      <c r="Q44" s="57">
        <v>424</v>
      </c>
      <c r="R44" s="57">
        <v>257</v>
      </c>
      <c r="S44" s="57">
        <v>63</v>
      </c>
      <c r="T44" s="57">
        <v>190</v>
      </c>
      <c r="U44" s="57">
        <v>59</v>
      </c>
      <c r="V44" s="57">
        <v>126</v>
      </c>
    </row>
    <row r="45" spans="1:22" s="55" customFormat="1" ht="14.25" customHeight="1">
      <c r="A45" s="52"/>
      <c r="D45" s="56" t="s">
        <v>12</v>
      </c>
      <c r="E45" s="53"/>
      <c r="F45" s="57">
        <v>4631</v>
      </c>
      <c r="G45" s="57">
        <v>153</v>
      </c>
      <c r="H45" s="57">
        <v>97</v>
      </c>
      <c r="I45" s="57">
        <v>178</v>
      </c>
      <c r="J45" s="57">
        <v>181</v>
      </c>
      <c r="K45" s="57">
        <v>623</v>
      </c>
      <c r="L45" s="57">
        <v>277</v>
      </c>
      <c r="M45" s="57">
        <v>161</v>
      </c>
      <c r="N45" s="57">
        <v>166</v>
      </c>
      <c r="O45" s="57">
        <v>540</v>
      </c>
      <c r="P45" s="61" t="s">
        <v>67</v>
      </c>
      <c r="Q45" s="57">
        <v>1184</v>
      </c>
      <c r="R45" s="57">
        <v>236</v>
      </c>
      <c r="S45" s="57">
        <v>178</v>
      </c>
      <c r="T45" s="57">
        <v>280</v>
      </c>
      <c r="U45" s="57">
        <v>166</v>
      </c>
      <c r="V45" s="57">
        <v>211</v>
      </c>
    </row>
    <row r="46" spans="1:22" s="55" customFormat="1" ht="14.25" customHeight="1">
      <c r="A46" s="52"/>
      <c r="D46" s="56" t="s">
        <v>13</v>
      </c>
      <c r="E46" s="53"/>
      <c r="F46" s="57">
        <v>3803</v>
      </c>
      <c r="G46" s="57">
        <v>61</v>
      </c>
      <c r="H46" s="57">
        <v>44</v>
      </c>
      <c r="I46" s="57">
        <v>97</v>
      </c>
      <c r="J46" s="57">
        <v>108</v>
      </c>
      <c r="K46" s="57">
        <v>211</v>
      </c>
      <c r="L46" s="57">
        <v>129</v>
      </c>
      <c r="M46" s="57">
        <v>102</v>
      </c>
      <c r="N46" s="57">
        <v>161</v>
      </c>
      <c r="O46" s="57">
        <v>451</v>
      </c>
      <c r="P46" s="57">
        <v>1201</v>
      </c>
      <c r="Q46" s="61" t="s">
        <v>67</v>
      </c>
      <c r="R46" s="57">
        <v>507</v>
      </c>
      <c r="S46" s="57">
        <v>101</v>
      </c>
      <c r="T46" s="57">
        <v>383</v>
      </c>
      <c r="U46" s="57">
        <v>79</v>
      </c>
      <c r="V46" s="57">
        <v>168</v>
      </c>
    </row>
    <row r="47" spans="1:22" s="55" customFormat="1" ht="14.25" customHeight="1">
      <c r="A47" s="52"/>
      <c r="D47" s="56" t="s">
        <v>14</v>
      </c>
      <c r="E47" s="53"/>
      <c r="F47" s="57">
        <v>4232</v>
      </c>
      <c r="G47" s="57">
        <v>130</v>
      </c>
      <c r="H47" s="57">
        <v>62</v>
      </c>
      <c r="I47" s="57">
        <v>159</v>
      </c>
      <c r="J47" s="57">
        <v>125</v>
      </c>
      <c r="K47" s="57">
        <v>117</v>
      </c>
      <c r="L47" s="57">
        <v>130</v>
      </c>
      <c r="M47" s="57">
        <v>160</v>
      </c>
      <c r="N47" s="57">
        <v>482</v>
      </c>
      <c r="O47" s="57">
        <v>303</v>
      </c>
      <c r="P47" s="57">
        <v>238</v>
      </c>
      <c r="Q47" s="57">
        <v>632</v>
      </c>
      <c r="R47" s="61" t="s">
        <v>67</v>
      </c>
      <c r="S47" s="57">
        <v>118</v>
      </c>
      <c r="T47" s="57">
        <v>1083</v>
      </c>
      <c r="U47" s="57">
        <v>114</v>
      </c>
      <c r="V47" s="57">
        <v>379</v>
      </c>
    </row>
    <row r="48" spans="1:22" s="55" customFormat="1" ht="17.25" customHeight="1">
      <c r="A48" s="52"/>
      <c r="D48" s="56" t="s">
        <v>15</v>
      </c>
      <c r="E48" s="53"/>
      <c r="F48" s="57">
        <v>2680</v>
      </c>
      <c r="G48" s="57">
        <v>361</v>
      </c>
      <c r="H48" s="57">
        <v>216</v>
      </c>
      <c r="I48" s="57">
        <v>423</v>
      </c>
      <c r="J48" s="57">
        <v>149</v>
      </c>
      <c r="K48" s="57">
        <v>80</v>
      </c>
      <c r="L48" s="57">
        <v>120</v>
      </c>
      <c r="M48" s="57">
        <v>94</v>
      </c>
      <c r="N48" s="57">
        <v>77</v>
      </c>
      <c r="O48" s="57">
        <v>40</v>
      </c>
      <c r="P48" s="57">
        <v>144</v>
      </c>
      <c r="Q48" s="57">
        <v>59</v>
      </c>
      <c r="R48" s="57">
        <v>87</v>
      </c>
      <c r="S48" s="61" t="s">
        <v>67</v>
      </c>
      <c r="T48" s="57">
        <v>120</v>
      </c>
      <c r="U48" s="57">
        <v>553</v>
      </c>
      <c r="V48" s="57">
        <v>157</v>
      </c>
    </row>
    <row r="49" spans="1:22" s="55" customFormat="1" ht="14.25" customHeight="1">
      <c r="A49" s="52"/>
      <c r="D49" s="56" t="s">
        <v>16</v>
      </c>
      <c r="E49" s="53"/>
      <c r="F49" s="57">
        <v>3444</v>
      </c>
      <c r="G49" s="57">
        <v>186</v>
      </c>
      <c r="H49" s="57">
        <v>83</v>
      </c>
      <c r="I49" s="57">
        <v>131</v>
      </c>
      <c r="J49" s="57">
        <v>77</v>
      </c>
      <c r="K49" s="57">
        <v>101</v>
      </c>
      <c r="L49" s="57">
        <v>113</v>
      </c>
      <c r="M49" s="57">
        <v>178</v>
      </c>
      <c r="N49" s="57">
        <v>334</v>
      </c>
      <c r="O49" s="57">
        <v>138</v>
      </c>
      <c r="P49" s="57">
        <v>150</v>
      </c>
      <c r="Q49" s="57">
        <v>194</v>
      </c>
      <c r="R49" s="57">
        <v>656</v>
      </c>
      <c r="S49" s="57">
        <v>141</v>
      </c>
      <c r="T49" s="61" t="s">
        <v>67</v>
      </c>
      <c r="U49" s="57">
        <v>158</v>
      </c>
      <c r="V49" s="57">
        <v>804</v>
      </c>
    </row>
    <row r="50" spans="1:22" s="55" customFormat="1" ht="14.25" customHeight="1">
      <c r="A50" s="52"/>
      <c r="D50" s="56" t="s">
        <v>17</v>
      </c>
      <c r="E50" s="53"/>
      <c r="F50" s="57">
        <v>3923</v>
      </c>
      <c r="G50" s="57">
        <v>930</v>
      </c>
      <c r="H50" s="57">
        <v>197</v>
      </c>
      <c r="I50" s="57">
        <v>216</v>
      </c>
      <c r="J50" s="57">
        <v>133</v>
      </c>
      <c r="K50" s="57">
        <v>146</v>
      </c>
      <c r="L50" s="57">
        <v>129</v>
      </c>
      <c r="M50" s="57">
        <v>217</v>
      </c>
      <c r="N50" s="57">
        <v>146</v>
      </c>
      <c r="O50" s="57">
        <v>90</v>
      </c>
      <c r="P50" s="57">
        <v>143</v>
      </c>
      <c r="Q50" s="57">
        <v>91</v>
      </c>
      <c r="R50" s="57">
        <v>129</v>
      </c>
      <c r="S50" s="57">
        <v>585</v>
      </c>
      <c r="T50" s="57">
        <v>270</v>
      </c>
      <c r="U50" s="61" t="s">
        <v>67</v>
      </c>
      <c r="V50" s="57">
        <v>501</v>
      </c>
    </row>
    <row r="51" spans="1:22" s="55" customFormat="1" ht="14.25" customHeight="1">
      <c r="A51" s="52"/>
      <c r="D51" s="56" t="s">
        <v>18</v>
      </c>
      <c r="E51" s="53"/>
      <c r="F51" s="57">
        <v>4272</v>
      </c>
      <c r="G51" s="57">
        <v>344</v>
      </c>
      <c r="H51" s="57">
        <v>76</v>
      </c>
      <c r="I51" s="57">
        <v>131</v>
      </c>
      <c r="J51" s="57">
        <v>141</v>
      </c>
      <c r="K51" s="57">
        <v>99</v>
      </c>
      <c r="L51" s="57">
        <v>156</v>
      </c>
      <c r="M51" s="57">
        <v>528</v>
      </c>
      <c r="N51" s="57">
        <v>390</v>
      </c>
      <c r="O51" s="57">
        <v>87</v>
      </c>
      <c r="P51" s="57">
        <v>173</v>
      </c>
      <c r="Q51" s="57">
        <v>114</v>
      </c>
      <c r="R51" s="57">
        <v>274</v>
      </c>
      <c r="S51" s="57">
        <v>187</v>
      </c>
      <c r="T51" s="57">
        <v>1129</v>
      </c>
      <c r="U51" s="57">
        <v>443</v>
      </c>
      <c r="V51" s="61" t="s">
        <v>67</v>
      </c>
    </row>
    <row r="52" spans="1:22" ht="6" customHeight="1">
      <c r="A52" s="62"/>
      <c r="B52" s="48"/>
      <c r="C52" s="48"/>
      <c r="D52" s="48"/>
      <c r="E52" s="63"/>
      <c r="F52" s="64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</row>
    <row r="53" spans="1:22" ht="10.5" customHeight="1">
      <c r="A53" s="65" t="s">
        <v>50</v>
      </c>
    </row>
    <row r="54" spans="1:22" ht="10.5" customHeight="1">
      <c r="A54" s="41" t="s">
        <v>2</v>
      </c>
    </row>
  </sheetData>
  <mergeCells count="13">
    <mergeCell ref="J34:R34"/>
    <mergeCell ref="J9:R9"/>
    <mergeCell ref="B10:D10"/>
    <mergeCell ref="B11:D11"/>
    <mergeCell ref="B12:D12"/>
    <mergeCell ref="B13:D13"/>
    <mergeCell ref="B17:D17"/>
    <mergeCell ref="B35:D35"/>
    <mergeCell ref="B24:D24"/>
    <mergeCell ref="B29:D29"/>
    <mergeCell ref="B30:D30"/>
    <mergeCell ref="B31:D31"/>
    <mergeCell ref="B32:D3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"/>
  <dimension ref="A1:V68"/>
  <sheetViews>
    <sheetView showGridLines="0" zoomScale="125" zoomScaleNormal="125" workbookViewId="0"/>
  </sheetViews>
  <sheetFormatPr defaultColWidth="9" defaultRowHeight="13.5"/>
  <cols>
    <col min="1" max="2" width="0.875" style="22" customWidth="1"/>
    <col min="3" max="3" width="0.625" style="22" customWidth="1"/>
    <col min="4" max="4" width="6.375" style="22" customWidth="1"/>
    <col min="5" max="5" width="0.875" style="22" customWidth="1"/>
    <col min="6" max="6" width="5.125" style="22" customWidth="1"/>
    <col min="7" max="16" width="4.5" style="22" customWidth="1"/>
    <col min="17" max="18" width="4.375" style="22" customWidth="1"/>
    <col min="19" max="20" width="4.5" style="22" customWidth="1"/>
    <col min="21" max="21" width="5.125" style="22" customWidth="1"/>
    <col min="22" max="22" width="4.5" style="22" customWidth="1"/>
    <col min="23" max="16384" width="9" style="38"/>
  </cols>
  <sheetData>
    <row r="1" spans="1:22" s="22" customFormat="1">
      <c r="A1" s="20" t="s">
        <v>51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s="22" customFormat="1" ht="12" customHeight="1"/>
    <row r="3" spans="1:22" s="22" customFormat="1" ht="10.5">
      <c r="V3" s="23" t="s">
        <v>52</v>
      </c>
    </row>
    <row r="4" spans="1:22" s="22" customFormat="1" ht="1.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s="22" customFormat="1" ht="10.5">
      <c r="E5" s="23" t="s">
        <v>31</v>
      </c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s="22" customFormat="1" ht="10.5">
      <c r="F6" s="27" t="s">
        <v>32</v>
      </c>
      <c r="G6" s="27" t="s">
        <v>33</v>
      </c>
      <c r="H6" s="27" t="s">
        <v>34</v>
      </c>
      <c r="I6" s="27" t="s">
        <v>35</v>
      </c>
      <c r="J6" s="27" t="s">
        <v>36</v>
      </c>
      <c r="K6" s="27" t="s">
        <v>37</v>
      </c>
      <c r="L6" s="27" t="s">
        <v>38</v>
      </c>
      <c r="M6" s="27" t="s">
        <v>1</v>
      </c>
      <c r="N6" s="27" t="s">
        <v>39</v>
      </c>
      <c r="O6" s="27" t="s">
        <v>40</v>
      </c>
      <c r="P6" s="27" t="s">
        <v>41</v>
      </c>
      <c r="Q6" s="27" t="s">
        <v>42</v>
      </c>
      <c r="R6" s="27" t="s">
        <v>43</v>
      </c>
      <c r="S6" s="27" t="s">
        <v>44</v>
      </c>
      <c r="T6" s="27" t="s">
        <v>45</v>
      </c>
      <c r="U6" s="27" t="s">
        <v>46</v>
      </c>
      <c r="V6" s="27" t="s">
        <v>47</v>
      </c>
    </row>
    <row r="7" spans="1:22" s="22" customFormat="1" ht="10.5">
      <c r="A7" s="28" t="s">
        <v>48</v>
      </c>
      <c r="B7" s="28"/>
      <c r="C7" s="28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1:22" s="22" customFormat="1" ht="9.75" customHeight="1">
      <c r="F8" s="26"/>
    </row>
    <row r="9" spans="1:22" s="22" customFormat="1" ht="13.5" customHeight="1">
      <c r="F9" s="26"/>
      <c r="J9" s="316" t="s">
        <v>53</v>
      </c>
      <c r="K9" s="316"/>
      <c r="L9" s="316"/>
      <c r="M9" s="316"/>
      <c r="N9" s="316"/>
      <c r="O9" s="316"/>
      <c r="P9" s="316"/>
      <c r="Q9" s="316"/>
      <c r="R9" s="316"/>
    </row>
    <row r="10" spans="1:22" s="22" customFormat="1" ht="6" customHeight="1">
      <c r="F10" s="26"/>
    </row>
    <row r="11" spans="1:22" s="22" customFormat="1" ht="13.5" customHeight="1">
      <c r="A11" s="31"/>
      <c r="B11" s="316" t="s">
        <v>54</v>
      </c>
      <c r="C11" s="316"/>
      <c r="D11" s="316"/>
      <c r="F11" s="32">
        <v>94988</v>
      </c>
      <c r="G11" s="33">
        <v>8871</v>
      </c>
      <c r="H11" s="33">
        <v>3217</v>
      </c>
      <c r="I11" s="33">
        <v>5812</v>
      </c>
      <c r="J11" s="33">
        <v>5926</v>
      </c>
      <c r="K11" s="33">
        <v>4997</v>
      </c>
      <c r="L11" s="33">
        <v>4175</v>
      </c>
      <c r="M11" s="33">
        <v>6012</v>
      </c>
      <c r="N11" s="33">
        <v>4260</v>
      </c>
      <c r="O11" s="33">
        <v>2770</v>
      </c>
      <c r="P11" s="33">
        <v>6168</v>
      </c>
      <c r="Q11" s="33">
        <v>4288</v>
      </c>
      <c r="R11" s="33">
        <v>4854</v>
      </c>
      <c r="S11" s="33">
        <v>6415</v>
      </c>
      <c r="T11" s="33">
        <v>7477</v>
      </c>
      <c r="U11" s="33">
        <v>11274</v>
      </c>
      <c r="V11" s="33">
        <v>8472</v>
      </c>
    </row>
    <row r="12" spans="1:22" s="22" customFormat="1" ht="6" customHeight="1">
      <c r="A12" s="31"/>
      <c r="B12" s="317"/>
      <c r="C12" s="317"/>
      <c r="D12" s="317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</row>
    <row r="13" spans="1:22" s="22" customFormat="1" ht="13.5" customHeight="1">
      <c r="A13" s="31"/>
      <c r="B13" s="316" t="s">
        <v>55</v>
      </c>
      <c r="C13" s="316"/>
      <c r="D13" s="316"/>
      <c r="F13" s="32">
        <v>1193</v>
      </c>
      <c r="G13" s="33">
        <v>129</v>
      </c>
      <c r="H13" s="33">
        <v>37</v>
      </c>
      <c r="I13" s="33">
        <v>94</v>
      </c>
      <c r="J13" s="33">
        <v>58</v>
      </c>
      <c r="K13" s="33">
        <v>76</v>
      </c>
      <c r="L13" s="33">
        <v>60</v>
      </c>
      <c r="M13" s="33">
        <v>72</v>
      </c>
      <c r="N13" s="33">
        <v>52</v>
      </c>
      <c r="O13" s="33">
        <v>25</v>
      </c>
      <c r="P13" s="33">
        <v>72</v>
      </c>
      <c r="Q13" s="33">
        <v>52</v>
      </c>
      <c r="R13" s="33">
        <v>64</v>
      </c>
      <c r="S13" s="33">
        <v>58</v>
      </c>
      <c r="T13" s="33">
        <v>104</v>
      </c>
      <c r="U13" s="33">
        <v>141</v>
      </c>
      <c r="V13" s="33">
        <v>99</v>
      </c>
    </row>
    <row r="14" spans="1:22" s="22" customFormat="1" ht="6" customHeight="1">
      <c r="A14" s="31"/>
      <c r="B14" s="316"/>
      <c r="C14" s="316"/>
      <c r="D14" s="316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pans="1:22" s="22" customFormat="1" ht="13.5" customHeight="1">
      <c r="A15" s="31"/>
      <c r="B15" s="316" t="s">
        <v>56</v>
      </c>
      <c r="C15" s="316"/>
      <c r="D15" s="316"/>
      <c r="F15" s="32">
        <v>1366</v>
      </c>
      <c r="G15" s="33">
        <v>124</v>
      </c>
      <c r="H15" s="33">
        <v>30</v>
      </c>
      <c r="I15" s="33">
        <v>77</v>
      </c>
      <c r="J15" s="33">
        <v>47</v>
      </c>
      <c r="K15" s="33">
        <v>45</v>
      </c>
      <c r="L15" s="33">
        <v>67</v>
      </c>
      <c r="M15" s="33">
        <v>124</v>
      </c>
      <c r="N15" s="33">
        <v>74</v>
      </c>
      <c r="O15" s="33">
        <v>30</v>
      </c>
      <c r="P15" s="33">
        <v>91</v>
      </c>
      <c r="Q15" s="33">
        <v>89</v>
      </c>
      <c r="R15" s="33">
        <v>72</v>
      </c>
      <c r="S15" s="33">
        <v>86</v>
      </c>
      <c r="T15" s="33">
        <v>79</v>
      </c>
      <c r="U15" s="33">
        <v>177</v>
      </c>
      <c r="V15" s="33">
        <v>154</v>
      </c>
    </row>
    <row r="16" spans="1:22" s="22" customFormat="1" ht="6" customHeight="1">
      <c r="A16" s="31"/>
      <c r="B16" s="316"/>
      <c r="C16" s="316"/>
      <c r="D16" s="316"/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</row>
    <row r="17" spans="1:22" s="22" customFormat="1" ht="13.5" customHeight="1">
      <c r="A17" s="31"/>
      <c r="B17" s="316" t="s">
        <v>57</v>
      </c>
      <c r="C17" s="316"/>
      <c r="D17" s="316"/>
      <c r="F17" s="32">
        <v>16746</v>
      </c>
      <c r="G17" s="33">
        <v>2333</v>
      </c>
      <c r="H17" s="33">
        <v>637</v>
      </c>
      <c r="I17" s="33">
        <v>898</v>
      </c>
      <c r="J17" s="33">
        <v>791</v>
      </c>
      <c r="K17" s="33">
        <v>645</v>
      </c>
      <c r="L17" s="33">
        <v>616</v>
      </c>
      <c r="M17" s="33">
        <v>1155</v>
      </c>
      <c r="N17" s="33">
        <v>740</v>
      </c>
      <c r="O17" s="33">
        <v>362</v>
      </c>
      <c r="P17" s="33">
        <v>728</v>
      </c>
      <c r="Q17" s="33">
        <v>455</v>
      </c>
      <c r="R17" s="33">
        <v>549</v>
      </c>
      <c r="S17" s="33">
        <v>912</v>
      </c>
      <c r="T17" s="33">
        <v>1056</v>
      </c>
      <c r="U17" s="33">
        <v>3075</v>
      </c>
      <c r="V17" s="33">
        <v>1794</v>
      </c>
    </row>
    <row r="18" spans="1:22" s="22" customFormat="1" ht="13.5" customHeight="1">
      <c r="A18" s="31"/>
      <c r="D18" s="30" t="s">
        <v>20</v>
      </c>
      <c r="F18" s="32">
        <v>6582</v>
      </c>
      <c r="G18" s="33">
        <v>1028</v>
      </c>
      <c r="H18" s="33">
        <v>282</v>
      </c>
      <c r="I18" s="33">
        <v>376</v>
      </c>
      <c r="J18" s="33">
        <v>348</v>
      </c>
      <c r="K18" s="33">
        <v>258</v>
      </c>
      <c r="L18" s="33">
        <v>322</v>
      </c>
      <c r="M18" s="33">
        <v>513</v>
      </c>
      <c r="N18" s="33">
        <v>320</v>
      </c>
      <c r="O18" s="33">
        <v>156</v>
      </c>
      <c r="P18" s="33">
        <v>233</v>
      </c>
      <c r="Q18" s="33">
        <v>144</v>
      </c>
      <c r="R18" s="33">
        <v>206</v>
      </c>
      <c r="S18" s="33">
        <v>357</v>
      </c>
      <c r="T18" s="33">
        <v>361</v>
      </c>
      <c r="U18" s="33">
        <v>1033</v>
      </c>
      <c r="V18" s="33">
        <v>645</v>
      </c>
    </row>
    <row r="19" spans="1:22" s="22" customFormat="1" ht="13.5" customHeight="1">
      <c r="A19" s="31"/>
      <c r="D19" s="30" t="s">
        <v>21</v>
      </c>
      <c r="F19" s="32">
        <v>4009</v>
      </c>
      <c r="G19" s="33">
        <v>526</v>
      </c>
      <c r="H19" s="33">
        <v>131</v>
      </c>
      <c r="I19" s="33">
        <v>201</v>
      </c>
      <c r="J19" s="33">
        <v>175</v>
      </c>
      <c r="K19" s="33">
        <v>136</v>
      </c>
      <c r="L19" s="33">
        <v>119</v>
      </c>
      <c r="M19" s="33">
        <v>247</v>
      </c>
      <c r="N19" s="33">
        <v>158</v>
      </c>
      <c r="O19" s="33">
        <v>89</v>
      </c>
      <c r="P19" s="33">
        <v>194</v>
      </c>
      <c r="Q19" s="33">
        <v>101</v>
      </c>
      <c r="R19" s="33">
        <v>125</v>
      </c>
      <c r="S19" s="33">
        <v>219</v>
      </c>
      <c r="T19" s="33">
        <v>282</v>
      </c>
      <c r="U19" s="33">
        <v>843</v>
      </c>
      <c r="V19" s="33">
        <v>463</v>
      </c>
    </row>
    <row r="20" spans="1:22" s="22" customFormat="1" ht="13.5" customHeight="1">
      <c r="A20" s="31"/>
      <c r="D20" s="30" t="s">
        <v>49</v>
      </c>
      <c r="F20" s="32">
        <v>6155</v>
      </c>
      <c r="G20" s="33">
        <v>779</v>
      </c>
      <c r="H20" s="33">
        <v>224</v>
      </c>
      <c r="I20" s="33">
        <v>321</v>
      </c>
      <c r="J20" s="33">
        <v>268</v>
      </c>
      <c r="K20" s="33">
        <v>251</v>
      </c>
      <c r="L20" s="33">
        <v>175</v>
      </c>
      <c r="M20" s="33">
        <v>395</v>
      </c>
      <c r="N20" s="33">
        <v>262</v>
      </c>
      <c r="O20" s="33">
        <v>117</v>
      </c>
      <c r="P20" s="33">
        <v>301</v>
      </c>
      <c r="Q20" s="33">
        <v>210</v>
      </c>
      <c r="R20" s="33">
        <v>218</v>
      </c>
      <c r="S20" s="33">
        <v>336</v>
      </c>
      <c r="T20" s="33">
        <v>413</v>
      </c>
      <c r="U20" s="33">
        <v>1199</v>
      </c>
      <c r="V20" s="33">
        <v>686</v>
      </c>
    </row>
    <row r="21" spans="1:22" s="22" customFormat="1" ht="6" customHeight="1">
      <c r="A21" s="31"/>
      <c r="F21" s="34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:22" s="22" customFormat="1" ht="13.5" customHeight="1">
      <c r="A22" s="31"/>
      <c r="B22" s="316" t="s">
        <v>58</v>
      </c>
      <c r="C22" s="316"/>
      <c r="D22" s="316"/>
      <c r="F22" s="32">
        <v>50877</v>
      </c>
      <c r="G22" s="33">
        <v>3688</v>
      </c>
      <c r="H22" s="33">
        <v>1619</v>
      </c>
      <c r="I22" s="33">
        <v>3396</v>
      </c>
      <c r="J22" s="33">
        <v>3757</v>
      </c>
      <c r="K22" s="33">
        <v>3017</v>
      </c>
      <c r="L22" s="33">
        <v>2127</v>
      </c>
      <c r="M22" s="33">
        <v>2791</v>
      </c>
      <c r="N22" s="33">
        <v>2190</v>
      </c>
      <c r="O22" s="33">
        <v>1387</v>
      </c>
      <c r="P22" s="33">
        <v>3877</v>
      </c>
      <c r="Q22" s="33">
        <v>2567</v>
      </c>
      <c r="R22" s="33">
        <v>2764</v>
      </c>
      <c r="S22" s="33">
        <v>3990</v>
      </c>
      <c r="T22" s="33">
        <v>4768</v>
      </c>
      <c r="U22" s="33">
        <v>4792</v>
      </c>
      <c r="V22" s="33">
        <v>4147</v>
      </c>
    </row>
    <row r="23" spans="1:22" s="22" customFormat="1" ht="13.5" customHeight="1">
      <c r="A23" s="31"/>
      <c r="D23" s="30" t="s">
        <v>22</v>
      </c>
      <c r="F23" s="32">
        <v>1555</v>
      </c>
      <c r="G23" s="33">
        <v>133</v>
      </c>
      <c r="H23" s="33">
        <v>65</v>
      </c>
      <c r="I23" s="33">
        <v>89</v>
      </c>
      <c r="J23" s="33">
        <v>79</v>
      </c>
      <c r="K23" s="33">
        <v>83</v>
      </c>
      <c r="L23" s="33">
        <v>59</v>
      </c>
      <c r="M23" s="33">
        <v>93</v>
      </c>
      <c r="N23" s="33">
        <v>82</v>
      </c>
      <c r="O23" s="33">
        <v>59</v>
      </c>
      <c r="P23" s="33">
        <v>94</v>
      </c>
      <c r="Q23" s="33">
        <v>71</v>
      </c>
      <c r="R23" s="33">
        <v>97</v>
      </c>
      <c r="S23" s="33">
        <v>94</v>
      </c>
      <c r="T23" s="33">
        <v>114</v>
      </c>
      <c r="U23" s="33">
        <v>187</v>
      </c>
      <c r="V23" s="33">
        <v>156</v>
      </c>
    </row>
    <row r="24" spans="1:22" s="22" customFormat="1" ht="13.5" customHeight="1">
      <c r="A24" s="31"/>
      <c r="D24" s="30" t="s">
        <v>23</v>
      </c>
      <c r="F24" s="32">
        <v>6272</v>
      </c>
      <c r="G24" s="33">
        <v>610</v>
      </c>
      <c r="H24" s="33">
        <v>259</v>
      </c>
      <c r="I24" s="33">
        <v>434</v>
      </c>
      <c r="J24" s="33">
        <v>502</v>
      </c>
      <c r="K24" s="33">
        <v>410</v>
      </c>
      <c r="L24" s="33">
        <v>344</v>
      </c>
      <c r="M24" s="33">
        <v>395</v>
      </c>
      <c r="N24" s="33">
        <v>311</v>
      </c>
      <c r="O24" s="33">
        <v>204</v>
      </c>
      <c r="P24" s="33">
        <v>435</v>
      </c>
      <c r="Q24" s="33">
        <v>268</v>
      </c>
      <c r="R24" s="33">
        <v>304</v>
      </c>
      <c r="S24" s="33">
        <v>477</v>
      </c>
      <c r="T24" s="33">
        <v>334</v>
      </c>
      <c r="U24" s="33">
        <v>546</v>
      </c>
      <c r="V24" s="33">
        <v>439</v>
      </c>
    </row>
    <row r="25" spans="1:22" s="22" customFormat="1" ht="13.5" customHeight="1">
      <c r="A25" s="31"/>
      <c r="D25" s="30" t="s">
        <v>24</v>
      </c>
      <c r="F25" s="32">
        <v>4650</v>
      </c>
      <c r="G25" s="33">
        <v>456</v>
      </c>
      <c r="H25" s="33">
        <v>157</v>
      </c>
      <c r="I25" s="33">
        <v>223</v>
      </c>
      <c r="J25" s="33">
        <v>235</v>
      </c>
      <c r="K25" s="33">
        <v>239</v>
      </c>
      <c r="L25" s="33">
        <v>172</v>
      </c>
      <c r="M25" s="33">
        <v>344</v>
      </c>
      <c r="N25" s="33">
        <v>212</v>
      </c>
      <c r="O25" s="33">
        <v>160</v>
      </c>
      <c r="P25" s="33">
        <v>235</v>
      </c>
      <c r="Q25" s="33">
        <v>144</v>
      </c>
      <c r="R25" s="33">
        <v>238</v>
      </c>
      <c r="S25" s="33">
        <v>338</v>
      </c>
      <c r="T25" s="33">
        <v>287</v>
      </c>
      <c r="U25" s="33">
        <v>655</v>
      </c>
      <c r="V25" s="33">
        <v>555</v>
      </c>
    </row>
    <row r="26" spans="1:22" s="22" customFormat="1" ht="13.5" customHeight="1">
      <c r="A26" s="31"/>
      <c r="D26" s="30" t="s">
        <v>25</v>
      </c>
      <c r="F26" s="32">
        <v>30154</v>
      </c>
      <c r="G26" s="33">
        <v>1815</v>
      </c>
      <c r="H26" s="33">
        <v>893</v>
      </c>
      <c r="I26" s="33">
        <v>2136</v>
      </c>
      <c r="J26" s="33">
        <v>2475</v>
      </c>
      <c r="K26" s="33">
        <v>1765</v>
      </c>
      <c r="L26" s="33">
        <v>1215</v>
      </c>
      <c r="M26" s="33">
        <v>1422</v>
      </c>
      <c r="N26" s="33">
        <v>1139</v>
      </c>
      <c r="O26" s="33">
        <v>725</v>
      </c>
      <c r="P26" s="33">
        <v>2444</v>
      </c>
      <c r="Q26" s="33">
        <v>1635</v>
      </c>
      <c r="R26" s="33">
        <v>1666</v>
      </c>
      <c r="S26" s="33">
        <v>2523</v>
      </c>
      <c r="T26" s="33">
        <v>3492</v>
      </c>
      <c r="U26" s="33">
        <v>2566</v>
      </c>
      <c r="V26" s="33">
        <v>2243</v>
      </c>
    </row>
    <row r="27" spans="1:22" s="22" customFormat="1" ht="13.5" customHeight="1">
      <c r="A27" s="31"/>
      <c r="D27" s="30" t="s">
        <v>26</v>
      </c>
      <c r="F27" s="32">
        <v>4807</v>
      </c>
      <c r="G27" s="33">
        <v>330</v>
      </c>
      <c r="H27" s="33">
        <v>143</v>
      </c>
      <c r="I27" s="33">
        <v>323</v>
      </c>
      <c r="J27" s="33">
        <v>274</v>
      </c>
      <c r="K27" s="33">
        <v>312</v>
      </c>
      <c r="L27" s="33">
        <v>214</v>
      </c>
      <c r="M27" s="33">
        <v>256</v>
      </c>
      <c r="N27" s="33">
        <v>240</v>
      </c>
      <c r="O27" s="33">
        <v>147</v>
      </c>
      <c r="P27" s="33">
        <v>496</v>
      </c>
      <c r="Q27" s="33">
        <v>338</v>
      </c>
      <c r="R27" s="33">
        <v>296</v>
      </c>
      <c r="S27" s="33">
        <v>320</v>
      </c>
      <c r="T27" s="33">
        <v>355</v>
      </c>
      <c r="U27" s="33">
        <v>390</v>
      </c>
      <c r="V27" s="33">
        <v>373</v>
      </c>
    </row>
    <row r="28" spans="1:22" s="22" customFormat="1" ht="13.5" customHeight="1">
      <c r="A28" s="31"/>
      <c r="D28" s="30" t="s">
        <v>49</v>
      </c>
      <c r="F28" s="32">
        <v>3439</v>
      </c>
      <c r="G28" s="33">
        <v>344</v>
      </c>
      <c r="H28" s="33">
        <v>102</v>
      </c>
      <c r="I28" s="33">
        <v>191</v>
      </c>
      <c r="J28" s="33">
        <v>192</v>
      </c>
      <c r="K28" s="33">
        <v>208</v>
      </c>
      <c r="L28" s="33">
        <v>123</v>
      </c>
      <c r="M28" s="33">
        <v>281</v>
      </c>
      <c r="N28" s="33">
        <v>206</v>
      </c>
      <c r="O28" s="33">
        <v>92</v>
      </c>
      <c r="P28" s="33">
        <v>173</v>
      </c>
      <c r="Q28" s="33">
        <v>111</v>
      </c>
      <c r="R28" s="33">
        <v>163</v>
      </c>
      <c r="S28" s="33">
        <v>238</v>
      </c>
      <c r="T28" s="33">
        <v>186</v>
      </c>
      <c r="U28" s="33">
        <v>448</v>
      </c>
      <c r="V28" s="33">
        <v>381</v>
      </c>
    </row>
    <row r="29" spans="1:22" s="22" customFormat="1" ht="6" customHeight="1">
      <c r="A29" s="31"/>
      <c r="F29" s="34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</row>
    <row r="30" spans="1:22" s="22" customFormat="1" ht="13.5" customHeight="1">
      <c r="A30" s="31"/>
      <c r="B30" s="316" t="s">
        <v>59</v>
      </c>
      <c r="C30" s="316"/>
      <c r="D30" s="316"/>
      <c r="F30" s="32">
        <v>9592</v>
      </c>
      <c r="G30" s="33">
        <v>966</v>
      </c>
      <c r="H30" s="33">
        <v>340</v>
      </c>
      <c r="I30" s="33">
        <v>509</v>
      </c>
      <c r="J30" s="33">
        <v>541</v>
      </c>
      <c r="K30" s="33">
        <v>438</v>
      </c>
      <c r="L30" s="33">
        <v>418</v>
      </c>
      <c r="M30" s="33">
        <v>686</v>
      </c>
      <c r="N30" s="33">
        <v>496</v>
      </c>
      <c r="O30" s="33">
        <v>207</v>
      </c>
      <c r="P30" s="33">
        <v>519</v>
      </c>
      <c r="Q30" s="33">
        <v>328</v>
      </c>
      <c r="R30" s="33">
        <v>391</v>
      </c>
      <c r="S30" s="33">
        <v>617</v>
      </c>
      <c r="T30" s="33">
        <v>584</v>
      </c>
      <c r="U30" s="33">
        <v>1517</v>
      </c>
      <c r="V30" s="33">
        <v>1035</v>
      </c>
    </row>
    <row r="31" spans="1:22" s="22" customFormat="1" ht="13.5" customHeight="1">
      <c r="A31" s="31"/>
      <c r="D31" s="30" t="s">
        <v>27</v>
      </c>
      <c r="F31" s="32">
        <v>1251</v>
      </c>
      <c r="G31" s="33">
        <v>110</v>
      </c>
      <c r="H31" s="33">
        <v>60</v>
      </c>
      <c r="I31" s="33">
        <v>75</v>
      </c>
      <c r="J31" s="33">
        <v>74</v>
      </c>
      <c r="K31" s="33">
        <v>58</v>
      </c>
      <c r="L31" s="33">
        <v>65</v>
      </c>
      <c r="M31" s="33">
        <v>94</v>
      </c>
      <c r="N31" s="33">
        <v>70</v>
      </c>
      <c r="O31" s="33">
        <v>16</v>
      </c>
      <c r="P31" s="33">
        <v>67</v>
      </c>
      <c r="Q31" s="33">
        <v>49</v>
      </c>
      <c r="R31" s="33">
        <v>48</v>
      </c>
      <c r="S31" s="33">
        <v>83</v>
      </c>
      <c r="T31" s="33">
        <v>87</v>
      </c>
      <c r="U31" s="33">
        <v>171</v>
      </c>
      <c r="V31" s="33">
        <v>124</v>
      </c>
    </row>
    <row r="32" spans="1:22" s="22" customFormat="1" ht="13.5" customHeight="1">
      <c r="A32" s="31"/>
      <c r="D32" s="30" t="s">
        <v>28</v>
      </c>
      <c r="F32" s="32">
        <v>4528</v>
      </c>
      <c r="G32" s="33">
        <v>476</v>
      </c>
      <c r="H32" s="33">
        <v>171</v>
      </c>
      <c r="I32" s="33">
        <v>263</v>
      </c>
      <c r="J32" s="33">
        <v>280</v>
      </c>
      <c r="K32" s="33">
        <v>229</v>
      </c>
      <c r="L32" s="33">
        <v>189</v>
      </c>
      <c r="M32" s="33">
        <v>270</v>
      </c>
      <c r="N32" s="33">
        <v>204</v>
      </c>
      <c r="O32" s="33">
        <v>99</v>
      </c>
      <c r="P32" s="33">
        <v>268</v>
      </c>
      <c r="Q32" s="33">
        <v>140</v>
      </c>
      <c r="R32" s="33">
        <v>175</v>
      </c>
      <c r="S32" s="33">
        <v>242</v>
      </c>
      <c r="T32" s="33">
        <v>255</v>
      </c>
      <c r="U32" s="33">
        <v>766</v>
      </c>
      <c r="V32" s="33">
        <v>501</v>
      </c>
    </row>
    <row r="33" spans="1:22" s="22" customFormat="1" ht="13.5" customHeight="1">
      <c r="A33" s="31"/>
      <c r="D33" s="30" t="s">
        <v>29</v>
      </c>
      <c r="F33" s="32">
        <v>2197</v>
      </c>
      <c r="G33" s="33">
        <v>229</v>
      </c>
      <c r="H33" s="33">
        <v>78</v>
      </c>
      <c r="I33" s="33">
        <v>103</v>
      </c>
      <c r="J33" s="33">
        <v>97</v>
      </c>
      <c r="K33" s="33">
        <v>82</v>
      </c>
      <c r="L33" s="33">
        <v>88</v>
      </c>
      <c r="M33" s="33">
        <v>184</v>
      </c>
      <c r="N33" s="33">
        <v>127</v>
      </c>
      <c r="O33" s="33">
        <v>57</v>
      </c>
      <c r="P33" s="33">
        <v>93</v>
      </c>
      <c r="Q33" s="33">
        <v>59</v>
      </c>
      <c r="R33" s="33">
        <v>85</v>
      </c>
      <c r="S33" s="33">
        <v>154</v>
      </c>
      <c r="T33" s="33">
        <v>136</v>
      </c>
      <c r="U33" s="33">
        <v>362</v>
      </c>
      <c r="V33" s="33">
        <v>263</v>
      </c>
    </row>
    <row r="34" spans="1:22" s="22" customFormat="1" ht="13.5" customHeight="1">
      <c r="A34" s="31"/>
      <c r="D34" s="30" t="s">
        <v>49</v>
      </c>
      <c r="F34" s="32">
        <v>1616</v>
      </c>
      <c r="G34" s="33">
        <v>151</v>
      </c>
      <c r="H34" s="33">
        <v>31</v>
      </c>
      <c r="I34" s="33">
        <v>68</v>
      </c>
      <c r="J34" s="33">
        <v>90</v>
      </c>
      <c r="K34" s="33">
        <v>69</v>
      </c>
      <c r="L34" s="33">
        <v>76</v>
      </c>
      <c r="M34" s="33">
        <v>138</v>
      </c>
      <c r="N34" s="33">
        <v>95</v>
      </c>
      <c r="O34" s="33">
        <v>35</v>
      </c>
      <c r="P34" s="33">
        <v>91</v>
      </c>
      <c r="Q34" s="33">
        <v>80</v>
      </c>
      <c r="R34" s="33">
        <v>83</v>
      </c>
      <c r="S34" s="33">
        <v>138</v>
      </c>
      <c r="T34" s="33">
        <v>106</v>
      </c>
      <c r="U34" s="33">
        <v>218</v>
      </c>
      <c r="V34" s="33">
        <v>147</v>
      </c>
    </row>
    <row r="35" spans="1:22" s="22" customFormat="1" ht="6" customHeight="1">
      <c r="A35" s="31"/>
      <c r="F35" s="34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spans="1:22" s="22" customFormat="1" ht="13.5" customHeight="1">
      <c r="A36" s="31"/>
      <c r="B36" s="316" t="s">
        <v>60</v>
      </c>
      <c r="C36" s="316"/>
      <c r="D36" s="316"/>
      <c r="F36" s="32">
        <v>2164</v>
      </c>
      <c r="G36" s="33">
        <v>231</v>
      </c>
      <c r="H36" s="33">
        <v>54</v>
      </c>
      <c r="I36" s="33">
        <v>141</v>
      </c>
      <c r="J36" s="33">
        <v>105</v>
      </c>
      <c r="K36" s="33">
        <v>109</v>
      </c>
      <c r="L36" s="33">
        <v>79</v>
      </c>
      <c r="M36" s="33">
        <v>188</v>
      </c>
      <c r="N36" s="33">
        <v>126</v>
      </c>
      <c r="O36" s="33">
        <v>69</v>
      </c>
      <c r="P36" s="33">
        <v>125</v>
      </c>
      <c r="Q36" s="33">
        <v>65</v>
      </c>
      <c r="R36" s="33">
        <v>92</v>
      </c>
      <c r="S36" s="33">
        <v>121</v>
      </c>
      <c r="T36" s="33">
        <v>102</v>
      </c>
      <c r="U36" s="33">
        <v>309</v>
      </c>
      <c r="V36" s="33">
        <v>248</v>
      </c>
    </row>
    <row r="37" spans="1:22" s="22" customFormat="1" ht="6" customHeight="1">
      <c r="A37" s="31"/>
      <c r="B37" s="316"/>
      <c r="C37" s="316"/>
      <c r="D37" s="316"/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</row>
    <row r="38" spans="1:22" s="22" customFormat="1" ht="13.5" customHeight="1">
      <c r="A38" s="31"/>
      <c r="B38" s="316" t="s">
        <v>61</v>
      </c>
      <c r="C38" s="316"/>
      <c r="D38" s="316"/>
      <c r="F38" s="32">
        <v>1114</v>
      </c>
      <c r="G38" s="33">
        <v>138</v>
      </c>
      <c r="H38" s="33">
        <v>21</v>
      </c>
      <c r="I38" s="33">
        <v>59</v>
      </c>
      <c r="J38" s="33">
        <v>43</v>
      </c>
      <c r="K38" s="33">
        <v>44</v>
      </c>
      <c r="L38" s="33">
        <v>40</v>
      </c>
      <c r="M38" s="33">
        <v>100</v>
      </c>
      <c r="N38" s="33">
        <v>65</v>
      </c>
      <c r="O38" s="33">
        <v>25</v>
      </c>
      <c r="P38" s="33">
        <v>56</v>
      </c>
      <c r="Q38" s="33">
        <v>31</v>
      </c>
      <c r="R38" s="33">
        <v>73</v>
      </c>
      <c r="S38" s="33">
        <v>92</v>
      </c>
      <c r="T38" s="33">
        <v>41</v>
      </c>
      <c r="U38" s="33">
        <v>148</v>
      </c>
      <c r="V38" s="33">
        <v>138</v>
      </c>
    </row>
    <row r="39" spans="1:22" s="22" customFormat="1" ht="6" customHeight="1">
      <c r="A39" s="31"/>
      <c r="B39" s="316"/>
      <c r="C39" s="316"/>
      <c r="D39" s="316"/>
      <c r="F39" s="34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</row>
    <row r="40" spans="1:22" s="22" customFormat="1" ht="13.5" customHeight="1">
      <c r="A40" s="31"/>
      <c r="B40" s="316" t="s">
        <v>62</v>
      </c>
      <c r="C40" s="316"/>
      <c r="D40" s="316"/>
      <c r="F40" s="32">
        <v>5092</v>
      </c>
      <c r="G40" s="33">
        <v>426</v>
      </c>
      <c r="H40" s="33">
        <v>166</v>
      </c>
      <c r="I40" s="33">
        <v>262</v>
      </c>
      <c r="J40" s="33">
        <v>312</v>
      </c>
      <c r="K40" s="33">
        <v>272</v>
      </c>
      <c r="L40" s="33">
        <v>239</v>
      </c>
      <c r="M40" s="33">
        <v>303</v>
      </c>
      <c r="N40" s="33">
        <v>264</v>
      </c>
      <c r="O40" s="33">
        <v>140</v>
      </c>
      <c r="P40" s="33">
        <v>361</v>
      </c>
      <c r="Q40" s="33">
        <v>328</v>
      </c>
      <c r="R40" s="33">
        <v>410</v>
      </c>
      <c r="S40" s="33">
        <v>268</v>
      </c>
      <c r="T40" s="33">
        <v>309</v>
      </c>
      <c r="U40" s="33">
        <v>581</v>
      </c>
      <c r="V40" s="33">
        <v>451</v>
      </c>
    </row>
    <row r="41" spans="1:22" s="22" customFormat="1" ht="6" customHeight="1">
      <c r="A41" s="31"/>
      <c r="B41" s="316"/>
      <c r="C41" s="316"/>
      <c r="D41" s="316"/>
      <c r="F41" s="34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</row>
    <row r="42" spans="1:22" s="22" customFormat="1" ht="13.5" customHeight="1">
      <c r="A42" s="31"/>
      <c r="B42" s="316" t="s">
        <v>63</v>
      </c>
      <c r="C42" s="316"/>
      <c r="D42" s="316"/>
      <c r="F42" s="32">
        <v>6830</v>
      </c>
      <c r="G42" s="33">
        <v>836</v>
      </c>
      <c r="H42" s="33">
        <v>313</v>
      </c>
      <c r="I42" s="33">
        <v>376</v>
      </c>
      <c r="J42" s="33">
        <v>272</v>
      </c>
      <c r="K42" s="33">
        <v>347</v>
      </c>
      <c r="L42" s="33">
        <v>529</v>
      </c>
      <c r="M42" s="33">
        <v>593</v>
      </c>
      <c r="N42" s="33">
        <v>253</v>
      </c>
      <c r="O42" s="33">
        <v>525</v>
      </c>
      <c r="P42" s="33">
        <v>339</v>
      </c>
      <c r="Q42" s="33">
        <v>372</v>
      </c>
      <c r="R42" s="33">
        <v>439</v>
      </c>
      <c r="S42" s="33">
        <v>265</v>
      </c>
      <c r="T42" s="33">
        <v>433</v>
      </c>
      <c r="U42" s="33">
        <v>534</v>
      </c>
      <c r="V42" s="33">
        <v>404</v>
      </c>
    </row>
    <row r="43" spans="1:22" s="22" customFormat="1" ht="6" customHeight="1">
      <c r="A43" s="31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</row>
    <row r="44" spans="1:22" s="22" customFormat="1" ht="13.5" customHeight="1">
      <c r="A44" s="31"/>
      <c r="F44" s="32"/>
      <c r="G44" s="33"/>
      <c r="H44" s="33"/>
      <c r="I44" s="33"/>
      <c r="J44" s="318" t="s">
        <v>64</v>
      </c>
      <c r="K44" s="318"/>
      <c r="L44" s="318"/>
      <c r="M44" s="318"/>
      <c r="N44" s="318"/>
      <c r="O44" s="318"/>
      <c r="P44" s="318"/>
      <c r="Q44" s="318"/>
      <c r="R44" s="318"/>
      <c r="S44" s="33"/>
      <c r="T44" s="33"/>
      <c r="U44" s="33"/>
      <c r="V44" s="33"/>
    </row>
    <row r="45" spans="1:22" s="22" customFormat="1" ht="6" customHeight="1">
      <c r="A45" s="31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</row>
    <row r="46" spans="1:22" s="22" customFormat="1" ht="13.5" customHeight="1">
      <c r="A46" s="31"/>
      <c r="B46" s="316" t="s">
        <v>65</v>
      </c>
      <c r="C46" s="316"/>
      <c r="D46" s="316"/>
      <c r="F46" s="32">
        <v>59861</v>
      </c>
      <c r="G46" s="33">
        <v>4805</v>
      </c>
      <c r="H46" s="33">
        <v>2430</v>
      </c>
      <c r="I46" s="33">
        <v>4015</v>
      </c>
      <c r="J46" s="33">
        <v>3373</v>
      </c>
      <c r="K46" s="33">
        <v>2840</v>
      </c>
      <c r="L46" s="33">
        <v>3089</v>
      </c>
      <c r="M46" s="33">
        <v>3706</v>
      </c>
      <c r="N46" s="33">
        <v>3224</v>
      </c>
      <c r="O46" s="33">
        <v>2067</v>
      </c>
      <c r="P46" s="33">
        <v>5130</v>
      </c>
      <c r="Q46" s="33">
        <v>3561</v>
      </c>
      <c r="R46" s="33">
        <v>3437</v>
      </c>
      <c r="S46" s="33">
        <v>3675</v>
      </c>
      <c r="T46" s="33">
        <v>5633</v>
      </c>
      <c r="U46" s="33">
        <v>4040</v>
      </c>
      <c r="V46" s="33">
        <v>4836</v>
      </c>
    </row>
    <row r="47" spans="1:22" s="22" customFormat="1" ht="6" customHeight="1">
      <c r="A47" s="31"/>
      <c r="F47" s="32"/>
      <c r="G47" s="33"/>
      <c r="H47" s="33"/>
      <c r="I47" s="33"/>
      <c r="J47" s="35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</row>
    <row r="48" spans="1:22" s="22" customFormat="1" ht="13.5" customHeight="1">
      <c r="A48" s="31"/>
      <c r="D48" s="30" t="s">
        <v>3</v>
      </c>
      <c r="F48" s="32">
        <v>5457</v>
      </c>
      <c r="G48" s="36" t="s">
        <v>0</v>
      </c>
      <c r="H48" s="33">
        <v>421</v>
      </c>
      <c r="I48" s="33">
        <v>373</v>
      </c>
      <c r="J48" s="33">
        <v>239</v>
      </c>
      <c r="K48" s="33">
        <v>171</v>
      </c>
      <c r="L48" s="33">
        <v>386</v>
      </c>
      <c r="M48" s="33">
        <v>696</v>
      </c>
      <c r="N48" s="33">
        <v>235</v>
      </c>
      <c r="O48" s="33">
        <v>75</v>
      </c>
      <c r="P48" s="33">
        <v>187</v>
      </c>
      <c r="Q48" s="33">
        <v>123</v>
      </c>
      <c r="R48" s="33">
        <v>107</v>
      </c>
      <c r="S48" s="33">
        <v>534</v>
      </c>
      <c r="T48" s="33">
        <v>241</v>
      </c>
      <c r="U48" s="33">
        <v>1183</v>
      </c>
      <c r="V48" s="33">
        <v>486</v>
      </c>
    </row>
    <row r="49" spans="1:22" s="22" customFormat="1" ht="13.5" customHeight="1">
      <c r="A49" s="31"/>
      <c r="D49" s="30" t="s">
        <v>4</v>
      </c>
      <c r="F49" s="32">
        <v>2949</v>
      </c>
      <c r="G49" s="33">
        <v>564</v>
      </c>
      <c r="H49" s="36" t="s">
        <v>0</v>
      </c>
      <c r="I49" s="33">
        <v>515</v>
      </c>
      <c r="J49" s="33">
        <v>164</v>
      </c>
      <c r="K49" s="33">
        <v>130</v>
      </c>
      <c r="L49" s="33">
        <v>262</v>
      </c>
      <c r="M49" s="33">
        <v>143</v>
      </c>
      <c r="N49" s="33">
        <v>82</v>
      </c>
      <c r="O49" s="33">
        <v>57</v>
      </c>
      <c r="P49" s="33">
        <v>118</v>
      </c>
      <c r="Q49" s="33">
        <v>45</v>
      </c>
      <c r="R49" s="33">
        <v>59</v>
      </c>
      <c r="S49" s="33">
        <v>394</v>
      </c>
      <c r="T49" s="33">
        <v>95</v>
      </c>
      <c r="U49" s="33">
        <v>200</v>
      </c>
      <c r="V49" s="33">
        <v>121</v>
      </c>
    </row>
    <row r="50" spans="1:22" s="22" customFormat="1" ht="13.5" customHeight="1">
      <c r="A50" s="31"/>
      <c r="D50" s="30" t="s">
        <v>5</v>
      </c>
      <c r="F50" s="32">
        <v>4282</v>
      </c>
      <c r="G50" s="33">
        <v>359</v>
      </c>
      <c r="H50" s="33">
        <v>471</v>
      </c>
      <c r="I50" s="36" t="s">
        <v>0</v>
      </c>
      <c r="J50" s="33">
        <v>883</v>
      </c>
      <c r="K50" s="33">
        <v>185</v>
      </c>
      <c r="L50" s="33">
        <v>242</v>
      </c>
      <c r="M50" s="33">
        <v>161</v>
      </c>
      <c r="N50" s="33">
        <v>111</v>
      </c>
      <c r="O50" s="33">
        <v>65</v>
      </c>
      <c r="P50" s="33">
        <v>216</v>
      </c>
      <c r="Q50" s="33">
        <v>147</v>
      </c>
      <c r="R50" s="33">
        <v>126</v>
      </c>
      <c r="S50" s="33">
        <v>690</v>
      </c>
      <c r="T50" s="33">
        <v>205</v>
      </c>
      <c r="U50" s="33">
        <v>256</v>
      </c>
      <c r="V50" s="33">
        <v>165</v>
      </c>
    </row>
    <row r="51" spans="1:22" s="22" customFormat="1" ht="13.5" customHeight="1">
      <c r="A51" s="31"/>
      <c r="D51" s="30" t="s">
        <v>6</v>
      </c>
      <c r="F51" s="32">
        <v>3017</v>
      </c>
      <c r="G51" s="33">
        <v>201</v>
      </c>
      <c r="H51" s="33">
        <v>123</v>
      </c>
      <c r="I51" s="33">
        <v>788</v>
      </c>
      <c r="J51" s="36" t="s">
        <v>0</v>
      </c>
      <c r="K51" s="33">
        <v>316</v>
      </c>
      <c r="L51" s="33">
        <v>224</v>
      </c>
      <c r="M51" s="33">
        <v>138</v>
      </c>
      <c r="N51" s="33">
        <v>90</v>
      </c>
      <c r="O51" s="33">
        <v>72</v>
      </c>
      <c r="P51" s="33">
        <v>234</v>
      </c>
      <c r="Q51" s="33">
        <v>111</v>
      </c>
      <c r="R51" s="33">
        <v>103</v>
      </c>
      <c r="S51" s="33">
        <v>169</v>
      </c>
      <c r="T51" s="33">
        <v>140</v>
      </c>
      <c r="U51" s="33">
        <v>142</v>
      </c>
      <c r="V51" s="33">
        <v>166</v>
      </c>
    </row>
    <row r="52" spans="1:22" s="22" customFormat="1" ht="13.5" customHeight="1">
      <c r="A52" s="31"/>
      <c r="D52" s="30" t="s">
        <v>7</v>
      </c>
      <c r="F52" s="32">
        <v>3640</v>
      </c>
      <c r="G52" s="33">
        <v>208</v>
      </c>
      <c r="H52" s="33">
        <v>134</v>
      </c>
      <c r="I52" s="33">
        <v>244</v>
      </c>
      <c r="J52" s="33">
        <v>434</v>
      </c>
      <c r="K52" s="36" t="s">
        <v>0</v>
      </c>
      <c r="L52" s="33">
        <v>271</v>
      </c>
      <c r="M52" s="33">
        <v>181</v>
      </c>
      <c r="N52" s="33">
        <v>111</v>
      </c>
      <c r="O52" s="33">
        <v>95</v>
      </c>
      <c r="P52" s="33">
        <v>979</v>
      </c>
      <c r="Q52" s="33">
        <v>204</v>
      </c>
      <c r="R52" s="33">
        <v>126</v>
      </c>
      <c r="S52" s="33">
        <v>109</v>
      </c>
      <c r="T52" s="33">
        <v>186</v>
      </c>
      <c r="U52" s="33">
        <v>203</v>
      </c>
      <c r="V52" s="33">
        <v>155</v>
      </c>
    </row>
    <row r="53" spans="1:22" s="22" customFormat="1" ht="13.5" customHeight="1">
      <c r="A53" s="31"/>
      <c r="D53" s="30" t="s">
        <v>8</v>
      </c>
      <c r="F53" s="32">
        <v>3363</v>
      </c>
      <c r="G53" s="33">
        <v>407</v>
      </c>
      <c r="H53" s="33">
        <v>305</v>
      </c>
      <c r="I53" s="33">
        <v>271</v>
      </c>
      <c r="J53" s="33">
        <v>275</v>
      </c>
      <c r="K53" s="33">
        <v>273</v>
      </c>
      <c r="L53" s="36" t="s">
        <v>0</v>
      </c>
      <c r="M53" s="33">
        <v>297</v>
      </c>
      <c r="N53" s="33">
        <v>172</v>
      </c>
      <c r="O53" s="33">
        <v>192</v>
      </c>
      <c r="P53" s="33">
        <v>318</v>
      </c>
      <c r="Q53" s="33">
        <v>122</v>
      </c>
      <c r="R53" s="33">
        <v>138</v>
      </c>
      <c r="S53" s="33">
        <v>99</v>
      </c>
      <c r="T53" s="33">
        <v>151</v>
      </c>
      <c r="U53" s="33">
        <v>181</v>
      </c>
      <c r="V53" s="33">
        <v>162</v>
      </c>
    </row>
    <row r="54" spans="1:22" s="22" customFormat="1" ht="6" customHeight="1">
      <c r="A54" s="31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1:22" s="22" customFormat="1" ht="13.5" customHeight="1">
      <c r="A55" s="31"/>
      <c r="D55" s="30" t="s">
        <v>9</v>
      </c>
      <c r="F55" s="32">
        <v>3745</v>
      </c>
      <c r="G55" s="33">
        <v>523</v>
      </c>
      <c r="H55" s="33">
        <v>115</v>
      </c>
      <c r="I55" s="33">
        <v>175</v>
      </c>
      <c r="J55" s="33">
        <v>152</v>
      </c>
      <c r="K55" s="33">
        <v>131</v>
      </c>
      <c r="L55" s="33">
        <v>228</v>
      </c>
      <c r="M55" s="36" t="s">
        <v>0</v>
      </c>
      <c r="N55" s="33">
        <v>533</v>
      </c>
      <c r="O55" s="33">
        <v>101</v>
      </c>
      <c r="P55" s="33">
        <v>185</v>
      </c>
      <c r="Q55" s="33">
        <v>107</v>
      </c>
      <c r="R55" s="33">
        <v>192</v>
      </c>
      <c r="S55" s="33">
        <v>148</v>
      </c>
      <c r="T55" s="33">
        <v>244</v>
      </c>
      <c r="U55" s="33">
        <v>273</v>
      </c>
      <c r="V55" s="33">
        <v>638</v>
      </c>
    </row>
    <row r="56" spans="1:22" s="22" customFormat="1" ht="13.5" customHeight="1">
      <c r="A56" s="31"/>
      <c r="D56" s="30" t="s">
        <v>10</v>
      </c>
      <c r="F56" s="32">
        <v>3647</v>
      </c>
      <c r="G56" s="33">
        <v>206</v>
      </c>
      <c r="H56" s="33">
        <v>55</v>
      </c>
      <c r="I56" s="33">
        <v>135</v>
      </c>
      <c r="J56" s="33">
        <v>113</v>
      </c>
      <c r="K56" s="33">
        <v>95</v>
      </c>
      <c r="L56" s="33">
        <v>130</v>
      </c>
      <c r="M56" s="33">
        <v>474</v>
      </c>
      <c r="N56" s="36" t="s">
        <v>0</v>
      </c>
      <c r="O56" s="33">
        <v>153</v>
      </c>
      <c r="P56" s="33">
        <v>175</v>
      </c>
      <c r="Q56" s="33">
        <v>161</v>
      </c>
      <c r="R56" s="33">
        <v>488</v>
      </c>
      <c r="S56" s="33">
        <v>108</v>
      </c>
      <c r="T56" s="33">
        <v>557</v>
      </c>
      <c r="U56" s="33">
        <v>174</v>
      </c>
      <c r="V56" s="33">
        <v>623</v>
      </c>
    </row>
    <row r="57" spans="1:22" s="22" customFormat="1" ht="13.5" customHeight="1">
      <c r="A57" s="31"/>
      <c r="D57" s="30" t="s">
        <v>11</v>
      </c>
      <c r="F57" s="32">
        <v>2579</v>
      </c>
      <c r="G57" s="33">
        <v>83</v>
      </c>
      <c r="H57" s="33">
        <v>39</v>
      </c>
      <c r="I57" s="33">
        <v>96</v>
      </c>
      <c r="J57" s="33">
        <v>90</v>
      </c>
      <c r="K57" s="33">
        <v>79</v>
      </c>
      <c r="L57" s="33">
        <v>232</v>
      </c>
      <c r="M57" s="33">
        <v>118</v>
      </c>
      <c r="N57" s="33">
        <v>173</v>
      </c>
      <c r="O57" s="36" t="s">
        <v>0</v>
      </c>
      <c r="P57" s="33">
        <v>493</v>
      </c>
      <c r="Q57" s="33">
        <v>444</v>
      </c>
      <c r="R57" s="33">
        <v>268</v>
      </c>
      <c r="S57" s="33">
        <v>62</v>
      </c>
      <c r="T57" s="33">
        <v>193</v>
      </c>
      <c r="U57" s="33">
        <v>70</v>
      </c>
      <c r="V57" s="33">
        <v>139</v>
      </c>
    </row>
    <row r="58" spans="1:22" s="22" customFormat="1" ht="13.5" customHeight="1">
      <c r="A58" s="31"/>
      <c r="D58" s="30" t="s">
        <v>12</v>
      </c>
      <c r="F58" s="32">
        <v>4796</v>
      </c>
      <c r="G58" s="33">
        <v>205</v>
      </c>
      <c r="H58" s="33">
        <v>110</v>
      </c>
      <c r="I58" s="33">
        <v>263</v>
      </c>
      <c r="J58" s="33">
        <v>281</v>
      </c>
      <c r="K58" s="33">
        <v>675</v>
      </c>
      <c r="L58" s="33">
        <v>317</v>
      </c>
      <c r="M58" s="33">
        <v>161</v>
      </c>
      <c r="N58" s="33">
        <v>205</v>
      </c>
      <c r="O58" s="33">
        <v>344</v>
      </c>
      <c r="P58" s="36" t="s">
        <v>0</v>
      </c>
      <c r="Q58" s="33">
        <v>1134</v>
      </c>
      <c r="R58" s="33">
        <v>276</v>
      </c>
      <c r="S58" s="33">
        <v>190</v>
      </c>
      <c r="T58" s="33">
        <v>287</v>
      </c>
      <c r="U58" s="33">
        <v>154</v>
      </c>
      <c r="V58" s="33">
        <v>194</v>
      </c>
    </row>
    <row r="59" spans="1:22" s="22" customFormat="1" ht="13.5" customHeight="1">
      <c r="A59" s="31"/>
      <c r="D59" s="30" t="s">
        <v>13</v>
      </c>
      <c r="F59" s="32">
        <v>4046</v>
      </c>
      <c r="G59" s="33">
        <v>143</v>
      </c>
      <c r="H59" s="33">
        <v>51</v>
      </c>
      <c r="I59" s="33">
        <v>136</v>
      </c>
      <c r="J59" s="33">
        <v>110</v>
      </c>
      <c r="K59" s="33">
        <v>181</v>
      </c>
      <c r="L59" s="33">
        <v>147</v>
      </c>
      <c r="M59" s="33">
        <v>123</v>
      </c>
      <c r="N59" s="33">
        <v>161</v>
      </c>
      <c r="O59" s="33">
        <v>354</v>
      </c>
      <c r="P59" s="33">
        <v>1340</v>
      </c>
      <c r="Q59" s="36" t="s">
        <v>0</v>
      </c>
      <c r="R59" s="33">
        <v>554</v>
      </c>
      <c r="S59" s="33">
        <v>89</v>
      </c>
      <c r="T59" s="33">
        <v>360</v>
      </c>
      <c r="U59" s="33">
        <v>106</v>
      </c>
      <c r="V59" s="33">
        <v>191</v>
      </c>
    </row>
    <row r="60" spans="1:22" s="22" customFormat="1" ht="13.5" customHeight="1">
      <c r="A60" s="31"/>
      <c r="D60" s="30" t="s">
        <v>14</v>
      </c>
      <c r="F60" s="32">
        <v>4337</v>
      </c>
      <c r="G60" s="33">
        <v>125</v>
      </c>
      <c r="H60" s="33">
        <v>57</v>
      </c>
      <c r="I60" s="33">
        <v>124</v>
      </c>
      <c r="J60" s="33">
        <v>111</v>
      </c>
      <c r="K60" s="33">
        <v>135</v>
      </c>
      <c r="L60" s="33">
        <v>161</v>
      </c>
      <c r="M60" s="33">
        <v>174</v>
      </c>
      <c r="N60" s="33">
        <v>515</v>
      </c>
      <c r="O60" s="33">
        <v>234</v>
      </c>
      <c r="P60" s="33">
        <v>267</v>
      </c>
      <c r="Q60" s="33">
        <v>513</v>
      </c>
      <c r="R60" s="36" t="s">
        <v>0</v>
      </c>
      <c r="S60" s="33">
        <v>112</v>
      </c>
      <c r="T60" s="33">
        <v>1293</v>
      </c>
      <c r="U60" s="33">
        <v>104</v>
      </c>
      <c r="V60" s="33">
        <v>412</v>
      </c>
    </row>
    <row r="61" spans="1:22" s="22" customFormat="1" ht="6" customHeight="1">
      <c r="A61" s="31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1:22" s="22" customFormat="1" ht="13.5" customHeight="1">
      <c r="A62" s="31"/>
      <c r="D62" s="30" t="s">
        <v>15</v>
      </c>
      <c r="F62" s="32">
        <v>2640</v>
      </c>
      <c r="G62" s="33">
        <v>361</v>
      </c>
      <c r="H62" s="33">
        <v>230</v>
      </c>
      <c r="I62" s="33">
        <v>441</v>
      </c>
      <c r="J62" s="33">
        <v>159</v>
      </c>
      <c r="K62" s="33">
        <v>80</v>
      </c>
      <c r="L62" s="33">
        <v>86</v>
      </c>
      <c r="M62" s="33">
        <v>127</v>
      </c>
      <c r="N62" s="33">
        <v>90</v>
      </c>
      <c r="O62" s="33">
        <v>56</v>
      </c>
      <c r="P62" s="33">
        <v>116</v>
      </c>
      <c r="Q62" s="33">
        <v>71</v>
      </c>
      <c r="R62" s="33">
        <v>79</v>
      </c>
      <c r="S62" s="36" t="s">
        <v>0</v>
      </c>
      <c r="T62" s="33">
        <v>161</v>
      </c>
      <c r="U62" s="33">
        <v>433</v>
      </c>
      <c r="V62" s="33">
        <v>150</v>
      </c>
    </row>
    <row r="63" spans="1:22" s="22" customFormat="1" ht="13.5" customHeight="1">
      <c r="A63" s="31"/>
      <c r="D63" s="30" t="s">
        <v>16</v>
      </c>
      <c r="F63" s="32">
        <v>3252</v>
      </c>
      <c r="G63" s="33">
        <v>155</v>
      </c>
      <c r="H63" s="33">
        <v>66</v>
      </c>
      <c r="I63" s="33">
        <v>125</v>
      </c>
      <c r="J63" s="33">
        <v>94</v>
      </c>
      <c r="K63" s="33">
        <v>130</v>
      </c>
      <c r="L63" s="33">
        <v>105</v>
      </c>
      <c r="M63" s="33">
        <v>182</v>
      </c>
      <c r="N63" s="33">
        <v>277</v>
      </c>
      <c r="O63" s="33">
        <v>94</v>
      </c>
      <c r="P63" s="33">
        <v>220</v>
      </c>
      <c r="Q63" s="33">
        <v>203</v>
      </c>
      <c r="R63" s="33">
        <v>601</v>
      </c>
      <c r="S63" s="33">
        <v>121</v>
      </c>
      <c r="T63" s="36" t="s">
        <v>0</v>
      </c>
      <c r="U63" s="33">
        <v>166</v>
      </c>
      <c r="V63" s="33">
        <v>713</v>
      </c>
    </row>
    <row r="64" spans="1:22" s="22" customFormat="1" ht="13.5" customHeight="1">
      <c r="A64" s="31"/>
      <c r="D64" s="30" t="s">
        <v>17</v>
      </c>
      <c r="F64" s="32">
        <v>4039</v>
      </c>
      <c r="G64" s="33">
        <v>984</v>
      </c>
      <c r="H64" s="33">
        <v>155</v>
      </c>
      <c r="I64" s="33">
        <v>204</v>
      </c>
      <c r="J64" s="33">
        <v>145</v>
      </c>
      <c r="K64" s="33">
        <v>128</v>
      </c>
      <c r="L64" s="33">
        <v>148</v>
      </c>
      <c r="M64" s="33">
        <v>296</v>
      </c>
      <c r="N64" s="33">
        <v>143</v>
      </c>
      <c r="O64" s="33">
        <v>77</v>
      </c>
      <c r="P64" s="33">
        <v>163</v>
      </c>
      <c r="Q64" s="33">
        <v>68</v>
      </c>
      <c r="R64" s="33">
        <v>73</v>
      </c>
      <c r="S64" s="33">
        <v>691</v>
      </c>
      <c r="T64" s="33">
        <v>243</v>
      </c>
      <c r="U64" s="36" t="s">
        <v>0</v>
      </c>
      <c r="V64" s="33">
        <v>521</v>
      </c>
    </row>
    <row r="65" spans="1:22" s="22" customFormat="1" ht="13.5" customHeight="1">
      <c r="A65" s="31"/>
      <c r="D65" s="30" t="s">
        <v>18</v>
      </c>
      <c r="F65" s="32">
        <v>4072</v>
      </c>
      <c r="G65" s="33">
        <v>281</v>
      </c>
      <c r="H65" s="33">
        <v>98</v>
      </c>
      <c r="I65" s="33">
        <v>125</v>
      </c>
      <c r="J65" s="33">
        <v>123</v>
      </c>
      <c r="K65" s="33">
        <v>131</v>
      </c>
      <c r="L65" s="33">
        <v>150</v>
      </c>
      <c r="M65" s="33">
        <v>435</v>
      </c>
      <c r="N65" s="33">
        <v>326</v>
      </c>
      <c r="O65" s="33">
        <v>98</v>
      </c>
      <c r="P65" s="33">
        <v>119</v>
      </c>
      <c r="Q65" s="33">
        <v>108</v>
      </c>
      <c r="R65" s="33">
        <v>247</v>
      </c>
      <c r="S65" s="33">
        <v>159</v>
      </c>
      <c r="T65" s="33">
        <v>1277</v>
      </c>
      <c r="U65" s="33">
        <v>395</v>
      </c>
      <c r="V65" s="36" t="s">
        <v>0</v>
      </c>
    </row>
    <row r="66" spans="1:22" s="22" customFormat="1" ht="6" customHeight="1">
      <c r="A66" s="28"/>
      <c r="B66" s="28"/>
      <c r="C66" s="28"/>
      <c r="D66" s="28"/>
      <c r="E66" s="28"/>
      <c r="F66" s="29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</row>
    <row r="67" spans="1:22" s="22" customFormat="1" ht="10.5" customHeight="1">
      <c r="A67" s="37" t="s">
        <v>50</v>
      </c>
    </row>
    <row r="68" spans="1:22" s="22" customFormat="1" ht="10.5" customHeight="1">
      <c r="A68" s="22" t="s">
        <v>2</v>
      </c>
    </row>
  </sheetData>
  <mergeCells count="19">
    <mergeCell ref="B46:D46"/>
    <mergeCell ref="B38:D38"/>
    <mergeCell ref="B39:D39"/>
    <mergeCell ref="B40:D40"/>
    <mergeCell ref="B41:D41"/>
    <mergeCell ref="B42:D42"/>
    <mergeCell ref="B15:D15"/>
    <mergeCell ref="J44:R44"/>
    <mergeCell ref="B16:D16"/>
    <mergeCell ref="B17:D17"/>
    <mergeCell ref="B22:D22"/>
    <mergeCell ref="B30:D30"/>
    <mergeCell ref="B36:D36"/>
    <mergeCell ref="B37:D37"/>
    <mergeCell ref="J9:R9"/>
    <mergeCell ref="B11:D11"/>
    <mergeCell ref="B12:D12"/>
    <mergeCell ref="B13:D13"/>
    <mergeCell ref="B14:D14"/>
  </mergeCells>
  <phoneticPr fontId="8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3"/>
  <sheetViews>
    <sheetView showGridLines="0" zoomScaleNormal="100" zoomScaleSheetLayoutView="115" workbookViewId="0"/>
  </sheetViews>
  <sheetFormatPr defaultColWidth="11.375" defaultRowHeight="10.5"/>
  <cols>
    <col min="1" max="1" width="0.25" style="247" customWidth="1"/>
    <col min="2" max="2" width="1.125" style="247" customWidth="1"/>
    <col min="3" max="3" width="6.625" style="247" customWidth="1"/>
    <col min="4" max="4" width="0.25" style="247" customWidth="1"/>
    <col min="5" max="5" width="5.875" style="247" customWidth="1"/>
    <col min="6" max="15" width="4.5" style="247" customWidth="1"/>
    <col min="16" max="17" width="4.375" style="247" customWidth="1"/>
    <col min="18" max="19" width="4.5" style="247" customWidth="1"/>
    <col min="20" max="20" width="5.125" style="247" customWidth="1"/>
    <col min="21" max="21" width="4.5" style="247" customWidth="1"/>
    <col min="22" max="38" width="11.375" style="247" customWidth="1"/>
    <col min="39" max="16384" width="11.375" style="247"/>
  </cols>
  <sheetData>
    <row r="1" spans="1:23" ht="13.5" customHeight="1">
      <c r="A1" s="285" t="s">
        <v>103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3" ht="12" customHeight="1">
      <c r="A2" s="289" t="s">
        <v>105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</row>
    <row r="3" spans="1:23">
      <c r="U3" s="283" t="s">
        <v>106</v>
      </c>
    </row>
    <row r="4" spans="1:23" ht="1.5" customHeight="1"/>
    <row r="5" spans="1:23">
      <c r="A5" s="273"/>
      <c r="B5" s="273"/>
      <c r="C5" s="273"/>
      <c r="D5" s="282" t="s">
        <v>31</v>
      </c>
      <c r="E5" s="281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79"/>
    </row>
    <row r="6" spans="1:23">
      <c r="E6" s="278" t="s">
        <v>32</v>
      </c>
      <c r="F6" s="278" t="s">
        <v>33</v>
      </c>
      <c r="G6" s="278" t="s">
        <v>34</v>
      </c>
      <c r="H6" s="278" t="s">
        <v>35</v>
      </c>
      <c r="I6" s="278" t="s">
        <v>36</v>
      </c>
      <c r="J6" s="278" t="s">
        <v>37</v>
      </c>
      <c r="K6" s="278" t="s">
        <v>38</v>
      </c>
      <c r="L6" s="278" t="s">
        <v>1</v>
      </c>
      <c r="M6" s="278" t="s">
        <v>39</v>
      </c>
      <c r="N6" s="278" t="s">
        <v>40</v>
      </c>
      <c r="O6" s="278" t="s">
        <v>41</v>
      </c>
      <c r="P6" s="278" t="s">
        <v>42</v>
      </c>
      <c r="Q6" s="278" t="s">
        <v>43</v>
      </c>
      <c r="R6" s="278" t="s">
        <v>44</v>
      </c>
      <c r="S6" s="278" t="s">
        <v>45</v>
      </c>
      <c r="T6" s="278" t="s">
        <v>46</v>
      </c>
      <c r="U6" s="277" t="s">
        <v>47</v>
      </c>
    </row>
    <row r="7" spans="1:23">
      <c r="A7" s="252" t="s">
        <v>48</v>
      </c>
      <c r="B7" s="252"/>
      <c r="C7" s="252"/>
      <c r="D7" s="252"/>
      <c r="E7" s="276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4"/>
    </row>
    <row r="8" spans="1:23" ht="3.75" customHeight="1">
      <c r="B8" s="273"/>
      <c r="C8" s="273"/>
      <c r="D8" s="273"/>
      <c r="E8" s="272"/>
    </row>
    <row r="9" spans="1:23">
      <c r="E9" s="271" t="s">
        <v>53</v>
      </c>
      <c r="J9" s="270"/>
      <c r="K9" s="270"/>
      <c r="L9" s="270"/>
      <c r="M9" s="270"/>
      <c r="N9" s="270"/>
      <c r="O9" s="270"/>
      <c r="P9" s="270"/>
      <c r="Q9" s="270"/>
    </row>
    <row r="10" spans="1:23" s="253" customFormat="1" ht="15" customHeight="1">
      <c r="A10" s="258"/>
      <c r="B10" s="293" t="s">
        <v>54</v>
      </c>
      <c r="C10" s="293"/>
      <c r="E10" s="260">
        <v>109079</v>
      </c>
      <c r="F10" s="259">
        <v>9080</v>
      </c>
      <c r="G10" s="259">
        <v>5343</v>
      </c>
      <c r="H10" s="259">
        <v>6584</v>
      </c>
      <c r="I10" s="259">
        <v>7212</v>
      </c>
      <c r="J10" s="259">
        <v>9831</v>
      </c>
      <c r="K10" s="259">
        <v>11184</v>
      </c>
      <c r="L10" s="259">
        <v>5868</v>
      </c>
      <c r="M10" s="259">
        <v>3592</v>
      </c>
      <c r="N10" s="259">
        <v>3261</v>
      </c>
      <c r="O10" s="259">
        <v>8803</v>
      </c>
      <c r="P10" s="259">
        <v>4772</v>
      </c>
      <c r="Q10" s="259">
        <v>6543</v>
      </c>
      <c r="R10" s="259">
        <v>5774</v>
      </c>
      <c r="S10" s="259">
        <v>7812</v>
      </c>
      <c r="T10" s="259">
        <v>7846</v>
      </c>
      <c r="U10" s="259">
        <v>5574</v>
      </c>
      <c r="W10" s="268"/>
    </row>
    <row r="11" spans="1:23" s="253" customFormat="1" ht="18.2" customHeight="1">
      <c r="A11" s="258"/>
      <c r="B11" s="292" t="s">
        <v>55</v>
      </c>
      <c r="C11" s="292"/>
      <c r="E11" s="256">
        <v>1149</v>
      </c>
      <c r="F11" s="255">
        <v>149</v>
      </c>
      <c r="G11" s="255">
        <v>70</v>
      </c>
      <c r="H11" s="255">
        <v>66</v>
      </c>
      <c r="I11" s="255">
        <v>74</v>
      </c>
      <c r="J11" s="255">
        <v>96</v>
      </c>
      <c r="K11" s="255">
        <v>104</v>
      </c>
      <c r="L11" s="255">
        <v>72</v>
      </c>
      <c r="M11" s="255">
        <v>53</v>
      </c>
      <c r="N11" s="255">
        <v>22</v>
      </c>
      <c r="O11" s="255">
        <v>73</v>
      </c>
      <c r="P11" s="255">
        <v>40</v>
      </c>
      <c r="Q11" s="255">
        <v>38</v>
      </c>
      <c r="R11" s="255">
        <v>63</v>
      </c>
      <c r="S11" s="255">
        <v>56</v>
      </c>
      <c r="T11" s="255">
        <v>106</v>
      </c>
      <c r="U11" s="255">
        <v>67</v>
      </c>
    </row>
    <row r="12" spans="1:23" s="253" customFormat="1" ht="18.2" customHeight="1">
      <c r="A12" s="258"/>
      <c r="B12" s="292" t="s">
        <v>56</v>
      </c>
      <c r="C12" s="292"/>
      <c r="E12" s="256">
        <v>1524</v>
      </c>
      <c r="F12" s="255">
        <v>159</v>
      </c>
      <c r="G12" s="255">
        <v>98</v>
      </c>
      <c r="H12" s="255">
        <v>99</v>
      </c>
      <c r="I12" s="255">
        <v>139</v>
      </c>
      <c r="J12" s="255">
        <v>121</v>
      </c>
      <c r="K12" s="255">
        <v>160</v>
      </c>
      <c r="L12" s="255">
        <v>96</v>
      </c>
      <c r="M12" s="255">
        <v>49</v>
      </c>
      <c r="N12" s="255">
        <v>43</v>
      </c>
      <c r="O12" s="255">
        <v>104</v>
      </c>
      <c r="P12" s="255">
        <v>55</v>
      </c>
      <c r="Q12" s="255">
        <v>50</v>
      </c>
      <c r="R12" s="255">
        <v>70</v>
      </c>
      <c r="S12" s="255">
        <v>64</v>
      </c>
      <c r="T12" s="255">
        <v>136</v>
      </c>
      <c r="U12" s="255">
        <v>81</v>
      </c>
    </row>
    <row r="13" spans="1:23" s="253" customFormat="1" ht="18.2" customHeight="1">
      <c r="A13" s="258"/>
      <c r="B13" s="292" t="s">
        <v>57</v>
      </c>
      <c r="C13" s="292"/>
      <c r="E13" s="256">
        <v>16535</v>
      </c>
      <c r="F13" s="255">
        <v>2220</v>
      </c>
      <c r="G13" s="255">
        <v>1076</v>
      </c>
      <c r="H13" s="255">
        <v>900</v>
      </c>
      <c r="I13" s="255">
        <v>1138</v>
      </c>
      <c r="J13" s="255">
        <v>1270</v>
      </c>
      <c r="K13" s="255">
        <v>2308</v>
      </c>
      <c r="L13" s="255">
        <v>862</v>
      </c>
      <c r="M13" s="255">
        <v>602</v>
      </c>
      <c r="N13" s="255">
        <v>434</v>
      </c>
      <c r="O13" s="255">
        <v>990</v>
      </c>
      <c r="P13" s="255">
        <v>475</v>
      </c>
      <c r="Q13" s="255">
        <v>456</v>
      </c>
      <c r="R13" s="255">
        <v>595</v>
      </c>
      <c r="S13" s="255">
        <v>777</v>
      </c>
      <c r="T13" s="255">
        <v>1633</v>
      </c>
      <c r="U13" s="255">
        <v>799</v>
      </c>
    </row>
    <row r="14" spans="1:23" s="253" customFormat="1" ht="15.2" customHeight="1">
      <c r="A14" s="258"/>
      <c r="C14" s="287" t="s">
        <v>20</v>
      </c>
      <c r="E14" s="256">
        <v>7723</v>
      </c>
      <c r="F14" s="255">
        <v>1151</v>
      </c>
      <c r="G14" s="255">
        <v>604</v>
      </c>
      <c r="H14" s="255">
        <v>417</v>
      </c>
      <c r="I14" s="255">
        <v>569</v>
      </c>
      <c r="J14" s="255">
        <v>561</v>
      </c>
      <c r="K14" s="255">
        <v>1288</v>
      </c>
      <c r="L14" s="255">
        <v>411</v>
      </c>
      <c r="M14" s="255">
        <v>315</v>
      </c>
      <c r="N14" s="255">
        <v>163</v>
      </c>
      <c r="O14" s="255">
        <v>345</v>
      </c>
      <c r="P14" s="255">
        <v>162</v>
      </c>
      <c r="Q14" s="255">
        <v>140</v>
      </c>
      <c r="R14" s="255">
        <v>231</v>
      </c>
      <c r="S14" s="255">
        <v>306</v>
      </c>
      <c r="T14" s="255">
        <v>714</v>
      </c>
      <c r="U14" s="255">
        <v>346</v>
      </c>
    </row>
    <row r="15" spans="1:23" s="253" customFormat="1" ht="15.2" customHeight="1">
      <c r="A15" s="258"/>
      <c r="C15" s="269" t="s">
        <v>21</v>
      </c>
      <c r="E15" s="256">
        <v>3497</v>
      </c>
      <c r="F15" s="255">
        <v>476</v>
      </c>
      <c r="G15" s="255">
        <v>227</v>
      </c>
      <c r="H15" s="255">
        <v>182</v>
      </c>
      <c r="I15" s="255">
        <v>206</v>
      </c>
      <c r="J15" s="255">
        <v>305</v>
      </c>
      <c r="K15" s="255">
        <v>453</v>
      </c>
      <c r="L15" s="255">
        <v>173</v>
      </c>
      <c r="M15" s="255">
        <v>109</v>
      </c>
      <c r="N15" s="255">
        <v>111</v>
      </c>
      <c r="O15" s="255">
        <v>209</v>
      </c>
      <c r="P15" s="255">
        <v>115</v>
      </c>
      <c r="Q15" s="255">
        <v>96</v>
      </c>
      <c r="R15" s="255">
        <v>145</v>
      </c>
      <c r="S15" s="255">
        <v>172</v>
      </c>
      <c r="T15" s="255">
        <v>350</v>
      </c>
      <c r="U15" s="255">
        <v>168</v>
      </c>
    </row>
    <row r="16" spans="1:23" s="253" customFormat="1" ht="15.2" customHeight="1">
      <c r="A16" s="258"/>
      <c r="C16" s="287" t="s">
        <v>49</v>
      </c>
      <c r="E16" s="256">
        <v>5315</v>
      </c>
      <c r="F16" s="255">
        <v>593</v>
      </c>
      <c r="G16" s="255">
        <v>245</v>
      </c>
      <c r="H16" s="255">
        <v>301</v>
      </c>
      <c r="I16" s="255">
        <v>363</v>
      </c>
      <c r="J16" s="255">
        <v>404</v>
      </c>
      <c r="K16" s="255">
        <v>567</v>
      </c>
      <c r="L16" s="255">
        <v>278</v>
      </c>
      <c r="M16" s="255">
        <v>178</v>
      </c>
      <c r="N16" s="255">
        <v>160</v>
      </c>
      <c r="O16" s="255">
        <v>436</v>
      </c>
      <c r="P16" s="255">
        <v>198</v>
      </c>
      <c r="Q16" s="255">
        <v>220</v>
      </c>
      <c r="R16" s="255">
        <v>219</v>
      </c>
      <c r="S16" s="255">
        <v>299</v>
      </c>
      <c r="T16" s="255">
        <v>569</v>
      </c>
      <c r="U16" s="255">
        <v>285</v>
      </c>
      <c r="V16" s="268"/>
    </row>
    <row r="17" spans="1:22" s="253" customFormat="1" ht="18.2" customHeight="1">
      <c r="A17" s="258"/>
      <c r="B17" s="292" t="s">
        <v>58</v>
      </c>
      <c r="C17" s="292"/>
      <c r="E17" s="256">
        <v>52814</v>
      </c>
      <c r="F17" s="255">
        <v>3395</v>
      </c>
      <c r="G17" s="255">
        <v>2208</v>
      </c>
      <c r="H17" s="255">
        <v>3638</v>
      </c>
      <c r="I17" s="255">
        <v>3966</v>
      </c>
      <c r="J17" s="255">
        <v>4577</v>
      </c>
      <c r="K17" s="255">
        <v>4778</v>
      </c>
      <c r="L17" s="255">
        <v>2317</v>
      </c>
      <c r="M17" s="255">
        <v>1875</v>
      </c>
      <c r="N17" s="255">
        <v>1620</v>
      </c>
      <c r="O17" s="255">
        <v>4799</v>
      </c>
      <c r="P17" s="255">
        <v>2510</v>
      </c>
      <c r="Q17" s="255">
        <v>2485</v>
      </c>
      <c r="R17" s="255">
        <v>3656</v>
      </c>
      <c r="S17" s="255">
        <v>4516</v>
      </c>
      <c r="T17" s="255">
        <v>3473</v>
      </c>
      <c r="U17" s="255">
        <v>3001</v>
      </c>
    </row>
    <row r="18" spans="1:22" s="253" customFormat="1" ht="15.2" customHeight="1">
      <c r="A18" s="258"/>
      <c r="C18" s="287" t="s">
        <v>22</v>
      </c>
      <c r="E18" s="256">
        <v>1264</v>
      </c>
      <c r="F18" s="255">
        <v>131</v>
      </c>
      <c r="G18" s="255">
        <v>60</v>
      </c>
      <c r="H18" s="255">
        <v>73</v>
      </c>
      <c r="I18" s="255">
        <v>97</v>
      </c>
      <c r="J18" s="255">
        <v>120</v>
      </c>
      <c r="K18" s="255">
        <v>114</v>
      </c>
      <c r="L18" s="255">
        <v>61</v>
      </c>
      <c r="M18" s="255">
        <v>29</v>
      </c>
      <c r="N18" s="255">
        <v>48</v>
      </c>
      <c r="O18" s="255">
        <v>104</v>
      </c>
      <c r="P18" s="255">
        <v>51</v>
      </c>
      <c r="Q18" s="255">
        <v>43</v>
      </c>
      <c r="R18" s="255">
        <v>72</v>
      </c>
      <c r="S18" s="255">
        <v>76</v>
      </c>
      <c r="T18" s="255">
        <v>127</v>
      </c>
      <c r="U18" s="255">
        <v>58</v>
      </c>
    </row>
    <row r="19" spans="1:22" s="253" customFormat="1" ht="15.2" customHeight="1">
      <c r="A19" s="258"/>
      <c r="C19" s="287" t="s">
        <v>23</v>
      </c>
      <c r="E19" s="256">
        <v>6208</v>
      </c>
      <c r="F19" s="255">
        <v>487</v>
      </c>
      <c r="G19" s="255">
        <v>291</v>
      </c>
      <c r="H19" s="255">
        <v>480</v>
      </c>
      <c r="I19" s="255">
        <v>554</v>
      </c>
      <c r="J19" s="255">
        <v>651</v>
      </c>
      <c r="K19" s="255">
        <v>701</v>
      </c>
      <c r="L19" s="255">
        <v>322</v>
      </c>
      <c r="M19" s="255">
        <v>196</v>
      </c>
      <c r="N19" s="255">
        <v>208</v>
      </c>
      <c r="O19" s="255">
        <v>524</v>
      </c>
      <c r="P19" s="255">
        <v>251</v>
      </c>
      <c r="Q19" s="255">
        <v>240</v>
      </c>
      <c r="R19" s="255">
        <v>418</v>
      </c>
      <c r="S19" s="255">
        <v>300</v>
      </c>
      <c r="T19" s="255">
        <v>295</v>
      </c>
      <c r="U19" s="255">
        <v>290</v>
      </c>
    </row>
    <row r="20" spans="1:22" s="253" customFormat="1" ht="15.2" customHeight="1">
      <c r="A20" s="258"/>
      <c r="C20" s="287" t="s">
        <v>24</v>
      </c>
      <c r="E20" s="256">
        <v>3821</v>
      </c>
      <c r="F20" s="255">
        <v>332</v>
      </c>
      <c r="G20" s="255">
        <v>171</v>
      </c>
      <c r="H20" s="255">
        <v>244</v>
      </c>
      <c r="I20" s="255">
        <v>245</v>
      </c>
      <c r="J20" s="255">
        <v>331</v>
      </c>
      <c r="K20" s="255">
        <v>349</v>
      </c>
      <c r="L20" s="255">
        <v>216</v>
      </c>
      <c r="M20" s="255">
        <v>171</v>
      </c>
      <c r="N20" s="255">
        <v>111</v>
      </c>
      <c r="O20" s="255">
        <v>309</v>
      </c>
      <c r="P20" s="255">
        <v>132</v>
      </c>
      <c r="Q20" s="255">
        <v>120</v>
      </c>
      <c r="R20" s="255">
        <v>225</v>
      </c>
      <c r="S20" s="255">
        <v>246</v>
      </c>
      <c r="T20" s="255">
        <v>393</v>
      </c>
      <c r="U20" s="255">
        <v>226</v>
      </c>
    </row>
    <row r="21" spans="1:22" s="253" customFormat="1" ht="15.2" customHeight="1">
      <c r="A21" s="258"/>
      <c r="C21" s="287" t="s">
        <v>25</v>
      </c>
      <c r="E21" s="256">
        <v>33937</v>
      </c>
      <c r="F21" s="255">
        <v>1821</v>
      </c>
      <c r="G21" s="255">
        <v>1364</v>
      </c>
      <c r="H21" s="255">
        <v>2375</v>
      </c>
      <c r="I21" s="255">
        <v>2566</v>
      </c>
      <c r="J21" s="255">
        <v>2688</v>
      </c>
      <c r="K21" s="255">
        <v>2832</v>
      </c>
      <c r="L21" s="255">
        <v>1343</v>
      </c>
      <c r="M21" s="255">
        <v>1174</v>
      </c>
      <c r="N21" s="255">
        <v>1048</v>
      </c>
      <c r="O21" s="255">
        <v>3040</v>
      </c>
      <c r="P21" s="255">
        <v>1648</v>
      </c>
      <c r="Q21" s="255">
        <v>1787</v>
      </c>
      <c r="R21" s="255">
        <v>2608</v>
      </c>
      <c r="S21" s="255">
        <v>3499</v>
      </c>
      <c r="T21" s="255">
        <v>2127</v>
      </c>
      <c r="U21" s="255">
        <v>2017</v>
      </c>
    </row>
    <row r="22" spans="1:22" s="253" customFormat="1" ht="15.2" customHeight="1">
      <c r="A22" s="258"/>
      <c r="C22" s="287" t="s">
        <v>26</v>
      </c>
      <c r="E22" s="256">
        <v>4919</v>
      </c>
      <c r="F22" s="255">
        <v>367</v>
      </c>
      <c r="G22" s="255">
        <v>181</v>
      </c>
      <c r="H22" s="255">
        <v>272</v>
      </c>
      <c r="I22" s="255">
        <v>337</v>
      </c>
      <c r="J22" s="255">
        <v>577</v>
      </c>
      <c r="K22" s="255">
        <v>508</v>
      </c>
      <c r="L22" s="255">
        <v>201</v>
      </c>
      <c r="M22" s="255">
        <v>207</v>
      </c>
      <c r="N22" s="255">
        <v>140</v>
      </c>
      <c r="O22" s="255">
        <v>588</v>
      </c>
      <c r="P22" s="255">
        <v>338</v>
      </c>
      <c r="Q22" s="255">
        <v>207</v>
      </c>
      <c r="R22" s="255">
        <v>217</v>
      </c>
      <c r="S22" s="255">
        <v>270</v>
      </c>
      <c r="T22" s="255">
        <v>284</v>
      </c>
      <c r="U22" s="255">
        <v>225</v>
      </c>
    </row>
    <row r="23" spans="1:22" s="253" customFormat="1" ht="15.2" customHeight="1">
      <c r="A23" s="258"/>
      <c r="C23" s="287" t="s">
        <v>49</v>
      </c>
      <c r="E23" s="256">
        <v>2665</v>
      </c>
      <c r="F23" s="255">
        <v>257</v>
      </c>
      <c r="G23" s="255">
        <v>141</v>
      </c>
      <c r="H23" s="255">
        <v>194</v>
      </c>
      <c r="I23" s="255">
        <v>167</v>
      </c>
      <c r="J23" s="255">
        <v>210</v>
      </c>
      <c r="K23" s="255">
        <v>274</v>
      </c>
      <c r="L23" s="255">
        <v>174</v>
      </c>
      <c r="M23" s="255">
        <v>98</v>
      </c>
      <c r="N23" s="255">
        <v>65</v>
      </c>
      <c r="O23" s="255">
        <v>234</v>
      </c>
      <c r="P23" s="255">
        <v>90</v>
      </c>
      <c r="Q23" s="255">
        <v>88</v>
      </c>
      <c r="R23" s="255">
        <v>116</v>
      </c>
      <c r="S23" s="255">
        <v>125</v>
      </c>
      <c r="T23" s="255">
        <v>247</v>
      </c>
      <c r="U23" s="255">
        <v>185</v>
      </c>
      <c r="V23" s="268"/>
    </row>
    <row r="24" spans="1:22" s="253" customFormat="1" ht="18.2" customHeight="1">
      <c r="A24" s="258"/>
      <c r="B24" s="292" t="s">
        <v>59</v>
      </c>
      <c r="C24" s="292"/>
      <c r="E24" s="256">
        <v>9393</v>
      </c>
      <c r="F24" s="255">
        <v>989</v>
      </c>
      <c r="G24" s="255">
        <v>559</v>
      </c>
      <c r="H24" s="255">
        <v>530</v>
      </c>
      <c r="I24" s="255">
        <v>632</v>
      </c>
      <c r="J24" s="255">
        <v>829</v>
      </c>
      <c r="K24" s="255">
        <v>1166</v>
      </c>
      <c r="L24" s="255">
        <v>514</v>
      </c>
      <c r="M24" s="255">
        <v>350</v>
      </c>
      <c r="N24" s="255">
        <v>344</v>
      </c>
      <c r="O24" s="255">
        <v>670</v>
      </c>
      <c r="P24" s="255">
        <v>336</v>
      </c>
      <c r="Q24" s="255">
        <v>288</v>
      </c>
      <c r="R24" s="255">
        <v>396</v>
      </c>
      <c r="S24" s="255">
        <v>436</v>
      </c>
      <c r="T24" s="255">
        <v>891</v>
      </c>
      <c r="U24" s="255">
        <v>463</v>
      </c>
    </row>
    <row r="25" spans="1:22" s="253" customFormat="1" ht="15.2" customHeight="1">
      <c r="A25" s="258"/>
      <c r="C25" s="287" t="s">
        <v>27</v>
      </c>
      <c r="E25" s="256">
        <v>1209</v>
      </c>
      <c r="F25" s="255">
        <v>131</v>
      </c>
      <c r="G25" s="255">
        <v>71</v>
      </c>
      <c r="H25" s="255">
        <v>65</v>
      </c>
      <c r="I25" s="255">
        <v>88</v>
      </c>
      <c r="J25" s="255">
        <v>94</v>
      </c>
      <c r="K25" s="255">
        <v>143</v>
      </c>
      <c r="L25" s="255">
        <v>83</v>
      </c>
      <c r="M25" s="255">
        <v>48</v>
      </c>
      <c r="N25" s="255">
        <v>76</v>
      </c>
      <c r="O25" s="255">
        <v>77</v>
      </c>
      <c r="P25" s="255">
        <v>52</v>
      </c>
      <c r="Q25" s="255">
        <v>37</v>
      </c>
      <c r="R25" s="255">
        <v>40</v>
      </c>
      <c r="S25" s="255">
        <v>50</v>
      </c>
      <c r="T25" s="255">
        <v>108</v>
      </c>
      <c r="U25" s="255">
        <v>46</v>
      </c>
    </row>
    <row r="26" spans="1:22" s="253" customFormat="1" ht="15.2" customHeight="1">
      <c r="A26" s="258"/>
      <c r="C26" s="287" t="s">
        <v>28</v>
      </c>
      <c r="E26" s="256">
        <v>4504</v>
      </c>
      <c r="F26" s="255">
        <v>498</v>
      </c>
      <c r="G26" s="255">
        <v>299</v>
      </c>
      <c r="H26" s="255">
        <v>255</v>
      </c>
      <c r="I26" s="255">
        <v>300</v>
      </c>
      <c r="J26" s="255">
        <v>427</v>
      </c>
      <c r="K26" s="255">
        <v>568</v>
      </c>
      <c r="L26" s="255">
        <v>228</v>
      </c>
      <c r="M26" s="255">
        <v>171</v>
      </c>
      <c r="N26" s="255">
        <v>133</v>
      </c>
      <c r="O26" s="255">
        <v>327</v>
      </c>
      <c r="P26" s="255">
        <v>139</v>
      </c>
      <c r="Q26" s="255">
        <v>131</v>
      </c>
      <c r="R26" s="255">
        <v>169</v>
      </c>
      <c r="S26" s="255">
        <v>178</v>
      </c>
      <c r="T26" s="255">
        <v>474</v>
      </c>
      <c r="U26" s="255">
        <v>207</v>
      </c>
    </row>
    <row r="27" spans="1:22" s="253" customFormat="1" ht="15.2" customHeight="1">
      <c r="A27" s="258"/>
      <c r="C27" s="287" t="s">
        <v>29</v>
      </c>
      <c r="E27" s="256">
        <v>2109</v>
      </c>
      <c r="F27" s="255">
        <v>228</v>
      </c>
      <c r="G27" s="255">
        <v>123</v>
      </c>
      <c r="H27" s="255">
        <v>126</v>
      </c>
      <c r="I27" s="255">
        <v>134</v>
      </c>
      <c r="J27" s="255">
        <v>175</v>
      </c>
      <c r="K27" s="255">
        <v>256</v>
      </c>
      <c r="L27" s="255">
        <v>128</v>
      </c>
      <c r="M27" s="255">
        <v>74</v>
      </c>
      <c r="N27" s="255">
        <v>77</v>
      </c>
      <c r="O27" s="255">
        <v>130</v>
      </c>
      <c r="P27" s="255">
        <v>82</v>
      </c>
      <c r="Q27" s="255">
        <v>59</v>
      </c>
      <c r="R27" s="255">
        <v>100</v>
      </c>
      <c r="S27" s="255">
        <v>113</v>
      </c>
      <c r="T27" s="255">
        <v>181</v>
      </c>
      <c r="U27" s="255">
        <v>123</v>
      </c>
    </row>
    <row r="28" spans="1:22" s="253" customFormat="1" ht="15.2" customHeight="1">
      <c r="A28" s="258"/>
      <c r="C28" s="287" t="s">
        <v>49</v>
      </c>
      <c r="E28" s="256">
        <v>1571</v>
      </c>
      <c r="F28" s="255">
        <v>132</v>
      </c>
      <c r="G28" s="255">
        <v>66</v>
      </c>
      <c r="H28" s="255">
        <v>84</v>
      </c>
      <c r="I28" s="255">
        <v>110</v>
      </c>
      <c r="J28" s="255">
        <v>133</v>
      </c>
      <c r="K28" s="255">
        <v>199</v>
      </c>
      <c r="L28" s="255">
        <v>75</v>
      </c>
      <c r="M28" s="255">
        <v>57</v>
      </c>
      <c r="N28" s="255">
        <v>58</v>
      </c>
      <c r="O28" s="255">
        <v>136</v>
      </c>
      <c r="P28" s="255">
        <v>63</v>
      </c>
      <c r="Q28" s="255">
        <v>61</v>
      </c>
      <c r="R28" s="255">
        <v>87</v>
      </c>
      <c r="S28" s="255">
        <v>95</v>
      </c>
      <c r="T28" s="255">
        <v>128</v>
      </c>
      <c r="U28" s="255">
        <v>87</v>
      </c>
      <c r="V28" s="268"/>
    </row>
    <row r="29" spans="1:22" s="253" customFormat="1" ht="18.2" customHeight="1">
      <c r="A29" s="258"/>
      <c r="B29" s="292" t="s">
        <v>60</v>
      </c>
      <c r="C29" s="292"/>
      <c r="E29" s="256">
        <v>2089</v>
      </c>
      <c r="F29" s="255">
        <v>267</v>
      </c>
      <c r="G29" s="255">
        <v>93</v>
      </c>
      <c r="H29" s="255">
        <v>109</v>
      </c>
      <c r="I29" s="255">
        <v>167</v>
      </c>
      <c r="J29" s="255">
        <v>202</v>
      </c>
      <c r="K29" s="255">
        <v>200</v>
      </c>
      <c r="L29" s="255">
        <v>115</v>
      </c>
      <c r="M29" s="255">
        <v>86</v>
      </c>
      <c r="N29" s="255">
        <v>62</v>
      </c>
      <c r="O29" s="255">
        <v>164</v>
      </c>
      <c r="P29" s="255">
        <v>67</v>
      </c>
      <c r="Q29" s="255">
        <v>78</v>
      </c>
      <c r="R29" s="255">
        <v>81</v>
      </c>
      <c r="S29" s="255">
        <v>100</v>
      </c>
      <c r="T29" s="255">
        <v>192</v>
      </c>
      <c r="U29" s="255">
        <v>106</v>
      </c>
    </row>
    <row r="30" spans="1:22" s="253" customFormat="1" ht="18.2" customHeight="1">
      <c r="A30" s="258"/>
      <c r="B30" s="292" t="s">
        <v>61</v>
      </c>
      <c r="C30" s="292"/>
      <c r="E30" s="256">
        <v>853</v>
      </c>
      <c r="F30" s="255">
        <v>97</v>
      </c>
      <c r="G30" s="255">
        <v>32</v>
      </c>
      <c r="H30" s="255">
        <v>64</v>
      </c>
      <c r="I30" s="255">
        <v>76</v>
      </c>
      <c r="J30" s="255">
        <v>67</v>
      </c>
      <c r="K30" s="255">
        <v>77</v>
      </c>
      <c r="L30" s="255">
        <v>62</v>
      </c>
      <c r="M30" s="255">
        <v>28</v>
      </c>
      <c r="N30" s="255">
        <v>28</v>
      </c>
      <c r="O30" s="255">
        <v>57</v>
      </c>
      <c r="P30" s="255">
        <v>25</v>
      </c>
      <c r="Q30" s="255">
        <v>39</v>
      </c>
      <c r="R30" s="255">
        <v>45</v>
      </c>
      <c r="S30" s="255">
        <v>48</v>
      </c>
      <c r="T30" s="255">
        <v>67</v>
      </c>
      <c r="U30" s="255">
        <v>41</v>
      </c>
    </row>
    <row r="31" spans="1:22" s="253" customFormat="1" ht="18.2" customHeight="1">
      <c r="A31" s="258"/>
      <c r="B31" s="292" t="s">
        <v>62</v>
      </c>
      <c r="C31" s="292"/>
      <c r="E31" s="256">
        <v>3928</v>
      </c>
      <c r="F31" s="255">
        <v>392</v>
      </c>
      <c r="G31" s="255">
        <v>196</v>
      </c>
      <c r="H31" s="255">
        <v>265</v>
      </c>
      <c r="I31" s="255">
        <v>242</v>
      </c>
      <c r="J31" s="255">
        <v>294</v>
      </c>
      <c r="K31" s="255">
        <v>460</v>
      </c>
      <c r="L31" s="255">
        <v>220</v>
      </c>
      <c r="M31" s="255">
        <v>162</v>
      </c>
      <c r="N31" s="255">
        <v>118</v>
      </c>
      <c r="O31" s="255">
        <v>284</v>
      </c>
      <c r="P31" s="255">
        <v>156</v>
      </c>
      <c r="Q31" s="255">
        <v>182</v>
      </c>
      <c r="R31" s="255">
        <v>186</v>
      </c>
      <c r="S31" s="255">
        <v>246</v>
      </c>
      <c r="T31" s="255">
        <v>305</v>
      </c>
      <c r="U31" s="255">
        <v>220</v>
      </c>
    </row>
    <row r="32" spans="1:22" s="253" customFormat="1" ht="18.2" customHeight="1">
      <c r="A32" s="258"/>
      <c r="B32" s="292" t="s">
        <v>63</v>
      </c>
      <c r="C32" s="292"/>
      <c r="E32" s="256">
        <v>20794</v>
      </c>
      <c r="F32" s="255">
        <v>1412</v>
      </c>
      <c r="G32" s="255">
        <v>1011</v>
      </c>
      <c r="H32" s="255">
        <v>913</v>
      </c>
      <c r="I32" s="255">
        <v>778</v>
      </c>
      <c r="J32" s="255">
        <v>2375</v>
      </c>
      <c r="K32" s="255">
        <v>1931</v>
      </c>
      <c r="L32" s="255">
        <v>1610</v>
      </c>
      <c r="M32" s="255">
        <v>387</v>
      </c>
      <c r="N32" s="255">
        <v>590</v>
      </c>
      <c r="O32" s="255">
        <v>1662</v>
      </c>
      <c r="P32" s="255">
        <v>1108</v>
      </c>
      <c r="Q32" s="255">
        <v>2927</v>
      </c>
      <c r="R32" s="255">
        <v>682</v>
      </c>
      <c r="S32" s="255">
        <v>1569</v>
      </c>
      <c r="T32" s="255">
        <v>1043</v>
      </c>
      <c r="U32" s="255">
        <v>796</v>
      </c>
    </row>
    <row r="33" spans="1:22" ht="12" customHeight="1">
      <c r="A33" s="264"/>
      <c r="E33" s="266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</row>
    <row r="34" spans="1:22" ht="13.5">
      <c r="A34" s="264"/>
      <c r="E34" s="263" t="s">
        <v>64</v>
      </c>
      <c r="F34" s="261"/>
      <c r="G34" s="261"/>
      <c r="H34" s="261"/>
      <c r="J34" s="262"/>
      <c r="K34" s="262"/>
      <c r="L34" s="262"/>
      <c r="M34" s="262"/>
      <c r="N34" s="262"/>
      <c r="O34" s="262"/>
      <c r="P34" s="262"/>
      <c r="Q34" s="262"/>
      <c r="R34" s="261"/>
      <c r="S34" s="261"/>
      <c r="T34" s="261"/>
      <c r="U34" s="261"/>
    </row>
    <row r="35" spans="1:22" s="253" customFormat="1" ht="14.25" customHeight="1">
      <c r="A35" s="258"/>
      <c r="B35" s="293" t="s">
        <v>65</v>
      </c>
      <c r="C35" s="293"/>
      <c r="E35" s="260">
        <v>56669</v>
      </c>
      <c r="F35" s="259">
        <v>4762</v>
      </c>
      <c r="G35" s="259">
        <v>3369</v>
      </c>
      <c r="H35" s="259">
        <v>3658</v>
      </c>
      <c r="I35" s="259">
        <v>3203</v>
      </c>
      <c r="J35" s="259">
        <v>4404</v>
      </c>
      <c r="K35" s="259">
        <v>5085</v>
      </c>
      <c r="L35" s="259">
        <v>3366</v>
      </c>
      <c r="M35" s="259">
        <v>3083</v>
      </c>
      <c r="N35" s="259">
        <v>2207</v>
      </c>
      <c r="O35" s="259">
        <v>4758</v>
      </c>
      <c r="P35" s="259">
        <v>2982</v>
      </c>
      <c r="Q35" s="259">
        <v>2854</v>
      </c>
      <c r="R35" s="259">
        <v>2890</v>
      </c>
      <c r="S35" s="259">
        <v>3293</v>
      </c>
      <c r="T35" s="259">
        <v>3288</v>
      </c>
      <c r="U35" s="259">
        <v>3467</v>
      </c>
      <c r="V35" s="268"/>
    </row>
    <row r="36" spans="1:22" s="253" customFormat="1" ht="15.2" customHeight="1">
      <c r="A36" s="258"/>
      <c r="C36" s="287" t="s">
        <v>3</v>
      </c>
      <c r="E36" s="256">
        <v>4587</v>
      </c>
      <c r="F36" s="254">
        <v>0</v>
      </c>
      <c r="G36" s="255">
        <v>491</v>
      </c>
      <c r="H36" s="255">
        <v>330</v>
      </c>
      <c r="I36" s="255">
        <v>189</v>
      </c>
      <c r="J36" s="255">
        <v>323</v>
      </c>
      <c r="K36" s="255">
        <v>598</v>
      </c>
      <c r="L36" s="255">
        <v>564</v>
      </c>
      <c r="M36" s="255">
        <v>206</v>
      </c>
      <c r="N36" s="255">
        <v>96</v>
      </c>
      <c r="O36" s="255">
        <v>197</v>
      </c>
      <c r="P36" s="255">
        <v>106</v>
      </c>
      <c r="Q36" s="255">
        <v>107</v>
      </c>
      <c r="R36" s="255">
        <v>337</v>
      </c>
      <c r="S36" s="255">
        <v>128</v>
      </c>
      <c r="T36" s="255">
        <v>673</v>
      </c>
      <c r="U36" s="255">
        <v>242</v>
      </c>
    </row>
    <row r="37" spans="1:22" s="253" customFormat="1" ht="15.2" customHeight="1">
      <c r="A37" s="258"/>
      <c r="C37" s="287" t="s">
        <v>98</v>
      </c>
      <c r="E37" s="256">
        <v>3152</v>
      </c>
      <c r="F37" s="255">
        <v>602</v>
      </c>
      <c r="G37" s="254">
        <v>0</v>
      </c>
      <c r="H37" s="255">
        <v>441</v>
      </c>
      <c r="I37" s="255">
        <v>193</v>
      </c>
      <c r="J37" s="255">
        <v>194</v>
      </c>
      <c r="K37" s="255">
        <v>513</v>
      </c>
      <c r="L37" s="255">
        <v>216</v>
      </c>
      <c r="M37" s="255">
        <v>110</v>
      </c>
      <c r="N37" s="255">
        <v>63</v>
      </c>
      <c r="O37" s="255">
        <v>124</v>
      </c>
      <c r="P37" s="255">
        <v>49</v>
      </c>
      <c r="Q37" s="255">
        <v>55</v>
      </c>
      <c r="R37" s="255">
        <v>254</v>
      </c>
      <c r="S37" s="255">
        <v>63</v>
      </c>
      <c r="T37" s="255">
        <v>156</v>
      </c>
      <c r="U37" s="255">
        <v>119</v>
      </c>
    </row>
    <row r="38" spans="1:22" s="253" customFormat="1" ht="15.2" customHeight="1">
      <c r="A38" s="258"/>
      <c r="C38" s="287" t="s">
        <v>97</v>
      </c>
      <c r="E38" s="256">
        <v>3581</v>
      </c>
      <c r="F38" s="255">
        <v>317</v>
      </c>
      <c r="G38" s="255">
        <v>516</v>
      </c>
      <c r="H38" s="254">
        <v>0</v>
      </c>
      <c r="I38" s="255">
        <v>557</v>
      </c>
      <c r="J38" s="255">
        <v>267</v>
      </c>
      <c r="K38" s="255">
        <v>309</v>
      </c>
      <c r="L38" s="255">
        <v>118</v>
      </c>
      <c r="M38" s="255">
        <v>122</v>
      </c>
      <c r="N38" s="255">
        <v>115</v>
      </c>
      <c r="O38" s="255">
        <v>216</v>
      </c>
      <c r="P38" s="255">
        <v>99</v>
      </c>
      <c r="Q38" s="255">
        <v>88</v>
      </c>
      <c r="R38" s="255">
        <v>406</v>
      </c>
      <c r="S38" s="255">
        <v>127</v>
      </c>
      <c r="T38" s="255">
        <v>177</v>
      </c>
      <c r="U38" s="255">
        <v>147</v>
      </c>
    </row>
    <row r="39" spans="1:22" s="253" customFormat="1" ht="15.2" customHeight="1">
      <c r="A39" s="258"/>
      <c r="C39" s="287" t="s">
        <v>96</v>
      </c>
      <c r="E39" s="256">
        <v>3317</v>
      </c>
      <c r="F39" s="255">
        <v>211</v>
      </c>
      <c r="G39" s="255">
        <v>201</v>
      </c>
      <c r="H39" s="255">
        <v>594</v>
      </c>
      <c r="I39" s="254">
        <v>0</v>
      </c>
      <c r="J39" s="255">
        <v>562</v>
      </c>
      <c r="K39" s="255">
        <v>429</v>
      </c>
      <c r="L39" s="255">
        <v>135</v>
      </c>
      <c r="M39" s="255">
        <v>103</v>
      </c>
      <c r="N39" s="255">
        <v>90</v>
      </c>
      <c r="O39" s="255">
        <v>280</v>
      </c>
      <c r="P39" s="255">
        <v>84</v>
      </c>
      <c r="Q39" s="255">
        <v>86</v>
      </c>
      <c r="R39" s="255">
        <v>156</v>
      </c>
      <c r="S39" s="255">
        <v>137</v>
      </c>
      <c r="T39" s="255">
        <v>126</v>
      </c>
      <c r="U39" s="255">
        <v>123</v>
      </c>
    </row>
    <row r="40" spans="1:22" s="253" customFormat="1" ht="15.2" customHeight="1">
      <c r="A40" s="258"/>
      <c r="C40" s="287" t="s">
        <v>7</v>
      </c>
      <c r="E40" s="256">
        <v>4452</v>
      </c>
      <c r="F40" s="255">
        <v>306</v>
      </c>
      <c r="G40" s="255">
        <v>229</v>
      </c>
      <c r="H40" s="255">
        <v>297</v>
      </c>
      <c r="I40" s="255">
        <v>533</v>
      </c>
      <c r="J40" s="254">
        <v>0</v>
      </c>
      <c r="K40" s="255">
        <v>584</v>
      </c>
      <c r="L40" s="255">
        <v>180</v>
      </c>
      <c r="M40" s="255">
        <v>138</v>
      </c>
      <c r="N40" s="255">
        <v>136</v>
      </c>
      <c r="O40" s="255">
        <v>948</v>
      </c>
      <c r="P40" s="255">
        <v>245</v>
      </c>
      <c r="Q40" s="255">
        <v>161</v>
      </c>
      <c r="R40" s="255">
        <v>169</v>
      </c>
      <c r="S40" s="255">
        <v>172</v>
      </c>
      <c r="T40" s="255">
        <v>199</v>
      </c>
      <c r="U40" s="255">
        <v>155</v>
      </c>
    </row>
    <row r="41" spans="1:22" s="253" customFormat="1" ht="15.2" customHeight="1">
      <c r="A41" s="258"/>
      <c r="C41" s="287" t="s">
        <v>95</v>
      </c>
      <c r="E41" s="256">
        <v>4959</v>
      </c>
      <c r="F41" s="255">
        <v>611</v>
      </c>
      <c r="G41" s="255">
        <v>633</v>
      </c>
      <c r="H41" s="255">
        <v>346</v>
      </c>
      <c r="I41" s="255">
        <v>368</v>
      </c>
      <c r="J41" s="255">
        <v>600</v>
      </c>
      <c r="K41" s="254">
        <v>0</v>
      </c>
      <c r="L41" s="255">
        <v>512</v>
      </c>
      <c r="M41" s="255">
        <v>198</v>
      </c>
      <c r="N41" s="255">
        <v>252</v>
      </c>
      <c r="O41" s="255">
        <v>485</v>
      </c>
      <c r="P41" s="255">
        <v>129</v>
      </c>
      <c r="Q41" s="255">
        <v>148</v>
      </c>
      <c r="R41" s="255">
        <v>113</v>
      </c>
      <c r="S41" s="255">
        <v>152</v>
      </c>
      <c r="T41" s="255">
        <v>229</v>
      </c>
      <c r="U41" s="255">
        <v>183</v>
      </c>
    </row>
    <row r="42" spans="1:22" s="253" customFormat="1" ht="18.2" customHeight="1">
      <c r="A42" s="258"/>
      <c r="C42" s="287" t="s">
        <v>9</v>
      </c>
      <c r="E42" s="256">
        <v>3390</v>
      </c>
      <c r="F42" s="255">
        <v>580</v>
      </c>
      <c r="G42" s="255">
        <v>171</v>
      </c>
      <c r="H42" s="255">
        <v>157</v>
      </c>
      <c r="I42" s="255">
        <v>143</v>
      </c>
      <c r="J42" s="255">
        <v>127</v>
      </c>
      <c r="K42" s="255">
        <v>408</v>
      </c>
      <c r="L42" s="254">
        <v>0</v>
      </c>
      <c r="M42" s="255">
        <v>453</v>
      </c>
      <c r="N42" s="255">
        <v>90</v>
      </c>
      <c r="O42" s="255">
        <v>144</v>
      </c>
      <c r="P42" s="255">
        <v>84</v>
      </c>
      <c r="Q42" s="255">
        <v>128</v>
      </c>
      <c r="R42" s="255">
        <v>124</v>
      </c>
      <c r="S42" s="255">
        <v>152</v>
      </c>
      <c r="T42" s="255">
        <v>263</v>
      </c>
      <c r="U42" s="255">
        <v>366</v>
      </c>
    </row>
    <row r="43" spans="1:22" s="253" customFormat="1" ht="15.2" customHeight="1">
      <c r="A43" s="258"/>
      <c r="C43" s="287" t="s">
        <v>10</v>
      </c>
      <c r="E43" s="256">
        <v>2901</v>
      </c>
      <c r="F43" s="255">
        <v>189</v>
      </c>
      <c r="G43" s="255">
        <v>99</v>
      </c>
      <c r="H43" s="255">
        <v>133</v>
      </c>
      <c r="I43" s="255">
        <v>88</v>
      </c>
      <c r="J43" s="255">
        <v>110</v>
      </c>
      <c r="K43" s="255">
        <v>220</v>
      </c>
      <c r="L43" s="255">
        <v>362</v>
      </c>
      <c r="M43" s="254">
        <v>0</v>
      </c>
      <c r="N43" s="255">
        <v>185</v>
      </c>
      <c r="O43" s="255">
        <v>140</v>
      </c>
      <c r="P43" s="255">
        <v>108</v>
      </c>
      <c r="Q43" s="255">
        <v>432</v>
      </c>
      <c r="R43" s="255">
        <v>86</v>
      </c>
      <c r="S43" s="255">
        <v>285</v>
      </c>
      <c r="T43" s="255">
        <v>120</v>
      </c>
      <c r="U43" s="255">
        <v>344</v>
      </c>
    </row>
    <row r="44" spans="1:22" s="253" customFormat="1" ht="15.2" customHeight="1">
      <c r="A44" s="258"/>
      <c r="C44" s="287" t="s">
        <v>11</v>
      </c>
      <c r="E44" s="256">
        <v>2213</v>
      </c>
      <c r="F44" s="255">
        <v>111</v>
      </c>
      <c r="G44" s="255">
        <v>59</v>
      </c>
      <c r="H44" s="255">
        <v>117</v>
      </c>
      <c r="I44" s="255">
        <v>75</v>
      </c>
      <c r="J44" s="255">
        <v>155</v>
      </c>
      <c r="K44" s="255">
        <v>281</v>
      </c>
      <c r="L44" s="255">
        <v>116</v>
      </c>
      <c r="M44" s="255">
        <v>215</v>
      </c>
      <c r="N44" s="254">
        <v>0</v>
      </c>
      <c r="O44" s="255">
        <v>341</v>
      </c>
      <c r="P44" s="255">
        <v>277</v>
      </c>
      <c r="Q44" s="255">
        <v>170</v>
      </c>
      <c r="R44" s="255">
        <v>57</v>
      </c>
      <c r="S44" s="255">
        <v>104</v>
      </c>
      <c r="T44" s="255">
        <v>63</v>
      </c>
      <c r="U44" s="255">
        <v>72</v>
      </c>
    </row>
    <row r="45" spans="1:22" s="253" customFormat="1" ht="15.2" customHeight="1">
      <c r="A45" s="258"/>
      <c r="C45" s="287" t="s">
        <v>12</v>
      </c>
      <c r="E45" s="256">
        <v>5092</v>
      </c>
      <c r="F45" s="255">
        <v>184</v>
      </c>
      <c r="G45" s="255">
        <v>159</v>
      </c>
      <c r="H45" s="255">
        <v>197</v>
      </c>
      <c r="I45" s="255">
        <v>311</v>
      </c>
      <c r="J45" s="255">
        <v>982</v>
      </c>
      <c r="K45" s="255">
        <v>486</v>
      </c>
      <c r="L45" s="255">
        <v>153</v>
      </c>
      <c r="M45" s="255">
        <v>192</v>
      </c>
      <c r="N45" s="255">
        <v>402</v>
      </c>
      <c r="O45" s="254">
        <v>0</v>
      </c>
      <c r="P45" s="255">
        <v>992</v>
      </c>
      <c r="Q45" s="255">
        <v>245</v>
      </c>
      <c r="R45" s="255">
        <v>193</v>
      </c>
      <c r="S45" s="255">
        <v>263</v>
      </c>
      <c r="T45" s="255">
        <v>150</v>
      </c>
      <c r="U45" s="255">
        <v>183</v>
      </c>
    </row>
    <row r="46" spans="1:22" s="253" customFormat="1" ht="15.2" customHeight="1">
      <c r="A46" s="258"/>
      <c r="C46" s="287" t="s">
        <v>94</v>
      </c>
      <c r="E46" s="256">
        <v>2955</v>
      </c>
      <c r="F46" s="255">
        <v>153</v>
      </c>
      <c r="G46" s="255">
        <v>56</v>
      </c>
      <c r="H46" s="255">
        <v>107</v>
      </c>
      <c r="I46" s="255">
        <v>96</v>
      </c>
      <c r="J46" s="255">
        <v>241</v>
      </c>
      <c r="K46" s="255">
        <v>218</v>
      </c>
      <c r="L46" s="255">
        <v>77</v>
      </c>
      <c r="M46" s="255">
        <v>111</v>
      </c>
      <c r="N46" s="255">
        <v>282</v>
      </c>
      <c r="O46" s="255">
        <v>897</v>
      </c>
      <c r="P46" s="254">
        <v>0</v>
      </c>
      <c r="Q46" s="255">
        <v>304</v>
      </c>
      <c r="R46" s="255">
        <v>81</v>
      </c>
      <c r="S46" s="255">
        <v>163</v>
      </c>
      <c r="T46" s="255">
        <v>77</v>
      </c>
      <c r="U46" s="255">
        <v>92</v>
      </c>
    </row>
    <row r="47" spans="1:22" s="253" customFormat="1" ht="15.2" customHeight="1">
      <c r="A47" s="258"/>
      <c r="C47" s="287" t="s">
        <v>93</v>
      </c>
      <c r="E47" s="256">
        <v>3250</v>
      </c>
      <c r="F47" s="255">
        <v>120</v>
      </c>
      <c r="G47" s="255">
        <v>83</v>
      </c>
      <c r="H47" s="255">
        <v>123</v>
      </c>
      <c r="I47" s="255">
        <v>113</v>
      </c>
      <c r="J47" s="255">
        <v>188</v>
      </c>
      <c r="K47" s="255">
        <v>180</v>
      </c>
      <c r="L47" s="255">
        <v>117</v>
      </c>
      <c r="M47" s="255">
        <v>387</v>
      </c>
      <c r="N47" s="255">
        <v>175</v>
      </c>
      <c r="O47" s="255">
        <v>321</v>
      </c>
      <c r="P47" s="255">
        <v>397</v>
      </c>
      <c r="Q47" s="254">
        <v>0</v>
      </c>
      <c r="R47" s="255">
        <v>138</v>
      </c>
      <c r="S47" s="255">
        <v>544</v>
      </c>
      <c r="T47" s="255">
        <v>101</v>
      </c>
      <c r="U47" s="255">
        <v>263</v>
      </c>
    </row>
    <row r="48" spans="1:22" s="253" customFormat="1" ht="18.2" customHeight="1">
      <c r="A48" s="258"/>
      <c r="C48" s="287" t="s">
        <v>15</v>
      </c>
      <c r="E48" s="256">
        <v>2498</v>
      </c>
      <c r="F48" s="255">
        <v>295</v>
      </c>
      <c r="G48" s="255">
        <v>238</v>
      </c>
      <c r="H48" s="255">
        <v>398</v>
      </c>
      <c r="I48" s="255">
        <v>122</v>
      </c>
      <c r="J48" s="255">
        <v>148</v>
      </c>
      <c r="K48" s="255">
        <v>139</v>
      </c>
      <c r="L48" s="255">
        <v>116</v>
      </c>
      <c r="M48" s="255">
        <v>97</v>
      </c>
      <c r="N48" s="255">
        <v>46</v>
      </c>
      <c r="O48" s="255">
        <v>134</v>
      </c>
      <c r="P48" s="255">
        <v>65</v>
      </c>
      <c r="Q48" s="255">
        <v>50</v>
      </c>
      <c r="R48" s="254">
        <v>0</v>
      </c>
      <c r="S48" s="255">
        <v>115</v>
      </c>
      <c r="T48" s="255">
        <v>398</v>
      </c>
      <c r="U48" s="255">
        <v>137</v>
      </c>
    </row>
    <row r="49" spans="1:21" s="253" customFormat="1" ht="15.2" customHeight="1">
      <c r="A49" s="258"/>
      <c r="C49" s="287" t="s">
        <v>92</v>
      </c>
      <c r="E49" s="256">
        <v>3393</v>
      </c>
      <c r="F49" s="255">
        <v>199</v>
      </c>
      <c r="G49" s="255">
        <v>95</v>
      </c>
      <c r="H49" s="255">
        <v>113</v>
      </c>
      <c r="I49" s="255">
        <v>129</v>
      </c>
      <c r="J49" s="255">
        <v>179</v>
      </c>
      <c r="K49" s="255">
        <v>209</v>
      </c>
      <c r="L49" s="255">
        <v>155</v>
      </c>
      <c r="M49" s="255">
        <v>253</v>
      </c>
      <c r="N49" s="255">
        <v>125</v>
      </c>
      <c r="O49" s="255">
        <v>219</v>
      </c>
      <c r="P49" s="255">
        <v>185</v>
      </c>
      <c r="Q49" s="255">
        <v>538</v>
      </c>
      <c r="R49" s="255">
        <v>154</v>
      </c>
      <c r="S49" s="254">
        <v>0</v>
      </c>
      <c r="T49" s="255">
        <v>162</v>
      </c>
      <c r="U49" s="255">
        <v>678</v>
      </c>
    </row>
    <row r="50" spans="1:21" s="253" customFormat="1" ht="15.2" customHeight="1">
      <c r="A50" s="258"/>
      <c r="C50" s="287" t="s">
        <v>17</v>
      </c>
      <c r="E50" s="256">
        <v>3178</v>
      </c>
      <c r="F50" s="255">
        <v>589</v>
      </c>
      <c r="G50" s="255">
        <v>196</v>
      </c>
      <c r="H50" s="255">
        <v>150</v>
      </c>
      <c r="I50" s="255">
        <v>133</v>
      </c>
      <c r="J50" s="255">
        <v>176</v>
      </c>
      <c r="K50" s="255">
        <v>234</v>
      </c>
      <c r="L50" s="255">
        <v>210</v>
      </c>
      <c r="M50" s="255">
        <v>124</v>
      </c>
      <c r="N50" s="255">
        <v>59</v>
      </c>
      <c r="O50" s="255">
        <v>146</v>
      </c>
      <c r="P50" s="255">
        <v>68</v>
      </c>
      <c r="Q50" s="255">
        <v>72</v>
      </c>
      <c r="R50" s="255">
        <v>457</v>
      </c>
      <c r="S50" s="255">
        <v>201</v>
      </c>
      <c r="T50" s="254">
        <v>0</v>
      </c>
      <c r="U50" s="255">
        <v>363</v>
      </c>
    </row>
    <row r="51" spans="1:21" s="253" customFormat="1" ht="15.2" customHeight="1">
      <c r="A51" s="258"/>
      <c r="C51" s="287" t="s">
        <v>18</v>
      </c>
      <c r="E51" s="256">
        <v>3751</v>
      </c>
      <c r="F51" s="255">
        <v>295</v>
      </c>
      <c r="G51" s="255">
        <v>143</v>
      </c>
      <c r="H51" s="255">
        <v>155</v>
      </c>
      <c r="I51" s="255">
        <v>153</v>
      </c>
      <c r="J51" s="255">
        <v>152</v>
      </c>
      <c r="K51" s="255">
        <v>277</v>
      </c>
      <c r="L51" s="255">
        <v>335</v>
      </c>
      <c r="M51" s="255">
        <v>374</v>
      </c>
      <c r="N51" s="255">
        <v>91</v>
      </c>
      <c r="O51" s="255">
        <v>166</v>
      </c>
      <c r="P51" s="255">
        <v>94</v>
      </c>
      <c r="Q51" s="255">
        <v>270</v>
      </c>
      <c r="R51" s="255">
        <v>165</v>
      </c>
      <c r="S51" s="255">
        <v>687</v>
      </c>
      <c r="T51" s="255">
        <v>394</v>
      </c>
      <c r="U51" s="254">
        <v>0</v>
      </c>
    </row>
    <row r="52" spans="1:21" ht="6" customHeight="1">
      <c r="A52" s="252"/>
      <c r="B52" s="252"/>
      <c r="C52" s="252"/>
      <c r="D52" s="251"/>
      <c r="E52" s="250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</row>
    <row r="53" spans="1:21" ht="10.5" customHeight="1">
      <c r="A53" s="247" t="s">
        <v>2</v>
      </c>
    </row>
  </sheetData>
  <mergeCells count="11">
    <mergeCell ref="B29:C29"/>
    <mergeCell ref="B30:C30"/>
    <mergeCell ref="B31:C31"/>
    <mergeCell ref="B32:C32"/>
    <mergeCell ref="B35:C35"/>
    <mergeCell ref="B24:C24"/>
    <mergeCell ref="B10:C10"/>
    <mergeCell ref="B11:C11"/>
    <mergeCell ref="B12:C12"/>
    <mergeCell ref="B13:C13"/>
    <mergeCell ref="B17:C17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6"/>
  <dimension ref="A1:V68"/>
  <sheetViews>
    <sheetView showGridLines="0" zoomScale="125" zoomScaleNormal="125" workbookViewId="0"/>
  </sheetViews>
  <sheetFormatPr defaultColWidth="11.375" defaultRowHeight="10.5"/>
  <cols>
    <col min="1" max="2" width="0.875" style="2" customWidth="1"/>
    <col min="3" max="3" width="0.625" style="2" customWidth="1"/>
    <col min="4" max="4" width="6.375" style="2" customWidth="1"/>
    <col min="5" max="5" width="0.875" style="2" customWidth="1"/>
    <col min="6" max="6" width="5.125" style="2" customWidth="1"/>
    <col min="7" max="16" width="4.5" style="2" customWidth="1"/>
    <col min="17" max="18" width="4.375" style="2" customWidth="1"/>
    <col min="19" max="20" width="4.5" style="2" customWidth="1"/>
    <col min="21" max="21" width="5.125" style="2" customWidth="1"/>
    <col min="22" max="22" width="4.5" style="2" customWidth="1"/>
    <col min="23" max="16384" width="11.375" style="2"/>
  </cols>
  <sheetData>
    <row r="1" spans="1:22" ht="13.5">
      <c r="A1" s="9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2" customHeight="1"/>
    <row r="3" spans="1:22">
      <c r="V3" s="11" t="s">
        <v>19</v>
      </c>
    </row>
    <row r="4" spans="1:22" ht="1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>
      <c r="E5" s="11" t="s">
        <v>31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>
      <c r="F6" s="10" t="s">
        <v>32</v>
      </c>
      <c r="G6" s="10" t="s">
        <v>33</v>
      </c>
      <c r="H6" s="10" t="s">
        <v>34</v>
      </c>
      <c r="I6" s="10" t="s">
        <v>35</v>
      </c>
      <c r="J6" s="10" t="s">
        <v>36</v>
      </c>
      <c r="K6" s="10" t="s">
        <v>37</v>
      </c>
      <c r="L6" s="10" t="s">
        <v>38</v>
      </c>
      <c r="M6" s="10" t="s">
        <v>1</v>
      </c>
      <c r="N6" s="10" t="s">
        <v>39</v>
      </c>
      <c r="O6" s="10" t="s">
        <v>40</v>
      </c>
      <c r="P6" s="10" t="s">
        <v>41</v>
      </c>
      <c r="Q6" s="10" t="s">
        <v>42</v>
      </c>
      <c r="R6" s="10" t="s">
        <v>43</v>
      </c>
      <c r="S6" s="10" t="s">
        <v>44</v>
      </c>
      <c r="T6" s="10" t="s">
        <v>45</v>
      </c>
      <c r="U6" s="10" t="s">
        <v>46</v>
      </c>
      <c r="V6" s="10" t="s">
        <v>47</v>
      </c>
    </row>
    <row r="7" spans="1:22">
      <c r="A7" s="5" t="s">
        <v>48</v>
      </c>
      <c r="B7" s="5"/>
      <c r="C7" s="5"/>
      <c r="D7" s="5"/>
      <c r="E7" s="5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9.75" customHeight="1">
      <c r="F8" s="6"/>
    </row>
    <row r="9" spans="1:22" ht="13.5" customHeight="1">
      <c r="F9" s="6"/>
    </row>
    <row r="10" spans="1:22" ht="6" customHeight="1">
      <c r="F10" s="6"/>
    </row>
    <row r="11" spans="1:22" ht="13.5" customHeight="1">
      <c r="A11" s="14"/>
      <c r="F11" s="15">
        <v>91669</v>
      </c>
      <c r="G11" s="13">
        <v>8834</v>
      </c>
      <c r="H11" s="13">
        <v>3153</v>
      </c>
      <c r="I11" s="13">
        <v>5562</v>
      </c>
      <c r="J11" s="13">
        <v>5043</v>
      </c>
      <c r="K11" s="13">
        <v>4992</v>
      </c>
      <c r="L11" s="13">
        <v>4038</v>
      </c>
      <c r="M11" s="13">
        <v>5948</v>
      </c>
      <c r="N11" s="13">
        <v>4020</v>
      </c>
      <c r="O11" s="13">
        <v>2674</v>
      </c>
      <c r="P11" s="13">
        <v>5929</v>
      </c>
      <c r="Q11" s="13">
        <v>4123</v>
      </c>
      <c r="R11" s="13">
        <v>4637</v>
      </c>
      <c r="S11" s="13">
        <v>5965</v>
      </c>
      <c r="T11" s="13">
        <v>7391</v>
      </c>
      <c r="U11" s="13">
        <v>11016</v>
      </c>
      <c r="V11" s="13">
        <v>8344</v>
      </c>
    </row>
    <row r="12" spans="1:22" ht="6" customHeight="1">
      <c r="A12" s="14"/>
      <c r="F12" s="16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3.5" customHeight="1">
      <c r="A13" s="14"/>
      <c r="F13" s="17">
        <f>SUM(G13:V13)</f>
        <v>1316</v>
      </c>
      <c r="G13" s="18">
        <v>155</v>
      </c>
      <c r="H13" s="18">
        <v>44</v>
      </c>
      <c r="I13" s="18">
        <v>77</v>
      </c>
      <c r="J13" s="18">
        <v>60</v>
      </c>
      <c r="K13" s="18">
        <v>71</v>
      </c>
      <c r="L13" s="18">
        <v>52</v>
      </c>
      <c r="M13" s="18">
        <v>105</v>
      </c>
      <c r="N13" s="18">
        <v>56</v>
      </c>
      <c r="O13" s="18">
        <v>28</v>
      </c>
      <c r="P13" s="18">
        <v>70</v>
      </c>
      <c r="Q13" s="18">
        <v>81</v>
      </c>
      <c r="R13" s="18">
        <v>63</v>
      </c>
      <c r="S13" s="18">
        <v>101</v>
      </c>
      <c r="T13" s="18">
        <v>82</v>
      </c>
      <c r="U13" s="18">
        <v>150</v>
      </c>
      <c r="V13" s="18">
        <v>121</v>
      </c>
    </row>
    <row r="14" spans="1:22" ht="6" customHeight="1">
      <c r="A14" s="14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ht="13.5" customHeight="1">
      <c r="A15" s="14"/>
      <c r="F15" s="17">
        <f>SUM(G15:V15)</f>
        <v>1229</v>
      </c>
      <c r="G15" s="18">
        <v>102</v>
      </c>
      <c r="H15" s="18">
        <v>38</v>
      </c>
      <c r="I15" s="18">
        <v>57</v>
      </c>
      <c r="J15" s="18">
        <v>48</v>
      </c>
      <c r="K15" s="18">
        <v>69</v>
      </c>
      <c r="L15" s="18">
        <v>48</v>
      </c>
      <c r="M15" s="18">
        <v>103</v>
      </c>
      <c r="N15" s="18">
        <v>48</v>
      </c>
      <c r="O15" s="18">
        <v>20</v>
      </c>
      <c r="P15" s="18">
        <v>73</v>
      </c>
      <c r="Q15" s="18">
        <v>48</v>
      </c>
      <c r="R15" s="18">
        <v>47</v>
      </c>
      <c r="S15" s="18">
        <v>64</v>
      </c>
      <c r="T15" s="18">
        <v>95</v>
      </c>
      <c r="U15" s="18">
        <v>210</v>
      </c>
      <c r="V15" s="18">
        <v>159</v>
      </c>
    </row>
    <row r="16" spans="1:22" ht="6" customHeight="1">
      <c r="A16" s="14"/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ht="13.5" customHeight="1">
      <c r="A17" s="14"/>
      <c r="F17" s="17">
        <f>SUM(G17:V17)</f>
        <v>16355</v>
      </c>
      <c r="G17" s="18">
        <v>2333</v>
      </c>
      <c r="H17" s="18">
        <v>699</v>
      </c>
      <c r="I17" s="18">
        <v>798</v>
      </c>
      <c r="J17" s="18">
        <v>714</v>
      </c>
      <c r="K17" s="18">
        <v>631</v>
      </c>
      <c r="L17" s="18">
        <v>651</v>
      </c>
      <c r="M17" s="18">
        <v>1208</v>
      </c>
      <c r="N17" s="18">
        <v>604</v>
      </c>
      <c r="O17" s="18">
        <v>376</v>
      </c>
      <c r="P17" s="18">
        <v>636</v>
      </c>
      <c r="Q17" s="18">
        <v>373</v>
      </c>
      <c r="R17" s="18">
        <v>537</v>
      </c>
      <c r="S17" s="18">
        <v>950</v>
      </c>
      <c r="T17" s="18">
        <v>1136</v>
      </c>
      <c r="U17" s="18">
        <v>3024</v>
      </c>
      <c r="V17" s="18">
        <v>1685</v>
      </c>
    </row>
    <row r="18" spans="1:22" ht="13.5" customHeight="1">
      <c r="A18" s="14"/>
      <c r="D18" s="3" t="s">
        <v>20</v>
      </c>
      <c r="F18" s="17">
        <f>SUM(G18:V18)</f>
        <v>6373</v>
      </c>
      <c r="G18" s="18">
        <v>1057</v>
      </c>
      <c r="H18" s="18">
        <v>333</v>
      </c>
      <c r="I18" s="18">
        <v>337</v>
      </c>
      <c r="J18" s="18">
        <v>289</v>
      </c>
      <c r="K18" s="18">
        <v>253</v>
      </c>
      <c r="L18" s="18">
        <v>327</v>
      </c>
      <c r="M18" s="18">
        <v>552</v>
      </c>
      <c r="N18" s="18">
        <v>249</v>
      </c>
      <c r="O18" s="18">
        <v>115</v>
      </c>
      <c r="P18" s="18">
        <v>221</v>
      </c>
      <c r="Q18" s="18">
        <v>117</v>
      </c>
      <c r="R18" s="18">
        <v>191</v>
      </c>
      <c r="S18" s="18">
        <v>366</v>
      </c>
      <c r="T18" s="18">
        <v>346</v>
      </c>
      <c r="U18" s="18">
        <v>996</v>
      </c>
      <c r="V18" s="18">
        <v>624</v>
      </c>
    </row>
    <row r="19" spans="1:22" ht="13.5" customHeight="1">
      <c r="A19" s="14"/>
      <c r="D19" s="3" t="s">
        <v>21</v>
      </c>
      <c r="F19" s="17">
        <f>SUM(G19:V19)</f>
        <v>4020</v>
      </c>
      <c r="G19" s="18">
        <v>523</v>
      </c>
      <c r="H19" s="18">
        <v>158</v>
      </c>
      <c r="I19" s="18">
        <v>198</v>
      </c>
      <c r="J19" s="18">
        <v>188</v>
      </c>
      <c r="K19" s="18">
        <v>163</v>
      </c>
      <c r="L19" s="18">
        <v>143</v>
      </c>
      <c r="M19" s="18">
        <v>256</v>
      </c>
      <c r="N19" s="18">
        <v>152</v>
      </c>
      <c r="O19" s="18">
        <v>120</v>
      </c>
      <c r="P19" s="18">
        <v>147</v>
      </c>
      <c r="Q19" s="18">
        <v>84</v>
      </c>
      <c r="R19" s="18">
        <v>143</v>
      </c>
      <c r="S19" s="18">
        <v>192</v>
      </c>
      <c r="T19" s="18">
        <v>299</v>
      </c>
      <c r="U19" s="18">
        <v>819</v>
      </c>
      <c r="V19" s="18">
        <v>435</v>
      </c>
    </row>
    <row r="20" spans="1:22" ht="13.5" customHeight="1">
      <c r="A20" s="14"/>
      <c r="D20" s="3" t="s">
        <v>49</v>
      </c>
      <c r="F20" s="17">
        <f>SUM(G20:V20)</f>
        <v>5962</v>
      </c>
      <c r="G20" s="18">
        <f t="shared" ref="G20:V20" si="0">G17-G18-G19</f>
        <v>753</v>
      </c>
      <c r="H20" s="18">
        <f t="shared" si="0"/>
        <v>208</v>
      </c>
      <c r="I20" s="18">
        <f t="shared" si="0"/>
        <v>263</v>
      </c>
      <c r="J20" s="18">
        <f t="shared" si="0"/>
        <v>237</v>
      </c>
      <c r="K20" s="18">
        <f t="shared" si="0"/>
        <v>215</v>
      </c>
      <c r="L20" s="18">
        <f t="shared" si="0"/>
        <v>181</v>
      </c>
      <c r="M20" s="18">
        <f t="shared" si="0"/>
        <v>400</v>
      </c>
      <c r="N20" s="18">
        <f t="shared" si="0"/>
        <v>203</v>
      </c>
      <c r="O20" s="18">
        <f t="shared" si="0"/>
        <v>141</v>
      </c>
      <c r="P20" s="18">
        <f t="shared" si="0"/>
        <v>268</v>
      </c>
      <c r="Q20" s="18">
        <f t="shared" si="0"/>
        <v>172</v>
      </c>
      <c r="R20" s="18">
        <f t="shared" si="0"/>
        <v>203</v>
      </c>
      <c r="S20" s="18">
        <f t="shared" si="0"/>
        <v>392</v>
      </c>
      <c r="T20" s="18">
        <f t="shared" si="0"/>
        <v>491</v>
      </c>
      <c r="U20" s="18">
        <f t="shared" si="0"/>
        <v>1209</v>
      </c>
      <c r="V20" s="18">
        <f t="shared" si="0"/>
        <v>626</v>
      </c>
    </row>
    <row r="21" spans="1:22" ht="6" customHeight="1">
      <c r="A21" s="14"/>
      <c r="F21" s="17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ht="13.5" customHeight="1">
      <c r="A22" s="14"/>
      <c r="F22" s="17">
        <f t="shared" ref="F22:F28" si="1">SUM(G22:V22)</f>
        <v>49204</v>
      </c>
      <c r="G22" s="18">
        <v>3707</v>
      </c>
      <c r="H22" s="18">
        <v>1587</v>
      </c>
      <c r="I22" s="18">
        <v>3375</v>
      </c>
      <c r="J22" s="18">
        <v>3167</v>
      </c>
      <c r="K22" s="18">
        <v>3026</v>
      </c>
      <c r="L22" s="18">
        <v>2041</v>
      </c>
      <c r="M22" s="18">
        <v>2711</v>
      </c>
      <c r="N22" s="18">
        <v>2234</v>
      </c>
      <c r="O22" s="18">
        <v>1394</v>
      </c>
      <c r="P22" s="18">
        <v>3783</v>
      </c>
      <c r="Q22" s="18">
        <v>2655</v>
      </c>
      <c r="R22" s="18">
        <v>2658</v>
      </c>
      <c r="S22" s="18">
        <v>3672</v>
      </c>
      <c r="T22" s="18">
        <v>4478</v>
      </c>
      <c r="U22" s="18">
        <v>4523</v>
      </c>
      <c r="V22" s="18">
        <v>4193</v>
      </c>
    </row>
    <row r="23" spans="1:22" ht="13.5" customHeight="1">
      <c r="A23" s="14"/>
      <c r="D23" s="3" t="s">
        <v>22</v>
      </c>
      <c r="F23" s="17">
        <f t="shared" si="1"/>
        <v>1655</v>
      </c>
      <c r="G23" s="18">
        <v>140</v>
      </c>
      <c r="H23" s="18">
        <v>63</v>
      </c>
      <c r="I23" s="18">
        <v>80</v>
      </c>
      <c r="J23" s="18">
        <v>77</v>
      </c>
      <c r="K23" s="18">
        <v>106</v>
      </c>
      <c r="L23" s="18">
        <v>60</v>
      </c>
      <c r="M23" s="18">
        <v>107</v>
      </c>
      <c r="N23" s="18">
        <v>112</v>
      </c>
      <c r="O23" s="18">
        <v>46</v>
      </c>
      <c r="P23" s="18">
        <v>80</v>
      </c>
      <c r="Q23" s="18">
        <v>75</v>
      </c>
      <c r="R23" s="18">
        <v>100</v>
      </c>
      <c r="S23" s="18">
        <v>109</v>
      </c>
      <c r="T23" s="18">
        <v>134</v>
      </c>
      <c r="U23" s="18">
        <v>173</v>
      </c>
      <c r="V23" s="18">
        <v>193</v>
      </c>
    </row>
    <row r="24" spans="1:22" ht="13.5" customHeight="1">
      <c r="A24" s="14"/>
      <c r="D24" s="3" t="s">
        <v>23</v>
      </c>
      <c r="F24" s="17">
        <f t="shared" si="1"/>
        <v>6185</v>
      </c>
      <c r="G24" s="18">
        <v>526</v>
      </c>
      <c r="H24" s="18">
        <v>254</v>
      </c>
      <c r="I24" s="18">
        <v>477</v>
      </c>
      <c r="J24" s="18">
        <v>440</v>
      </c>
      <c r="K24" s="18">
        <v>469</v>
      </c>
      <c r="L24" s="18">
        <v>350</v>
      </c>
      <c r="M24" s="18">
        <v>423</v>
      </c>
      <c r="N24" s="18">
        <v>281</v>
      </c>
      <c r="O24" s="18">
        <v>178</v>
      </c>
      <c r="P24" s="18">
        <v>466</v>
      </c>
      <c r="Q24" s="18">
        <v>244</v>
      </c>
      <c r="R24" s="18">
        <v>284</v>
      </c>
      <c r="S24" s="18">
        <v>462</v>
      </c>
      <c r="T24" s="18">
        <v>296</v>
      </c>
      <c r="U24" s="18">
        <v>570</v>
      </c>
      <c r="V24" s="18">
        <v>465</v>
      </c>
    </row>
    <row r="25" spans="1:22" ht="13.5" customHeight="1">
      <c r="A25" s="14"/>
      <c r="D25" s="3" t="s">
        <v>24</v>
      </c>
      <c r="F25" s="17">
        <f t="shared" si="1"/>
        <v>4447</v>
      </c>
      <c r="G25" s="18">
        <v>470</v>
      </c>
      <c r="H25" s="18">
        <v>125</v>
      </c>
      <c r="I25" s="18">
        <v>174</v>
      </c>
      <c r="J25" s="18">
        <v>234</v>
      </c>
      <c r="K25" s="18">
        <v>245</v>
      </c>
      <c r="L25" s="18">
        <v>160</v>
      </c>
      <c r="M25" s="18">
        <v>302</v>
      </c>
      <c r="N25" s="18">
        <v>269</v>
      </c>
      <c r="O25" s="18">
        <v>130</v>
      </c>
      <c r="P25" s="18">
        <v>259</v>
      </c>
      <c r="Q25" s="18">
        <v>151</v>
      </c>
      <c r="R25" s="18">
        <v>222</v>
      </c>
      <c r="S25" s="18">
        <v>307</v>
      </c>
      <c r="T25" s="18">
        <v>347</v>
      </c>
      <c r="U25" s="18">
        <v>566</v>
      </c>
      <c r="V25" s="18">
        <v>486</v>
      </c>
    </row>
    <row r="26" spans="1:22" ht="13.5" customHeight="1">
      <c r="A26" s="14"/>
      <c r="D26" s="3" t="s">
        <v>25</v>
      </c>
      <c r="F26" s="17">
        <f t="shared" si="1"/>
        <v>29279</v>
      </c>
      <c r="G26" s="18">
        <v>1831</v>
      </c>
      <c r="H26" s="18">
        <v>921</v>
      </c>
      <c r="I26" s="18">
        <v>2233</v>
      </c>
      <c r="J26" s="18">
        <v>1972</v>
      </c>
      <c r="K26" s="18">
        <v>1685</v>
      </c>
      <c r="L26" s="18">
        <v>1142</v>
      </c>
      <c r="M26" s="18">
        <v>1367</v>
      </c>
      <c r="N26" s="18">
        <v>1178</v>
      </c>
      <c r="O26" s="18">
        <v>786</v>
      </c>
      <c r="P26" s="18">
        <v>2429</v>
      </c>
      <c r="Q26" s="18">
        <v>1772</v>
      </c>
      <c r="R26" s="18">
        <v>1662</v>
      </c>
      <c r="S26" s="18">
        <v>2314</v>
      </c>
      <c r="T26" s="18">
        <v>3231</v>
      </c>
      <c r="U26" s="18">
        <v>2470</v>
      </c>
      <c r="V26" s="18">
        <v>2286</v>
      </c>
    </row>
    <row r="27" spans="1:22" ht="13.5" customHeight="1">
      <c r="A27" s="14"/>
      <c r="D27" s="3" t="s">
        <v>26</v>
      </c>
      <c r="F27" s="17">
        <f t="shared" si="1"/>
        <v>4442</v>
      </c>
      <c r="G27" s="18">
        <v>396</v>
      </c>
      <c r="H27" s="18">
        <v>136</v>
      </c>
      <c r="I27" s="18">
        <v>255</v>
      </c>
      <c r="J27" s="18">
        <v>279</v>
      </c>
      <c r="K27" s="18">
        <v>323</v>
      </c>
      <c r="L27" s="18">
        <v>190</v>
      </c>
      <c r="M27" s="18">
        <v>254</v>
      </c>
      <c r="N27" s="18">
        <v>212</v>
      </c>
      <c r="O27" s="18">
        <v>152</v>
      </c>
      <c r="P27" s="18">
        <v>386</v>
      </c>
      <c r="Q27" s="18">
        <v>321</v>
      </c>
      <c r="R27" s="18">
        <v>238</v>
      </c>
      <c r="S27" s="18">
        <v>281</v>
      </c>
      <c r="T27" s="18">
        <v>286</v>
      </c>
      <c r="U27" s="18">
        <v>374</v>
      </c>
      <c r="V27" s="18">
        <v>359</v>
      </c>
    </row>
    <row r="28" spans="1:22" ht="13.5" customHeight="1">
      <c r="A28" s="14"/>
      <c r="D28" s="3" t="s">
        <v>49</v>
      </c>
      <c r="F28" s="17">
        <f t="shared" si="1"/>
        <v>3196</v>
      </c>
      <c r="G28" s="18">
        <f t="shared" ref="G28:V28" si="2">G22-SUM(G23:G27)</f>
        <v>344</v>
      </c>
      <c r="H28" s="18">
        <f t="shared" si="2"/>
        <v>88</v>
      </c>
      <c r="I28" s="18">
        <f t="shared" si="2"/>
        <v>156</v>
      </c>
      <c r="J28" s="18">
        <f t="shared" si="2"/>
        <v>165</v>
      </c>
      <c r="K28" s="18">
        <f t="shared" si="2"/>
        <v>198</v>
      </c>
      <c r="L28" s="18">
        <f t="shared" si="2"/>
        <v>139</v>
      </c>
      <c r="M28" s="18">
        <f t="shared" si="2"/>
        <v>258</v>
      </c>
      <c r="N28" s="18">
        <f t="shared" si="2"/>
        <v>182</v>
      </c>
      <c r="O28" s="18">
        <f t="shared" si="2"/>
        <v>102</v>
      </c>
      <c r="P28" s="18">
        <f t="shared" si="2"/>
        <v>163</v>
      </c>
      <c r="Q28" s="18">
        <f t="shared" si="2"/>
        <v>92</v>
      </c>
      <c r="R28" s="18">
        <f t="shared" si="2"/>
        <v>152</v>
      </c>
      <c r="S28" s="18">
        <f t="shared" si="2"/>
        <v>199</v>
      </c>
      <c r="T28" s="18">
        <f t="shared" si="2"/>
        <v>184</v>
      </c>
      <c r="U28" s="18">
        <f t="shared" si="2"/>
        <v>370</v>
      </c>
      <c r="V28" s="18">
        <f t="shared" si="2"/>
        <v>404</v>
      </c>
    </row>
    <row r="29" spans="1:22" ht="6" customHeight="1">
      <c r="A29" s="14"/>
      <c r="F29" s="17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ht="13.5" customHeight="1">
      <c r="A30" s="14"/>
      <c r="F30" s="17">
        <f>SUM(G30:V30)</f>
        <v>9382</v>
      </c>
      <c r="G30" s="18">
        <v>1049</v>
      </c>
      <c r="H30" s="18">
        <v>309</v>
      </c>
      <c r="I30" s="18">
        <v>542</v>
      </c>
      <c r="J30" s="18">
        <v>422</v>
      </c>
      <c r="K30" s="18">
        <v>480</v>
      </c>
      <c r="L30" s="18">
        <v>385</v>
      </c>
      <c r="M30" s="18">
        <v>667</v>
      </c>
      <c r="N30" s="18">
        <v>481</v>
      </c>
      <c r="O30" s="18">
        <v>270</v>
      </c>
      <c r="P30" s="18">
        <v>514</v>
      </c>
      <c r="Q30" s="18">
        <v>289</v>
      </c>
      <c r="R30" s="18">
        <v>430</v>
      </c>
      <c r="S30" s="18">
        <v>515</v>
      </c>
      <c r="T30" s="18">
        <v>556</v>
      </c>
      <c r="U30" s="18">
        <v>1479</v>
      </c>
      <c r="V30" s="18">
        <v>994</v>
      </c>
    </row>
    <row r="31" spans="1:22" ht="13.5" customHeight="1">
      <c r="A31" s="14"/>
      <c r="D31" s="3" t="s">
        <v>27</v>
      </c>
      <c r="F31" s="17">
        <f>SUM(G31:V31)</f>
        <v>1303</v>
      </c>
      <c r="G31" s="18">
        <v>181</v>
      </c>
      <c r="H31" s="18">
        <v>56</v>
      </c>
      <c r="I31" s="18">
        <v>72</v>
      </c>
      <c r="J31" s="18">
        <v>57</v>
      </c>
      <c r="K31" s="18">
        <v>70</v>
      </c>
      <c r="L31" s="18">
        <v>63</v>
      </c>
      <c r="M31" s="18">
        <v>75</v>
      </c>
      <c r="N31" s="18">
        <v>64</v>
      </c>
      <c r="O31" s="18">
        <v>39</v>
      </c>
      <c r="P31" s="18">
        <v>47</v>
      </c>
      <c r="Q31" s="18">
        <v>33</v>
      </c>
      <c r="R31" s="18">
        <v>54</v>
      </c>
      <c r="S31" s="18">
        <v>80</v>
      </c>
      <c r="T31" s="18">
        <v>108</v>
      </c>
      <c r="U31" s="18">
        <v>202</v>
      </c>
      <c r="V31" s="18">
        <v>102</v>
      </c>
    </row>
    <row r="32" spans="1:22" ht="13.5" customHeight="1">
      <c r="A32" s="14"/>
      <c r="D32" s="3" t="s">
        <v>28</v>
      </c>
      <c r="F32" s="17">
        <f>SUM(G32:V32)</f>
        <v>4258</v>
      </c>
      <c r="G32" s="18">
        <v>425</v>
      </c>
      <c r="H32" s="18">
        <v>139</v>
      </c>
      <c r="I32" s="18">
        <v>254</v>
      </c>
      <c r="J32" s="18">
        <v>210</v>
      </c>
      <c r="K32" s="18">
        <v>234</v>
      </c>
      <c r="L32" s="18">
        <v>186</v>
      </c>
      <c r="M32" s="18">
        <v>296</v>
      </c>
      <c r="N32" s="18">
        <v>194</v>
      </c>
      <c r="O32" s="18">
        <v>117</v>
      </c>
      <c r="P32" s="18">
        <v>283</v>
      </c>
      <c r="Q32" s="18">
        <v>111</v>
      </c>
      <c r="R32" s="18">
        <v>198</v>
      </c>
      <c r="S32" s="18">
        <v>190</v>
      </c>
      <c r="T32" s="18">
        <v>254</v>
      </c>
      <c r="U32" s="18">
        <v>695</v>
      </c>
      <c r="V32" s="18">
        <v>472</v>
      </c>
    </row>
    <row r="33" spans="1:22" ht="13.5" customHeight="1">
      <c r="A33" s="14"/>
      <c r="D33" s="3" t="s">
        <v>29</v>
      </c>
      <c r="F33" s="17">
        <f>SUM(G33:V33)</f>
        <v>2259</v>
      </c>
      <c r="G33" s="18">
        <v>291</v>
      </c>
      <c r="H33" s="18">
        <v>74</v>
      </c>
      <c r="I33" s="18">
        <v>132</v>
      </c>
      <c r="J33" s="18">
        <v>87</v>
      </c>
      <c r="K33" s="18">
        <v>102</v>
      </c>
      <c r="L33" s="18">
        <v>78</v>
      </c>
      <c r="M33" s="18">
        <v>192</v>
      </c>
      <c r="N33" s="18">
        <v>120</v>
      </c>
      <c r="O33" s="18">
        <v>63</v>
      </c>
      <c r="P33" s="18">
        <v>99</v>
      </c>
      <c r="Q33" s="18">
        <v>90</v>
      </c>
      <c r="R33" s="18">
        <v>89</v>
      </c>
      <c r="S33" s="18">
        <v>132</v>
      </c>
      <c r="T33" s="18">
        <v>115</v>
      </c>
      <c r="U33" s="18">
        <v>357</v>
      </c>
      <c r="V33" s="18">
        <v>238</v>
      </c>
    </row>
    <row r="34" spans="1:22" ht="13.5" customHeight="1">
      <c r="A34" s="14"/>
      <c r="D34" s="3" t="s">
        <v>49</v>
      </c>
      <c r="F34" s="17">
        <f>SUM(G34:V34)</f>
        <v>1562</v>
      </c>
      <c r="G34" s="18">
        <f t="shared" ref="G34:V34" si="3">G30-SUM(G31:G33)</f>
        <v>152</v>
      </c>
      <c r="H34" s="18">
        <f t="shared" si="3"/>
        <v>40</v>
      </c>
      <c r="I34" s="18">
        <f t="shared" si="3"/>
        <v>84</v>
      </c>
      <c r="J34" s="18">
        <f t="shared" si="3"/>
        <v>68</v>
      </c>
      <c r="K34" s="18">
        <f t="shared" si="3"/>
        <v>74</v>
      </c>
      <c r="L34" s="18">
        <f t="shared" si="3"/>
        <v>58</v>
      </c>
      <c r="M34" s="18">
        <f t="shared" si="3"/>
        <v>104</v>
      </c>
      <c r="N34" s="18">
        <f t="shared" si="3"/>
        <v>103</v>
      </c>
      <c r="O34" s="18">
        <f t="shared" si="3"/>
        <v>51</v>
      </c>
      <c r="P34" s="18">
        <f t="shared" si="3"/>
        <v>85</v>
      </c>
      <c r="Q34" s="18">
        <f t="shared" si="3"/>
        <v>55</v>
      </c>
      <c r="R34" s="18">
        <f t="shared" si="3"/>
        <v>89</v>
      </c>
      <c r="S34" s="18">
        <f t="shared" si="3"/>
        <v>113</v>
      </c>
      <c r="T34" s="18">
        <f t="shared" si="3"/>
        <v>79</v>
      </c>
      <c r="U34" s="18">
        <f t="shared" si="3"/>
        <v>225</v>
      </c>
      <c r="V34" s="18">
        <f t="shared" si="3"/>
        <v>182</v>
      </c>
    </row>
    <row r="35" spans="1:22" ht="6" customHeight="1">
      <c r="A35" s="14"/>
      <c r="F35" s="17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3.5" customHeight="1">
      <c r="A36" s="14"/>
      <c r="F36" s="17">
        <f>SUM(G36:V36)</f>
        <v>2168</v>
      </c>
      <c r="G36" s="18">
        <v>227</v>
      </c>
      <c r="H36" s="18">
        <v>66</v>
      </c>
      <c r="I36" s="18">
        <v>93</v>
      </c>
      <c r="J36" s="18">
        <v>99</v>
      </c>
      <c r="K36" s="18">
        <v>103</v>
      </c>
      <c r="L36" s="18">
        <v>76</v>
      </c>
      <c r="M36" s="18">
        <v>207</v>
      </c>
      <c r="N36" s="18">
        <v>88</v>
      </c>
      <c r="O36" s="18">
        <v>57</v>
      </c>
      <c r="P36" s="18">
        <v>124</v>
      </c>
      <c r="Q36" s="18">
        <v>71</v>
      </c>
      <c r="R36" s="18">
        <v>80</v>
      </c>
      <c r="S36" s="18">
        <v>110</v>
      </c>
      <c r="T36" s="18">
        <v>168</v>
      </c>
      <c r="U36" s="18">
        <v>346</v>
      </c>
      <c r="V36" s="18">
        <v>253</v>
      </c>
    </row>
    <row r="37" spans="1:22" ht="6" customHeight="1">
      <c r="A37" s="14"/>
      <c r="F37" s="17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3.5" customHeight="1">
      <c r="A38" s="14"/>
      <c r="F38" s="17">
        <f>SUM(G38:V38)</f>
        <v>1074</v>
      </c>
      <c r="G38" s="18">
        <v>100</v>
      </c>
      <c r="H38" s="18">
        <v>32</v>
      </c>
      <c r="I38" s="18">
        <v>50</v>
      </c>
      <c r="J38" s="18">
        <v>46</v>
      </c>
      <c r="K38" s="18">
        <v>54</v>
      </c>
      <c r="L38" s="18">
        <v>41</v>
      </c>
      <c r="M38" s="18">
        <v>88</v>
      </c>
      <c r="N38" s="18">
        <v>70</v>
      </c>
      <c r="O38" s="18">
        <v>25</v>
      </c>
      <c r="P38" s="18">
        <v>55</v>
      </c>
      <c r="Q38" s="18">
        <v>33</v>
      </c>
      <c r="R38" s="18">
        <v>66</v>
      </c>
      <c r="S38" s="18">
        <v>62</v>
      </c>
      <c r="T38" s="18">
        <v>71</v>
      </c>
      <c r="U38" s="18">
        <v>131</v>
      </c>
      <c r="V38" s="18">
        <v>150</v>
      </c>
    </row>
    <row r="39" spans="1:22" ht="6" customHeight="1">
      <c r="A39" s="14"/>
      <c r="F39" s="17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ht="13.5" customHeight="1">
      <c r="A40" s="14"/>
      <c r="F40" s="17">
        <f>SUM(G40:V40)</f>
        <v>4907</v>
      </c>
      <c r="G40" s="18">
        <v>410</v>
      </c>
      <c r="H40" s="18">
        <v>168</v>
      </c>
      <c r="I40" s="18">
        <v>267</v>
      </c>
      <c r="J40" s="18">
        <v>288</v>
      </c>
      <c r="K40" s="18">
        <v>263</v>
      </c>
      <c r="L40" s="18">
        <v>215</v>
      </c>
      <c r="M40" s="18">
        <v>285</v>
      </c>
      <c r="N40" s="18">
        <v>192</v>
      </c>
      <c r="O40" s="18">
        <v>157</v>
      </c>
      <c r="P40" s="18">
        <v>357</v>
      </c>
      <c r="Q40" s="18">
        <v>313</v>
      </c>
      <c r="R40" s="18">
        <v>399</v>
      </c>
      <c r="S40" s="18">
        <v>247</v>
      </c>
      <c r="T40" s="18">
        <v>343</v>
      </c>
      <c r="U40" s="18">
        <v>581</v>
      </c>
      <c r="V40" s="18">
        <v>422</v>
      </c>
    </row>
    <row r="41" spans="1:22" ht="6" customHeight="1">
      <c r="A41" s="14"/>
      <c r="F41" s="17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ht="13.5" customHeight="1">
      <c r="A42" s="14"/>
      <c r="F42" s="17">
        <f>SUM(G42:V42)</f>
        <v>6027</v>
      </c>
      <c r="G42" s="18">
        <v>750</v>
      </c>
      <c r="H42" s="18">
        <v>210</v>
      </c>
      <c r="I42" s="18">
        <v>303</v>
      </c>
      <c r="J42" s="18">
        <v>199</v>
      </c>
      <c r="K42" s="18">
        <v>294</v>
      </c>
      <c r="L42" s="18">
        <v>529</v>
      </c>
      <c r="M42" s="18">
        <v>573</v>
      </c>
      <c r="N42" s="18">
        <v>247</v>
      </c>
      <c r="O42" s="18">
        <v>347</v>
      </c>
      <c r="P42" s="18">
        <v>317</v>
      </c>
      <c r="Q42" s="18">
        <v>259</v>
      </c>
      <c r="R42" s="18">
        <v>356</v>
      </c>
      <c r="S42" s="18">
        <v>244</v>
      </c>
      <c r="T42" s="18">
        <v>462</v>
      </c>
      <c r="U42" s="18">
        <v>570</v>
      </c>
      <c r="V42" s="18">
        <v>367</v>
      </c>
    </row>
    <row r="43" spans="1:22" ht="6" customHeight="1">
      <c r="A43" s="14"/>
      <c r="F43" s="16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</row>
    <row r="44" spans="1:22" ht="13.5" customHeight="1">
      <c r="A44" s="14"/>
      <c r="F44" s="16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spans="1:22" ht="6" customHeight="1">
      <c r="A45" s="14"/>
      <c r="F45" s="16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spans="1:22" ht="13.5" customHeight="1">
      <c r="A46" s="14"/>
      <c r="F46" s="15">
        <f>SUM(G46:V46)</f>
        <v>59830</v>
      </c>
      <c r="G46" s="13">
        <f t="shared" ref="G46:V46" si="4">SUM(G48:G65)</f>
        <v>4827</v>
      </c>
      <c r="H46" s="13">
        <f t="shared" si="4"/>
        <v>2627</v>
      </c>
      <c r="I46" s="13">
        <f t="shared" si="4"/>
        <v>3927</v>
      </c>
      <c r="J46" s="13">
        <f t="shared" si="4"/>
        <v>2872</v>
      </c>
      <c r="K46" s="13">
        <f t="shared" si="4"/>
        <v>2819</v>
      </c>
      <c r="L46" s="13">
        <f t="shared" si="4"/>
        <v>2959</v>
      </c>
      <c r="M46" s="13">
        <f t="shared" si="4"/>
        <v>3309</v>
      </c>
      <c r="N46" s="13">
        <f t="shared" si="4"/>
        <v>3314</v>
      </c>
      <c r="O46" s="13">
        <f t="shared" si="4"/>
        <v>2158</v>
      </c>
      <c r="P46" s="13">
        <f t="shared" si="4"/>
        <v>5018</v>
      </c>
      <c r="Q46" s="13">
        <f t="shared" si="4"/>
        <v>4213</v>
      </c>
      <c r="R46" s="13">
        <f t="shared" si="4"/>
        <v>3078</v>
      </c>
      <c r="S46" s="13">
        <f t="shared" si="4"/>
        <v>3523</v>
      </c>
      <c r="T46" s="13">
        <f t="shared" si="4"/>
        <v>5620</v>
      </c>
      <c r="U46" s="13">
        <f t="shared" si="4"/>
        <v>4139</v>
      </c>
      <c r="V46" s="13">
        <f t="shared" si="4"/>
        <v>5427</v>
      </c>
    </row>
    <row r="47" spans="1:22" ht="6" customHeight="1">
      <c r="A47" s="14"/>
      <c r="F47" s="16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1:22" ht="13.5" customHeight="1">
      <c r="A48" s="14"/>
      <c r="D48" s="3" t="s">
        <v>3</v>
      </c>
      <c r="F48" s="17">
        <f t="shared" ref="F48:F53" si="5">SUM(G48:V48)</f>
        <v>5149</v>
      </c>
      <c r="G48" s="19" t="s">
        <v>0</v>
      </c>
      <c r="H48" s="18">
        <v>484</v>
      </c>
      <c r="I48" s="18">
        <v>324</v>
      </c>
      <c r="J48" s="18">
        <v>164</v>
      </c>
      <c r="K48" s="18">
        <v>204</v>
      </c>
      <c r="L48" s="18">
        <v>305</v>
      </c>
      <c r="M48" s="18">
        <v>550</v>
      </c>
      <c r="N48" s="18">
        <v>209</v>
      </c>
      <c r="O48" s="18">
        <v>128</v>
      </c>
      <c r="P48" s="18">
        <v>200</v>
      </c>
      <c r="Q48" s="18">
        <v>97</v>
      </c>
      <c r="R48" s="18">
        <v>120</v>
      </c>
      <c r="S48" s="18">
        <v>555</v>
      </c>
      <c r="T48" s="18">
        <v>236</v>
      </c>
      <c r="U48" s="18">
        <v>1099</v>
      </c>
      <c r="V48" s="18">
        <v>474</v>
      </c>
    </row>
    <row r="49" spans="1:22" ht="13.5" customHeight="1">
      <c r="A49" s="14"/>
      <c r="D49" s="3" t="s">
        <v>4</v>
      </c>
      <c r="F49" s="17">
        <f t="shared" si="5"/>
        <v>2730</v>
      </c>
      <c r="G49" s="18">
        <v>466</v>
      </c>
      <c r="H49" s="19" t="s">
        <v>0</v>
      </c>
      <c r="I49" s="18">
        <v>469</v>
      </c>
      <c r="J49" s="18">
        <v>131</v>
      </c>
      <c r="K49" s="18">
        <v>119</v>
      </c>
      <c r="L49" s="18">
        <v>303</v>
      </c>
      <c r="M49" s="18">
        <v>112</v>
      </c>
      <c r="N49" s="18">
        <v>111</v>
      </c>
      <c r="O49" s="18">
        <v>38</v>
      </c>
      <c r="P49" s="18">
        <v>102</v>
      </c>
      <c r="Q49" s="18">
        <v>64</v>
      </c>
      <c r="R49" s="18">
        <v>52</v>
      </c>
      <c r="S49" s="18">
        <v>337</v>
      </c>
      <c r="T49" s="18">
        <v>93</v>
      </c>
      <c r="U49" s="18">
        <v>174</v>
      </c>
      <c r="V49" s="18">
        <v>159</v>
      </c>
    </row>
    <row r="50" spans="1:22" ht="13.5" customHeight="1">
      <c r="A50" s="14"/>
      <c r="D50" s="3" t="s">
        <v>5</v>
      </c>
      <c r="F50" s="17">
        <f t="shared" si="5"/>
        <v>4238</v>
      </c>
      <c r="G50" s="18">
        <v>401</v>
      </c>
      <c r="H50" s="18">
        <v>517</v>
      </c>
      <c r="I50" s="19" t="s">
        <v>0</v>
      </c>
      <c r="J50" s="18">
        <v>754</v>
      </c>
      <c r="K50" s="18">
        <v>200</v>
      </c>
      <c r="L50" s="18">
        <v>238</v>
      </c>
      <c r="M50" s="18">
        <v>151</v>
      </c>
      <c r="N50" s="18">
        <v>98</v>
      </c>
      <c r="O50" s="18">
        <v>75</v>
      </c>
      <c r="P50" s="18">
        <v>212</v>
      </c>
      <c r="Q50" s="18">
        <v>160</v>
      </c>
      <c r="R50" s="18">
        <v>115</v>
      </c>
      <c r="S50" s="18">
        <v>669</v>
      </c>
      <c r="T50" s="18">
        <v>193</v>
      </c>
      <c r="U50" s="18">
        <v>249</v>
      </c>
      <c r="V50" s="18">
        <v>206</v>
      </c>
    </row>
    <row r="51" spans="1:22" ht="13.5" customHeight="1">
      <c r="A51" s="14"/>
      <c r="D51" s="3" t="s">
        <v>6</v>
      </c>
      <c r="F51" s="17">
        <f t="shared" si="5"/>
        <v>2983</v>
      </c>
      <c r="G51" s="18">
        <v>211</v>
      </c>
      <c r="H51" s="18">
        <v>108</v>
      </c>
      <c r="I51" s="18">
        <v>800</v>
      </c>
      <c r="J51" s="19" t="s">
        <v>0</v>
      </c>
      <c r="K51" s="18">
        <v>337</v>
      </c>
      <c r="L51" s="18">
        <v>193</v>
      </c>
      <c r="M51" s="18">
        <v>142</v>
      </c>
      <c r="N51" s="18">
        <v>95</v>
      </c>
      <c r="O51" s="18">
        <v>58</v>
      </c>
      <c r="P51" s="18">
        <v>251</v>
      </c>
      <c r="Q51" s="18">
        <v>118</v>
      </c>
      <c r="R51" s="18">
        <v>84</v>
      </c>
      <c r="S51" s="18">
        <v>188</v>
      </c>
      <c r="T51" s="18">
        <v>116</v>
      </c>
      <c r="U51" s="18">
        <v>130</v>
      </c>
      <c r="V51" s="18">
        <v>152</v>
      </c>
    </row>
    <row r="52" spans="1:22" ht="13.5" customHeight="1">
      <c r="A52" s="14"/>
      <c r="D52" s="3" t="s">
        <v>7</v>
      </c>
      <c r="F52" s="17">
        <f t="shared" si="5"/>
        <v>3306</v>
      </c>
      <c r="G52" s="18">
        <v>229</v>
      </c>
      <c r="H52" s="18">
        <v>122</v>
      </c>
      <c r="I52" s="18">
        <v>230</v>
      </c>
      <c r="J52" s="18">
        <v>340</v>
      </c>
      <c r="K52" s="19" t="s">
        <v>0</v>
      </c>
      <c r="L52" s="18">
        <v>216</v>
      </c>
      <c r="M52" s="18">
        <v>143</v>
      </c>
      <c r="N52" s="18">
        <v>78</v>
      </c>
      <c r="O52" s="18">
        <v>93</v>
      </c>
      <c r="P52" s="18">
        <v>943</v>
      </c>
      <c r="Q52" s="18">
        <v>234</v>
      </c>
      <c r="R52" s="18">
        <v>108</v>
      </c>
      <c r="S52" s="18">
        <v>119</v>
      </c>
      <c r="T52" s="18">
        <v>165</v>
      </c>
      <c r="U52" s="18">
        <v>148</v>
      </c>
      <c r="V52" s="18">
        <v>138</v>
      </c>
    </row>
    <row r="53" spans="1:22" ht="13.5" customHeight="1">
      <c r="A53" s="14"/>
      <c r="D53" s="3" t="s">
        <v>8</v>
      </c>
      <c r="F53" s="17">
        <f t="shared" si="5"/>
        <v>3455</v>
      </c>
      <c r="G53" s="18">
        <v>433</v>
      </c>
      <c r="H53" s="18">
        <v>365</v>
      </c>
      <c r="I53" s="18">
        <v>295</v>
      </c>
      <c r="J53" s="18">
        <v>254</v>
      </c>
      <c r="K53" s="18">
        <v>263</v>
      </c>
      <c r="L53" s="19" t="s">
        <v>0</v>
      </c>
      <c r="M53" s="18">
        <v>296</v>
      </c>
      <c r="N53" s="18">
        <v>131</v>
      </c>
      <c r="O53" s="18">
        <v>180</v>
      </c>
      <c r="P53" s="18">
        <v>284</v>
      </c>
      <c r="Q53" s="18">
        <v>157</v>
      </c>
      <c r="R53" s="18">
        <v>102</v>
      </c>
      <c r="S53" s="18">
        <v>129</v>
      </c>
      <c r="T53" s="18">
        <v>169</v>
      </c>
      <c r="U53" s="18">
        <v>189</v>
      </c>
      <c r="V53" s="18">
        <v>208</v>
      </c>
    </row>
    <row r="54" spans="1:22" ht="6" customHeight="1">
      <c r="A54" s="14"/>
      <c r="F54" s="17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ht="13.5" customHeight="1">
      <c r="A55" s="14"/>
      <c r="D55" s="3" t="s">
        <v>9</v>
      </c>
      <c r="F55" s="17">
        <f t="shared" ref="F55:F60" si="6">SUM(G55:V55)</f>
        <v>3831</v>
      </c>
      <c r="G55" s="18">
        <v>544</v>
      </c>
      <c r="H55" s="18">
        <v>116</v>
      </c>
      <c r="I55" s="18">
        <v>189</v>
      </c>
      <c r="J55" s="18">
        <v>112</v>
      </c>
      <c r="K55" s="18">
        <v>111</v>
      </c>
      <c r="L55" s="18">
        <v>312</v>
      </c>
      <c r="M55" s="19" t="s">
        <v>0</v>
      </c>
      <c r="N55" s="18">
        <v>480</v>
      </c>
      <c r="O55" s="18">
        <v>119</v>
      </c>
      <c r="P55" s="18">
        <v>186</v>
      </c>
      <c r="Q55" s="18">
        <v>108</v>
      </c>
      <c r="R55" s="18">
        <v>133</v>
      </c>
      <c r="S55" s="18">
        <v>127</v>
      </c>
      <c r="T55" s="18">
        <v>262</v>
      </c>
      <c r="U55" s="18">
        <v>306</v>
      </c>
      <c r="V55" s="18">
        <v>726</v>
      </c>
    </row>
    <row r="56" spans="1:22" ht="13.5" customHeight="1">
      <c r="A56" s="14"/>
      <c r="D56" s="3" t="s">
        <v>10</v>
      </c>
      <c r="F56" s="17">
        <f t="shared" si="6"/>
        <v>3591</v>
      </c>
      <c r="G56" s="18">
        <v>179</v>
      </c>
      <c r="H56" s="18">
        <v>84</v>
      </c>
      <c r="I56" s="18">
        <v>103</v>
      </c>
      <c r="J56" s="18">
        <v>90</v>
      </c>
      <c r="K56" s="18">
        <v>62</v>
      </c>
      <c r="L56" s="18">
        <v>137</v>
      </c>
      <c r="M56" s="18">
        <v>470</v>
      </c>
      <c r="N56" s="19" t="s">
        <v>0</v>
      </c>
      <c r="O56" s="18">
        <v>155</v>
      </c>
      <c r="P56" s="18">
        <v>162</v>
      </c>
      <c r="Q56" s="18">
        <v>157</v>
      </c>
      <c r="R56" s="18">
        <v>447</v>
      </c>
      <c r="S56" s="18">
        <v>101</v>
      </c>
      <c r="T56" s="18">
        <v>599</v>
      </c>
      <c r="U56" s="18">
        <v>176</v>
      </c>
      <c r="V56" s="18">
        <v>669</v>
      </c>
    </row>
    <row r="57" spans="1:22" ht="13.5" customHeight="1">
      <c r="A57" s="14"/>
      <c r="D57" s="3" t="s">
        <v>11</v>
      </c>
      <c r="F57" s="17">
        <f t="shared" si="6"/>
        <v>2584</v>
      </c>
      <c r="G57" s="18">
        <v>92</v>
      </c>
      <c r="H57" s="18">
        <v>44</v>
      </c>
      <c r="I57" s="18">
        <v>101</v>
      </c>
      <c r="J57" s="18">
        <v>78</v>
      </c>
      <c r="K57" s="18">
        <v>93</v>
      </c>
      <c r="L57" s="18">
        <v>227</v>
      </c>
      <c r="M57" s="18">
        <v>135</v>
      </c>
      <c r="N57" s="18">
        <v>177</v>
      </c>
      <c r="O57" s="19" t="s">
        <v>0</v>
      </c>
      <c r="P57" s="18">
        <v>520</v>
      </c>
      <c r="Q57" s="18">
        <v>444</v>
      </c>
      <c r="R57" s="18">
        <v>230</v>
      </c>
      <c r="S57" s="18">
        <v>52</v>
      </c>
      <c r="T57" s="18">
        <v>190</v>
      </c>
      <c r="U57" s="18">
        <v>79</v>
      </c>
      <c r="V57" s="18">
        <v>122</v>
      </c>
    </row>
    <row r="58" spans="1:22" ht="13.5" customHeight="1">
      <c r="A58" s="14"/>
      <c r="D58" s="3" t="s">
        <v>12</v>
      </c>
      <c r="F58" s="17">
        <f t="shared" si="6"/>
        <v>5014</v>
      </c>
      <c r="G58" s="18">
        <v>174</v>
      </c>
      <c r="H58" s="18">
        <v>101</v>
      </c>
      <c r="I58" s="18">
        <v>223</v>
      </c>
      <c r="J58" s="18">
        <v>245</v>
      </c>
      <c r="K58" s="18">
        <v>697</v>
      </c>
      <c r="L58" s="18">
        <v>272</v>
      </c>
      <c r="M58" s="18">
        <v>165</v>
      </c>
      <c r="N58" s="18">
        <v>183</v>
      </c>
      <c r="O58" s="18">
        <v>422</v>
      </c>
      <c r="P58" s="19" t="s">
        <v>0</v>
      </c>
      <c r="Q58" s="18">
        <v>1410</v>
      </c>
      <c r="R58" s="18">
        <v>239</v>
      </c>
      <c r="S58" s="18">
        <v>164</v>
      </c>
      <c r="T58" s="18">
        <v>308</v>
      </c>
      <c r="U58" s="18">
        <v>177</v>
      </c>
      <c r="V58" s="18">
        <v>234</v>
      </c>
    </row>
    <row r="59" spans="1:22" ht="13.5" customHeight="1">
      <c r="A59" s="14"/>
      <c r="D59" s="3" t="s">
        <v>13</v>
      </c>
      <c r="F59" s="17">
        <f t="shared" si="6"/>
        <v>3788</v>
      </c>
      <c r="G59" s="18">
        <v>108</v>
      </c>
      <c r="H59" s="18">
        <v>66</v>
      </c>
      <c r="I59" s="18">
        <v>134</v>
      </c>
      <c r="J59" s="18">
        <v>100</v>
      </c>
      <c r="K59" s="18">
        <v>158</v>
      </c>
      <c r="L59" s="18">
        <v>135</v>
      </c>
      <c r="M59" s="18">
        <v>117</v>
      </c>
      <c r="N59" s="18">
        <v>163</v>
      </c>
      <c r="O59" s="18">
        <v>344</v>
      </c>
      <c r="P59" s="18">
        <v>1208</v>
      </c>
      <c r="Q59" s="19" t="s">
        <v>0</v>
      </c>
      <c r="R59" s="18">
        <v>461</v>
      </c>
      <c r="S59" s="18">
        <v>93</v>
      </c>
      <c r="T59" s="18">
        <v>381</v>
      </c>
      <c r="U59" s="18">
        <v>117</v>
      </c>
      <c r="V59" s="18">
        <v>203</v>
      </c>
    </row>
    <row r="60" spans="1:22" ht="13.5" customHeight="1">
      <c r="A60" s="14"/>
      <c r="D60" s="3" t="s">
        <v>14</v>
      </c>
      <c r="F60" s="17">
        <f t="shared" si="6"/>
        <v>4402</v>
      </c>
      <c r="G60" s="18">
        <v>137</v>
      </c>
      <c r="H60" s="18">
        <v>56</v>
      </c>
      <c r="I60" s="18">
        <v>90</v>
      </c>
      <c r="J60" s="18">
        <v>101</v>
      </c>
      <c r="K60" s="18">
        <v>118</v>
      </c>
      <c r="L60" s="18">
        <v>135</v>
      </c>
      <c r="M60" s="18">
        <v>138</v>
      </c>
      <c r="N60" s="18">
        <v>552</v>
      </c>
      <c r="O60" s="18">
        <v>203</v>
      </c>
      <c r="P60" s="18">
        <v>303</v>
      </c>
      <c r="Q60" s="18">
        <v>740</v>
      </c>
      <c r="R60" s="19" t="s">
        <v>0</v>
      </c>
      <c r="S60" s="18">
        <v>88</v>
      </c>
      <c r="T60" s="18">
        <v>1235</v>
      </c>
      <c r="U60" s="18">
        <v>107</v>
      </c>
      <c r="V60" s="18">
        <v>399</v>
      </c>
    </row>
    <row r="61" spans="1:22" ht="6" customHeight="1">
      <c r="A61" s="14"/>
      <c r="F61" s="17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ht="13.5" customHeight="1">
      <c r="A62" s="14"/>
      <c r="D62" s="3" t="s">
        <v>15</v>
      </c>
      <c r="F62" s="17">
        <f>SUM(G62:V62)</f>
        <v>2849</v>
      </c>
      <c r="G62" s="18">
        <v>401</v>
      </c>
      <c r="H62" s="18">
        <v>223</v>
      </c>
      <c r="I62" s="18">
        <v>439</v>
      </c>
      <c r="J62" s="18">
        <v>138</v>
      </c>
      <c r="K62" s="18">
        <v>120</v>
      </c>
      <c r="L62" s="18">
        <v>103</v>
      </c>
      <c r="M62" s="18">
        <v>86</v>
      </c>
      <c r="N62" s="18">
        <v>90</v>
      </c>
      <c r="O62" s="18">
        <v>72</v>
      </c>
      <c r="P62" s="18">
        <v>137</v>
      </c>
      <c r="Q62" s="18">
        <v>78</v>
      </c>
      <c r="R62" s="18">
        <v>73</v>
      </c>
      <c r="S62" s="19" t="s">
        <v>0</v>
      </c>
      <c r="T62" s="18">
        <v>132</v>
      </c>
      <c r="U62" s="18">
        <v>595</v>
      </c>
      <c r="V62" s="18">
        <v>162</v>
      </c>
    </row>
    <row r="63" spans="1:22" ht="13.5" customHeight="1">
      <c r="A63" s="14"/>
      <c r="D63" s="3" t="s">
        <v>16</v>
      </c>
      <c r="F63" s="17">
        <f>SUM(G63:V63)</f>
        <v>3595</v>
      </c>
      <c r="G63" s="18">
        <v>184</v>
      </c>
      <c r="H63" s="18">
        <v>87</v>
      </c>
      <c r="I63" s="18">
        <v>144</v>
      </c>
      <c r="J63" s="18">
        <v>80</v>
      </c>
      <c r="K63" s="18">
        <v>101</v>
      </c>
      <c r="L63" s="18">
        <v>104</v>
      </c>
      <c r="M63" s="18">
        <v>185</v>
      </c>
      <c r="N63" s="18">
        <v>367</v>
      </c>
      <c r="O63" s="18">
        <v>114</v>
      </c>
      <c r="P63" s="18">
        <v>199</v>
      </c>
      <c r="Q63" s="18">
        <v>206</v>
      </c>
      <c r="R63" s="18">
        <v>560</v>
      </c>
      <c r="S63" s="18">
        <v>84</v>
      </c>
      <c r="T63" s="19" t="s">
        <v>0</v>
      </c>
      <c r="U63" s="18">
        <v>154</v>
      </c>
      <c r="V63" s="18">
        <v>1026</v>
      </c>
    </row>
    <row r="64" spans="1:22" ht="13.5" customHeight="1">
      <c r="A64" s="14"/>
      <c r="D64" s="3" t="s">
        <v>17</v>
      </c>
      <c r="F64" s="17">
        <f>SUM(G64:V64)</f>
        <v>3931</v>
      </c>
      <c r="G64" s="18">
        <v>932</v>
      </c>
      <c r="H64" s="18">
        <v>143</v>
      </c>
      <c r="I64" s="18">
        <v>235</v>
      </c>
      <c r="J64" s="18">
        <v>151</v>
      </c>
      <c r="K64" s="18">
        <v>125</v>
      </c>
      <c r="L64" s="18">
        <v>144</v>
      </c>
      <c r="M64" s="18">
        <v>232</v>
      </c>
      <c r="N64" s="18">
        <v>130</v>
      </c>
      <c r="O64" s="18">
        <v>58</v>
      </c>
      <c r="P64" s="18">
        <v>152</v>
      </c>
      <c r="Q64" s="18">
        <v>75</v>
      </c>
      <c r="R64" s="18">
        <v>97</v>
      </c>
      <c r="S64" s="18">
        <v>650</v>
      </c>
      <c r="T64" s="18">
        <v>258</v>
      </c>
      <c r="U64" s="19" t="s">
        <v>0</v>
      </c>
      <c r="V64" s="18">
        <v>549</v>
      </c>
    </row>
    <row r="65" spans="1:22" ht="13.5" customHeight="1">
      <c r="A65" s="14"/>
      <c r="D65" s="3" t="s">
        <v>18</v>
      </c>
      <c r="F65" s="17">
        <f>SUM(G65:V65)</f>
        <v>4384</v>
      </c>
      <c r="G65" s="18">
        <v>336</v>
      </c>
      <c r="H65" s="18">
        <v>111</v>
      </c>
      <c r="I65" s="18">
        <v>151</v>
      </c>
      <c r="J65" s="18">
        <v>134</v>
      </c>
      <c r="K65" s="18">
        <v>111</v>
      </c>
      <c r="L65" s="18">
        <v>135</v>
      </c>
      <c r="M65" s="18">
        <v>387</v>
      </c>
      <c r="N65" s="18">
        <v>450</v>
      </c>
      <c r="O65" s="18">
        <v>99</v>
      </c>
      <c r="P65" s="18">
        <v>159</v>
      </c>
      <c r="Q65" s="18">
        <v>165</v>
      </c>
      <c r="R65" s="18">
        <v>257</v>
      </c>
      <c r="S65" s="18">
        <v>167</v>
      </c>
      <c r="T65" s="18">
        <v>1283</v>
      </c>
      <c r="U65" s="18">
        <v>439</v>
      </c>
      <c r="V65" s="19" t="s">
        <v>0</v>
      </c>
    </row>
    <row r="66" spans="1:22" ht="6" customHeight="1">
      <c r="A66" s="5"/>
      <c r="B66" s="5"/>
      <c r="C66" s="5"/>
      <c r="D66" s="5"/>
      <c r="E66" s="5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0.5" customHeight="1">
      <c r="A67" s="8" t="s">
        <v>50</v>
      </c>
    </row>
    <row r="68" spans="1:22" ht="10.5" customHeight="1">
      <c r="A68" s="2" t="s">
        <v>2</v>
      </c>
    </row>
  </sheetData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/>
  <dimension ref="A1:V54"/>
  <sheetViews>
    <sheetView showGridLines="0" zoomScaleNormal="100" zoomScaleSheetLayoutView="115" workbookViewId="0"/>
  </sheetViews>
  <sheetFormatPr defaultColWidth="11.375" defaultRowHeight="10.5"/>
  <cols>
    <col min="1" max="1" width="0.25" style="247" customWidth="1"/>
    <col min="2" max="2" width="1.125" style="247" customWidth="1"/>
    <col min="3" max="3" width="6.625" style="247" customWidth="1"/>
    <col min="4" max="4" width="0.25" style="247" customWidth="1"/>
    <col min="5" max="5" width="5.875" style="247" customWidth="1"/>
    <col min="6" max="15" width="4.5" style="247" customWidth="1"/>
    <col min="16" max="17" width="4.375" style="247" customWidth="1"/>
    <col min="18" max="19" width="4.5" style="247" customWidth="1"/>
    <col min="20" max="20" width="5.125" style="247" customWidth="1"/>
    <col min="21" max="21" width="4.5" style="247" customWidth="1"/>
    <col min="22" max="38" width="11.375" style="247" customWidth="1"/>
    <col min="39" max="16384" width="11.375" style="247"/>
  </cols>
  <sheetData>
    <row r="1" spans="1:22" ht="13.5">
      <c r="A1" s="285" t="s">
        <v>103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2" ht="12" customHeight="1">
      <c r="A2" s="248" t="s">
        <v>100</v>
      </c>
    </row>
    <row r="3" spans="1:22">
      <c r="U3" s="283" t="s">
        <v>104</v>
      </c>
    </row>
    <row r="4" spans="1:22" ht="1.5" customHeight="1"/>
    <row r="5" spans="1:22">
      <c r="A5" s="273"/>
      <c r="B5" s="273"/>
      <c r="C5" s="273"/>
      <c r="D5" s="282" t="s">
        <v>31</v>
      </c>
      <c r="E5" s="281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79"/>
    </row>
    <row r="6" spans="1:22">
      <c r="E6" s="278" t="s">
        <v>32</v>
      </c>
      <c r="F6" s="278" t="s">
        <v>33</v>
      </c>
      <c r="G6" s="278" t="s">
        <v>34</v>
      </c>
      <c r="H6" s="278" t="s">
        <v>35</v>
      </c>
      <c r="I6" s="278" t="s">
        <v>36</v>
      </c>
      <c r="J6" s="278" t="s">
        <v>37</v>
      </c>
      <c r="K6" s="278" t="s">
        <v>38</v>
      </c>
      <c r="L6" s="278" t="s">
        <v>1</v>
      </c>
      <c r="M6" s="278" t="s">
        <v>39</v>
      </c>
      <c r="N6" s="278" t="s">
        <v>40</v>
      </c>
      <c r="O6" s="278" t="s">
        <v>41</v>
      </c>
      <c r="P6" s="278" t="s">
        <v>42</v>
      </c>
      <c r="Q6" s="278" t="s">
        <v>43</v>
      </c>
      <c r="R6" s="278" t="s">
        <v>44</v>
      </c>
      <c r="S6" s="278" t="s">
        <v>45</v>
      </c>
      <c r="T6" s="278" t="s">
        <v>46</v>
      </c>
      <c r="U6" s="277" t="s">
        <v>47</v>
      </c>
    </row>
    <row r="7" spans="1:22">
      <c r="A7" s="252" t="s">
        <v>48</v>
      </c>
      <c r="B7" s="252"/>
      <c r="C7" s="252"/>
      <c r="D7" s="252"/>
      <c r="E7" s="276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4"/>
    </row>
    <row r="8" spans="1:22" ht="3.75" customHeight="1">
      <c r="B8" s="273"/>
      <c r="C8" s="273"/>
      <c r="D8" s="273"/>
      <c r="E8" s="272"/>
    </row>
    <row r="9" spans="1:22">
      <c r="E9" s="271" t="s">
        <v>53</v>
      </c>
      <c r="J9" s="270"/>
      <c r="K9" s="270"/>
      <c r="L9" s="270"/>
      <c r="M9" s="270"/>
      <c r="N9" s="270"/>
      <c r="O9" s="270"/>
      <c r="P9" s="270"/>
      <c r="Q9" s="270"/>
    </row>
    <row r="10" spans="1:22" s="253" customFormat="1" ht="15" customHeight="1">
      <c r="A10" s="258"/>
      <c r="B10" s="293" t="s">
        <v>54</v>
      </c>
      <c r="C10" s="293"/>
      <c r="E10" s="260">
        <v>105784</v>
      </c>
      <c r="F10" s="259">
        <v>8997</v>
      </c>
      <c r="G10" s="259">
        <v>5164</v>
      </c>
      <c r="H10" s="259">
        <v>6311</v>
      </c>
      <c r="I10" s="259">
        <v>7008</v>
      </c>
      <c r="J10" s="259">
        <v>9351</v>
      </c>
      <c r="K10" s="259">
        <v>10884</v>
      </c>
      <c r="L10" s="259">
        <v>6192</v>
      </c>
      <c r="M10" s="259">
        <v>3518</v>
      </c>
      <c r="N10" s="259">
        <v>2798</v>
      </c>
      <c r="O10" s="259">
        <v>8293</v>
      </c>
      <c r="P10" s="259">
        <v>4536</v>
      </c>
      <c r="Q10" s="259">
        <v>5984</v>
      </c>
      <c r="R10" s="259">
        <v>5901</v>
      </c>
      <c r="S10" s="259">
        <v>7564</v>
      </c>
      <c r="T10" s="259">
        <v>7598</v>
      </c>
      <c r="U10" s="259">
        <v>5685</v>
      </c>
    </row>
    <row r="11" spans="1:22" s="253" customFormat="1" ht="18.2" customHeight="1">
      <c r="A11" s="258"/>
      <c r="B11" s="292" t="s">
        <v>55</v>
      </c>
      <c r="C11" s="292"/>
      <c r="E11" s="256">
        <v>1084</v>
      </c>
      <c r="F11" s="255">
        <v>122</v>
      </c>
      <c r="G11" s="255">
        <v>46</v>
      </c>
      <c r="H11" s="255">
        <v>62</v>
      </c>
      <c r="I11" s="255">
        <v>56</v>
      </c>
      <c r="J11" s="255">
        <v>80</v>
      </c>
      <c r="K11" s="255">
        <v>92</v>
      </c>
      <c r="L11" s="255">
        <v>47</v>
      </c>
      <c r="M11" s="255">
        <v>32</v>
      </c>
      <c r="N11" s="255">
        <v>28</v>
      </c>
      <c r="O11" s="255">
        <v>78</v>
      </c>
      <c r="P11" s="255">
        <v>30</v>
      </c>
      <c r="Q11" s="255">
        <v>52</v>
      </c>
      <c r="R11" s="255">
        <v>95</v>
      </c>
      <c r="S11" s="255">
        <v>52</v>
      </c>
      <c r="T11" s="255">
        <v>138</v>
      </c>
      <c r="U11" s="255">
        <v>74</v>
      </c>
    </row>
    <row r="12" spans="1:22" s="253" customFormat="1" ht="18.2" customHeight="1">
      <c r="A12" s="258"/>
      <c r="B12" s="292" t="s">
        <v>56</v>
      </c>
      <c r="C12" s="292"/>
      <c r="E12" s="256">
        <v>1375</v>
      </c>
      <c r="F12" s="255">
        <v>154</v>
      </c>
      <c r="G12" s="255">
        <v>59</v>
      </c>
      <c r="H12" s="255">
        <v>87</v>
      </c>
      <c r="I12" s="255">
        <v>107</v>
      </c>
      <c r="J12" s="255">
        <v>98</v>
      </c>
      <c r="K12" s="255">
        <v>148</v>
      </c>
      <c r="L12" s="255">
        <v>86</v>
      </c>
      <c r="M12" s="255">
        <v>51</v>
      </c>
      <c r="N12" s="255">
        <v>43</v>
      </c>
      <c r="O12" s="255">
        <v>93</v>
      </c>
      <c r="P12" s="255">
        <v>49</v>
      </c>
      <c r="Q12" s="255">
        <v>53</v>
      </c>
      <c r="R12" s="255">
        <v>59</v>
      </c>
      <c r="S12" s="255">
        <v>77</v>
      </c>
      <c r="T12" s="255">
        <v>124</v>
      </c>
      <c r="U12" s="255">
        <v>87</v>
      </c>
    </row>
    <row r="13" spans="1:22" s="253" customFormat="1" ht="18.2" customHeight="1">
      <c r="A13" s="258"/>
      <c r="B13" s="292" t="s">
        <v>57</v>
      </c>
      <c r="C13" s="292"/>
      <c r="E13" s="256">
        <v>17301</v>
      </c>
      <c r="F13" s="255">
        <v>2257</v>
      </c>
      <c r="G13" s="255">
        <v>1152</v>
      </c>
      <c r="H13" s="255">
        <v>921</v>
      </c>
      <c r="I13" s="255">
        <v>1162</v>
      </c>
      <c r="J13" s="255">
        <v>1398</v>
      </c>
      <c r="K13" s="255">
        <v>2416</v>
      </c>
      <c r="L13" s="255">
        <v>1036</v>
      </c>
      <c r="M13" s="255">
        <v>611</v>
      </c>
      <c r="N13" s="255">
        <v>405</v>
      </c>
      <c r="O13" s="255">
        <v>1001</v>
      </c>
      <c r="P13" s="255">
        <v>465</v>
      </c>
      <c r="Q13" s="255">
        <v>500</v>
      </c>
      <c r="R13" s="255">
        <v>655</v>
      </c>
      <c r="S13" s="255">
        <v>728</v>
      </c>
      <c r="T13" s="255">
        <v>1734</v>
      </c>
      <c r="U13" s="255">
        <v>860</v>
      </c>
    </row>
    <row r="14" spans="1:22" s="253" customFormat="1" ht="15.2" customHeight="1">
      <c r="A14" s="258"/>
      <c r="C14" s="286" t="s">
        <v>20</v>
      </c>
      <c r="E14" s="256">
        <v>8032</v>
      </c>
      <c r="F14" s="255">
        <v>1164</v>
      </c>
      <c r="G14" s="255">
        <v>631</v>
      </c>
      <c r="H14" s="255">
        <v>428</v>
      </c>
      <c r="I14" s="255">
        <v>532</v>
      </c>
      <c r="J14" s="255">
        <v>650</v>
      </c>
      <c r="K14" s="255">
        <v>1323</v>
      </c>
      <c r="L14" s="255">
        <v>521</v>
      </c>
      <c r="M14" s="255">
        <v>292</v>
      </c>
      <c r="N14" s="255">
        <v>162</v>
      </c>
      <c r="O14" s="255">
        <v>370</v>
      </c>
      <c r="P14" s="255">
        <v>135</v>
      </c>
      <c r="Q14" s="255">
        <v>187</v>
      </c>
      <c r="R14" s="255">
        <v>274</v>
      </c>
      <c r="S14" s="255">
        <v>298</v>
      </c>
      <c r="T14" s="255">
        <v>708</v>
      </c>
      <c r="U14" s="255">
        <v>357</v>
      </c>
    </row>
    <row r="15" spans="1:22" s="253" customFormat="1" ht="15.2" customHeight="1">
      <c r="A15" s="258"/>
      <c r="C15" s="269" t="s">
        <v>21</v>
      </c>
      <c r="E15" s="256">
        <v>3781</v>
      </c>
      <c r="F15" s="255">
        <v>492</v>
      </c>
      <c r="G15" s="255">
        <v>211</v>
      </c>
      <c r="H15" s="255">
        <v>186</v>
      </c>
      <c r="I15" s="255">
        <v>267</v>
      </c>
      <c r="J15" s="255">
        <v>307</v>
      </c>
      <c r="K15" s="255">
        <v>474</v>
      </c>
      <c r="L15" s="255">
        <v>233</v>
      </c>
      <c r="M15" s="255">
        <v>145</v>
      </c>
      <c r="N15" s="255">
        <v>101</v>
      </c>
      <c r="O15" s="255">
        <v>215</v>
      </c>
      <c r="P15" s="255">
        <v>108</v>
      </c>
      <c r="Q15" s="255">
        <v>127</v>
      </c>
      <c r="R15" s="255">
        <v>122</v>
      </c>
      <c r="S15" s="255">
        <v>162</v>
      </c>
      <c r="T15" s="255">
        <v>460</v>
      </c>
      <c r="U15" s="255">
        <v>171</v>
      </c>
    </row>
    <row r="16" spans="1:22" s="253" customFormat="1" ht="15.2" customHeight="1">
      <c r="A16" s="258"/>
      <c r="C16" s="286" t="s">
        <v>49</v>
      </c>
      <c r="E16" s="256">
        <v>5488</v>
      </c>
      <c r="F16" s="255">
        <v>601</v>
      </c>
      <c r="G16" s="255">
        <v>310</v>
      </c>
      <c r="H16" s="255">
        <v>307</v>
      </c>
      <c r="I16" s="255">
        <v>363</v>
      </c>
      <c r="J16" s="255">
        <v>441</v>
      </c>
      <c r="K16" s="255">
        <v>619</v>
      </c>
      <c r="L16" s="255">
        <v>282</v>
      </c>
      <c r="M16" s="255">
        <v>174</v>
      </c>
      <c r="N16" s="255">
        <v>142</v>
      </c>
      <c r="O16" s="255">
        <v>416</v>
      </c>
      <c r="P16" s="255">
        <v>222</v>
      </c>
      <c r="Q16" s="255">
        <v>186</v>
      </c>
      <c r="R16" s="255">
        <v>259</v>
      </c>
      <c r="S16" s="255">
        <v>268</v>
      </c>
      <c r="T16" s="255">
        <v>566</v>
      </c>
      <c r="U16" s="255">
        <v>332</v>
      </c>
      <c r="V16" s="268"/>
    </row>
    <row r="17" spans="1:22" s="253" customFormat="1" ht="18.2" customHeight="1">
      <c r="A17" s="258"/>
      <c r="B17" s="292" t="s">
        <v>58</v>
      </c>
      <c r="C17" s="292"/>
      <c r="E17" s="256">
        <v>52301</v>
      </c>
      <c r="F17" s="255">
        <v>3305</v>
      </c>
      <c r="G17" s="255">
        <v>2147</v>
      </c>
      <c r="H17" s="255">
        <v>3535</v>
      </c>
      <c r="I17" s="255">
        <v>4042</v>
      </c>
      <c r="J17" s="255">
        <v>4497</v>
      </c>
      <c r="K17" s="255">
        <v>4478</v>
      </c>
      <c r="L17" s="255">
        <v>2365</v>
      </c>
      <c r="M17" s="255">
        <v>1844</v>
      </c>
      <c r="N17" s="255">
        <v>1455</v>
      </c>
      <c r="O17" s="255">
        <v>4785</v>
      </c>
      <c r="P17" s="255">
        <v>2363</v>
      </c>
      <c r="Q17" s="255">
        <v>2496</v>
      </c>
      <c r="R17" s="255">
        <v>3970</v>
      </c>
      <c r="S17" s="255">
        <v>4651</v>
      </c>
      <c r="T17" s="255">
        <v>3206</v>
      </c>
      <c r="U17" s="255">
        <v>3162</v>
      </c>
    </row>
    <row r="18" spans="1:22" s="253" customFormat="1" ht="15.2" customHeight="1">
      <c r="A18" s="258"/>
      <c r="C18" s="286" t="s">
        <v>22</v>
      </c>
      <c r="E18" s="256">
        <v>1244</v>
      </c>
      <c r="F18" s="255">
        <v>95</v>
      </c>
      <c r="G18" s="255">
        <v>62</v>
      </c>
      <c r="H18" s="255">
        <v>64</v>
      </c>
      <c r="I18" s="255">
        <v>121</v>
      </c>
      <c r="J18" s="255">
        <v>127</v>
      </c>
      <c r="K18" s="255">
        <v>130</v>
      </c>
      <c r="L18" s="255">
        <v>63</v>
      </c>
      <c r="M18" s="255">
        <v>63</v>
      </c>
      <c r="N18" s="255">
        <v>28</v>
      </c>
      <c r="O18" s="255">
        <v>98</v>
      </c>
      <c r="P18" s="255">
        <v>39</v>
      </c>
      <c r="Q18" s="255">
        <v>44</v>
      </c>
      <c r="R18" s="255">
        <v>62</v>
      </c>
      <c r="S18" s="255">
        <v>71</v>
      </c>
      <c r="T18" s="255">
        <v>101</v>
      </c>
      <c r="U18" s="255">
        <v>76</v>
      </c>
    </row>
    <row r="19" spans="1:22" s="253" customFormat="1" ht="15.2" customHeight="1">
      <c r="A19" s="258"/>
      <c r="C19" s="286" t="s">
        <v>23</v>
      </c>
      <c r="E19" s="256">
        <v>6000</v>
      </c>
      <c r="F19" s="255">
        <v>441</v>
      </c>
      <c r="G19" s="255">
        <v>278</v>
      </c>
      <c r="H19" s="255">
        <v>427</v>
      </c>
      <c r="I19" s="255">
        <v>506</v>
      </c>
      <c r="J19" s="255">
        <v>644</v>
      </c>
      <c r="K19" s="255">
        <v>683</v>
      </c>
      <c r="L19" s="255">
        <v>293</v>
      </c>
      <c r="M19" s="255">
        <v>208</v>
      </c>
      <c r="N19" s="255">
        <v>178</v>
      </c>
      <c r="O19" s="255">
        <v>562</v>
      </c>
      <c r="P19" s="255">
        <v>230</v>
      </c>
      <c r="Q19" s="255">
        <v>255</v>
      </c>
      <c r="R19" s="255">
        <v>426</v>
      </c>
      <c r="S19" s="255">
        <v>280</v>
      </c>
      <c r="T19" s="255">
        <v>296</v>
      </c>
      <c r="U19" s="255">
        <v>293</v>
      </c>
    </row>
    <row r="20" spans="1:22" s="253" customFormat="1" ht="15.2" customHeight="1">
      <c r="A20" s="258"/>
      <c r="C20" s="286" t="s">
        <v>24</v>
      </c>
      <c r="E20" s="256">
        <v>3751</v>
      </c>
      <c r="F20" s="255">
        <v>338</v>
      </c>
      <c r="G20" s="255">
        <v>148</v>
      </c>
      <c r="H20" s="255">
        <v>252</v>
      </c>
      <c r="I20" s="255">
        <v>263</v>
      </c>
      <c r="J20" s="255">
        <v>284</v>
      </c>
      <c r="K20" s="255">
        <v>347</v>
      </c>
      <c r="L20" s="255">
        <v>222</v>
      </c>
      <c r="M20" s="255">
        <v>146</v>
      </c>
      <c r="N20" s="255">
        <v>123</v>
      </c>
      <c r="O20" s="255">
        <v>310</v>
      </c>
      <c r="P20" s="255">
        <v>129</v>
      </c>
      <c r="Q20" s="255">
        <v>114</v>
      </c>
      <c r="R20" s="255">
        <v>205</v>
      </c>
      <c r="S20" s="255">
        <v>236</v>
      </c>
      <c r="T20" s="255">
        <v>369</v>
      </c>
      <c r="U20" s="255">
        <v>265</v>
      </c>
    </row>
    <row r="21" spans="1:22" s="253" customFormat="1" ht="15.2" customHeight="1">
      <c r="A21" s="258"/>
      <c r="C21" s="286" t="s">
        <v>25</v>
      </c>
      <c r="E21" s="256">
        <v>33897</v>
      </c>
      <c r="F21" s="255">
        <v>1804</v>
      </c>
      <c r="G21" s="255">
        <v>1311</v>
      </c>
      <c r="H21" s="255">
        <v>2338</v>
      </c>
      <c r="I21" s="255">
        <v>2638</v>
      </c>
      <c r="J21" s="255">
        <v>2637</v>
      </c>
      <c r="K21" s="255">
        <v>2689</v>
      </c>
      <c r="L21" s="255">
        <v>1389</v>
      </c>
      <c r="M21" s="255">
        <v>1189</v>
      </c>
      <c r="N21" s="255">
        <v>893</v>
      </c>
      <c r="O21" s="255">
        <v>3040</v>
      </c>
      <c r="P21" s="255">
        <v>1571</v>
      </c>
      <c r="Q21" s="255">
        <v>1810</v>
      </c>
      <c r="R21" s="255">
        <v>2903</v>
      </c>
      <c r="S21" s="255">
        <v>3621</v>
      </c>
      <c r="T21" s="255">
        <v>1923</v>
      </c>
      <c r="U21" s="255">
        <v>2141</v>
      </c>
    </row>
    <row r="22" spans="1:22" s="253" customFormat="1" ht="15.2" customHeight="1">
      <c r="A22" s="258"/>
      <c r="C22" s="286" t="s">
        <v>26</v>
      </c>
      <c r="E22" s="256">
        <v>4667</v>
      </c>
      <c r="F22" s="255">
        <v>323</v>
      </c>
      <c r="G22" s="255">
        <v>196</v>
      </c>
      <c r="H22" s="255">
        <v>266</v>
      </c>
      <c r="I22" s="255">
        <v>337</v>
      </c>
      <c r="J22" s="255">
        <v>565</v>
      </c>
      <c r="K22" s="255">
        <v>406</v>
      </c>
      <c r="L22" s="255">
        <v>228</v>
      </c>
      <c r="M22" s="255">
        <v>166</v>
      </c>
      <c r="N22" s="255">
        <v>166</v>
      </c>
      <c r="O22" s="255">
        <v>595</v>
      </c>
      <c r="P22" s="255">
        <v>276</v>
      </c>
      <c r="Q22" s="255">
        <v>167</v>
      </c>
      <c r="R22" s="255">
        <v>227</v>
      </c>
      <c r="S22" s="255">
        <v>260</v>
      </c>
      <c r="T22" s="255">
        <v>246</v>
      </c>
      <c r="U22" s="255">
        <v>243</v>
      </c>
    </row>
    <row r="23" spans="1:22" s="253" customFormat="1" ht="15.2" customHeight="1">
      <c r="A23" s="258"/>
      <c r="C23" s="286" t="s">
        <v>49</v>
      </c>
      <c r="E23" s="256">
        <v>2742</v>
      </c>
      <c r="F23" s="255">
        <v>304</v>
      </c>
      <c r="G23" s="255">
        <v>152</v>
      </c>
      <c r="H23" s="255">
        <v>188</v>
      </c>
      <c r="I23" s="255">
        <v>177</v>
      </c>
      <c r="J23" s="255">
        <v>240</v>
      </c>
      <c r="K23" s="255">
        <v>223</v>
      </c>
      <c r="L23" s="255">
        <v>170</v>
      </c>
      <c r="M23" s="255">
        <v>72</v>
      </c>
      <c r="N23" s="255">
        <v>67</v>
      </c>
      <c r="O23" s="255">
        <v>180</v>
      </c>
      <c r="P23" s="255">
        <v>118</v>
      </c>
      <c r="Q23" s="255">
        <v>106</v>
      </c>
      <c r="R23" s="255">
        <v>147</v>
      </c>
      <c r="S23" s="255">
        <v>183</v>
      </c>
      <c r="T23" s="255">
        <v>271</v>
      </c>
      <c r="U23" s="255">
        <v>144</v>
      </c>
      <c r="V23" s="268"/>
    </row>
    <row r="24" spans="1:22" s="253" customFormat="1" ht="18.2" customHeight="1">
      <c r="A24" s="258"/>
      <c r="B24" s="292" t="s">
        <v>59</v>
      </c>
      <c r="C24" s="292"/>
      <c r="E24" s="256">
        <v>9083</v>
      </c>
      <c r="F24" s="255">
        <v>1004</v>
      </c>
      <c r="G24" s="255">
        <v>497</v>
      </c>
      <c r="H24" s="255">
        <v>531</v>
      </c>
      <c r="I24" s="255">
        <v>590</v>
      </c>
      <c r="J24" s="255">
        <v>815</v>
      </c>
      <c r="K24" s="255">
        <v>1134</v>
      </c>
      <c r="L24" s="255">
        <v>486</v>
      </c>
      <c r="M24" s="255">
        <v>356</v>
      </c>
      <c r="N24" s="255">
        <v>257</v>
      </c>
      <c r="O24" s="255">
        <v>614</v>
      </c>
      <c r="P24" s="255">
        <v>351</v>
      </c>
      <c r="Q24" s="255">
        <v>302</v>
      </c>
      <c r="R24" s="255">
        <v>406</v>
      </c>
      <c r="S24" s="255">
        <v>472</v>
      </c>
      <c r="T24" s="255">
        <v>805</v>
      </c>
      <c r="U24" s="255">
        <v>463</v>
      </c>
    </row>
    <row r="25" spans="1:22" s="253" customFormat="1" ht="15.2" customHeight="1">
      <c r="A25" s="258"/>
      <c r="C25" s="286" t="s">
        <v>27</v>
      </c>
      <c r="E25" s="256">
        <v>1236</v>
      </c>
      <c r="F25" s="255">
        <v>141</v>
      </c>
      <c r="G25" s="255">
        <v>56</v>
      </c>
      <c r="H25" s="255">
        <v>72</v>
      </c>
      <c r="I25" s="255">
        <v>75</v>
      </c>
      <c r="J25" s="255">
        <v>108</v>
      </c>
      <c r="K25" s="255">
        <v>152</v>
      </c>
      <c r="L25" s="255">
        <v>65</v>
      </c>
      <c r="M25" s="255">
        <v>63</v>
      </c>
      <c r="N25" s="255">
        <v>30</v>
      </c>
      <c r="O25" s="255">
        <v>79</v>
      </c>
      <c r="P25" s="255">
        <v>45</v>
      </c>
      <c r="Q25" s="255">
        <v>33</v>
      </c>
      <c r="R25" s="255">
        <v>51</v>
      </c>
      <c r="S25" s="255">
        <v>60</v>
      </c>
      <c r="T25" s="255">
        <v>149</v>
      </c>
      <c r="U25" s="255">
        <v>57</v>
      </c>
    </row>
    <row r="26" spans="1:22" s="253" customFormat="1" ht="15.2" customHeight="1">
      <c r="A26" s="258"/>
      <c r="C26" s="286" t="s">
        <v>28</v>
      </c>
      <c r="E26" s="256">
        <v>4325</v>
      </c>
      <c r="F26" s="255">
        <v>486</v>
      </c>
      <c r="G26" s="255">
        <v>260</v>
      </c>
      <c r="H26" s="255">
        <v>258</v>
      </c>
      <c r="I26" s="255">
        <v>300</v>
      </c>
      <c r="J26" s="255">
        <v>419</v>
      </c>
      <c r="K26" s="255">
        <v>587</v>
      </c>
      <c r="L26" s="255">
        <v>219</v>
      </c>
      <c r="M26" s="255">
        <v>153</v>
      </c>
      <c r="N26" s="255">
        <v>112</v>
      </c>
      <c r="O26" s="255">
        <v>317</v>
      </c>
      <c r="P26" s="255">
        <v>142</v>
      </c>
      <c r="Q26" s="255">
        <v>134</v>
      </c>
      <c r="R26" s="255">
        <v>151</v>
      </c>
      <c r="S26" s="255">
        <v>222</v>
      </c>
      <c r="T26" s="255">
        <v>361</v>
      </c>
      <c r="U26" s="255">
        <v>204</v>
      </c>
    </row>
    <row r="27" spans="1:22" s="253" customFormat="1" ht="15.2" customHeight="1">
      <c r="A27" s="258"/>
      <c r="C27" s="286" t="s">
        <v>29</v>
      </c>
      <c r="E27" s="256">
        <v>2034</v>
      </c>
      <c r="F27" s="255">
        <v>230</v>
      </c>
      <c r="G27" s="255">
        <v>117</v>
      </c>
      <c r="H27" s="255">
        <v>107</v>
      </c>
      <c r="I27" s="255">
        <v>119</v>
      </c>
      <c r="J27" s="255">
        <v>149</v>
      </c>
      <c r="K27" s="255">
        <v>251</v>
      </c>
      <c r="L27" s="255">
        <v>108</v>
      </c>
      <c r="M27" s="255">
        <v>74</v>
      </c>
      <c r="N27" s="255">
        <v>66</v>
      </c>
      <c r="O27" s="255">
        <v>112</v>
      </c>
      <c r="P27" s="255">
        <v>93</v>
      </c>
      <c r="Q27" s="255">
        <v>67</v>
      </c>
      <c r="R27" s="255">
        <v>116</v>
      </c>
      <c r="S27" s="255">
        <v>93</v>
      </c>
      <c r="T27" s="255">
        <v>201</v>
      </c>
      <c r="U27" s="255">
        <v>131</v>
      </c>
    </row>
    <row r="28" spans="1:22" s="253" customFormat="1" ht="15.2" customHeight="1">
      <c r="A28" s="258"/>
      <c r="C28" s="286" t="s">
        <v>49</v>
      </c>
      <c r="E28" s="256">
        <v>1488</v>
      </c>
      <c r="F28" s="255">
        <v>147</v>
      </c>
      <c r="G28" s="255">
        <v>64</v>
      </c>
      <c r="H28" s="255">
        <v>94</v>
      </c>
      <c r="I28" s="255">
        <v>96</v>
      </c>
      <c r="J28" s="255">
        <v>139</v>
      </c>
      <c r="K28" s="255">
        <v>144</v>
      </c>
      <c r="L28" s="255">
        <v>94</v>
      </c>
      <c r="M28" s="255">
        <v>66</v>
      </c>
      <c r="N28" s="255">
        <v>49</v>
      </c>
      <c r="O28" s="255">
        <v>106</v>
      </c>
      <c r="P28" s="255">
        <v>71</v>
      </c>
      <c r="Q28" s="255">
        <v>68</v>
      </c>
      <c r="R28" s="255">
        <v>88</v>
      </c>
      <c r="S28" s="255">
        <v>97</v>
      </c>
      <c r="T28" s="255">
        <v>94</v>
      </c>
      <c r="U28" s="255">
        <v>71</v>
      </c>
      <c r="V28" s="268"/>
    </row>
    <row r="29" spans="1:22" s="253" customFormat="1" ht="18.2" customHeight="1">
      <c r="A29" s="258"/>
      <c r="B29" s="292" t="s">
        <v>60</v>
      </c>
      <c r="C29" s="292"/>
      <c r="E29" s="256">
        <v>2042</v>
      </c>
      <c r="F29" s="255">
        <v>205</v>
      </c>
      <c r="G29" s="255">
        <v>119</v>
      </c>
      <c r="H29" s="255">
        <v>120</v>
      </c>
      <c r="I29" s="255">
        <v>117</v>
      </c>
      <c r="J29" s="255">
        <v>160</v>
      </c>
      <c r="K29" s="255">
        <v>215</v>
      </c>
      <c r="L29" s="255">
        <v>133</v>
      </c>
      <c r="M29" s="255">
        <v>67</v>
      </c>
      <c r="N29" s="255">
        <v>50</v>
      </c>
      <c r="O29" s="255">
        <v>123</v>
      </c>
      <c r="P29" s="255">
        <v>83</v>
      </c>
      <c r="Q29" s="255">
        <v>91</v>
      </c>
      <c r="R29" s="255">
        <v>89</v>
      </c>
      <c r="S29" s="255">
        <v>112</v>
      </c>
      <c r="T29" s="255">
        <v>221</v>
      </c>
      <c r="U29" s="255">
        <v>137</v>
      </c>
    </row>
    <row r="30" spans="1:22" s="253" customFormat="1" ht="18.2" customHeight="1">
      <c r="A30" s="258"/>
      <c r="B30" s="292" t="s">
        <v>61</v>
      </c>
      <c r="C30" s="292"/>
      <c r="E30" s="256">
        <v>946</v>
      </c>
      <c r="F30" s="255">
        <v>81</v>
      </c>
      <c r="G30" s="255">
        <v>45</v>
      </c>
      <c r="H30" s="255">
        <v>60</v>
      </c>
      <c r="I30" s="255">
        <v>60</v>
      </c>
      <c r="J30" s="255">
        <v>65</v>
      </c>
      <c r="K30" s="255">
        <v>103</v>
      </c>
      <c r="L30" s="255">
        <v>67</v>
      </c>
      <c r="M30" s="255">
        <v>33</v>
      </c>
      <c r="N30" s="255">
        <v>25</v>
      </c>
      <c r="O30" s="255">
        <v>71</v>
      </c>
      <c r="P30" s="255">
        <v>45</v>
      </c>
      <c r="Q30" s="255">
        <v>36</v>
      </c>
      <c r="R30" s="255">
        <v>45</v>
      </c>
      <c r="S30" s="255">
        <v>46</v>
      </c>
      <c r="T30" s="255">
        <v>104</v>
      </c>
      <c r="U30" s="255">
        <v>60</v>
      </c>
    </row>
    <row r="31" spans="1:22" s="253" customFormat="1" ht="18.2" customHeight="1">
      <c r="A31" s="258"/>
      <c r="B31" s="292" t="s">
        <v>62</v>
      </c>
      <c r="C31" s="292"/>
      <c r="E31" s="256">
        <v>3786</v>
      </c>
      <c r="F31" s="255">
        <v>361</v>
      </c>
      <c r="G31" s="255">
        <v>161</v>
      </c>
      <c r="H31" s="255">
        <v>228</v>
      </c>
      <c r="I31" s="255">
        <v>253</v>
      </c>
      <c r="J31" s="255">
        <v>297</v>
      </c>
      <c r="K31" s="255">
        <v>395</v>
      </c>
      <c r="L31" s="255">
        <v>212</v>
      </c>
      <c r="M31" s="255">
        <v>118</v>
      </c>
      <c r="N31" s="255">
        <v>121</v>
      </c>
      <c r="O31" s="255">
        <v>300</v>
      </c>
      <c r="P31" s="255">
        <v>192</v>
      </c>
      <c r="Q31" s="255">
        <v>146</v>
      </c>
      <c r="R31" s="255">
        <v>195</v>
      </c>
      <c r="S31" s="255">
        <v>235</v>
      </c>
      <c r="T31" s="255">
        <v>375</v>
      </c>
      <c r="U31" s="255">
        <v>197</v>
      </c>
    </row>
    <row r="32" spans="1:22" s="253" customFormat="1" ht="18.2" customHeight="1">
      <c r="A32" s="258"/>
      <c r="B32" s="292" t="s">
        <v>63</v>
      </c>
      <c r="C32" s="292"/>
      <c r="E32" s="256">
        <v>17865</v>
      </c>
      <c r="F32" s="255">
        <v>1508</v>
      </c>
      <c r="G32" s="255">
        <v>938</v>
      </c>
      <c r="H32" s="255">
        <v>767</v>
      </c>
      <c r="I32" s="255">
        <v>621</v>
      </c>
      <c r="J32" s="255">
        <v>1940</v>
      </c>
      <c r="K32" s="255">
        <v>1903</v>
      </c>
      <c r="L32" s="255">
        <v>1760</v>
      </c>
      <c r="M32" s="255">
        <v>406</v>
      </c>
      <c r="N32" s="255">
        <v>414</v>
      </c>
      <c r="O32" s="255">
        <v>1228</v>
      </c>
      <c r="P32" s="255">
        <v>958</v>
      </c>
      <c r="Q32" s="255">
        <v>2308</v>
      </c>
      <c r="R32" s="255">
        <v>387</v>
      </c>
      <c r="S32" s="255">
        <v>1191</v>
      </c>
      <c r="T32" s="255">
        <v>891</v>
      </c>
      <c r="U32" s="255">
        <v>645</v>
      </c>
    </row>
    <row r="33" spans="1:21" ht="12" customHeight="1">
      <c r="A33" s="264"/>
      <c r="E33" s="266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</row>
    <row r="34" spans="1:21" ht="13.5">
      <c r="A34" s="264"/>
      <c r="E34" s="263" t="s">
        <v>64</v>
      </c>
      <c r="F34" s="261"/>
      <c r="G34" s="261"/>
      <c r="H34" s="261"/>
      <c r="J34" s="262"/>
      <c r="K34" s="262"/>
      <c r="L34" s="262"/>
      <c r="M34" s="262"/>
      <c r="N34" s="262"/>
      <c r="O34" s="262"/>
      <c r="P34" s="262"/>
      <c r="Q34" s="262"/>
      <c r="R34" s="261"/>
      <c r="S34" s="261"/>
      <c r="T34" s="261"/>
      <c r="U34" s="261"/>
    </row>
    <row r="35" spans="1:21" s="253" customFormat="1" ht="14.25" customHeight="1">
      <c r="A35" s="258"/>
      <c r="B35" s="293" t="s">
        <v>65</v>
      </c>
      <c r="C35" s="293"/>
      <c r="E35" s="260">
        <v>56823</v>
      </c>
      <c r="F35" s="259">
        <v>4672</v>
      </c>
      <c r="G35" s="259">
        <v>3357</v>
      </c>
      <c r="H35" s="259">
        <v>3671</v>
      </c>
      <c r="I35" s="259">
        <v>3556</v>
      </c>
      <c r="J35" s="259">
        <v>4151</v>
      </c>
      <c r="K35" s="259">
        <v>4860</v>
      </c>
      <c r="L35" s="259">
        <v>3375</v>
      </c>
      <c r="M35" s="259">
        <v>2967</v>
      </c>
      <c r="N35" s="259">
        <v>2212</v>
      </c>
      <c r="O35" s="259">
        <v>4879</v>
      </c>
      <c r="P35" s="259">
        <v>2906</v>
      </c>
      <c r="Q35" s="259">
        <v>2950</v>
      </c>
      <c r="R35" s="259">
        <v>3053</v>
      </c>
      <c r="S35" s="259">
        <v>3543</v>
      </c>
      <c r="T35" s="259">
        <v>2960</v>
      </c>
      <c r="U35" s="259">
        <v>3711</v>
      </c>
    </row>
    <row r="36" spans="1:21" s="253" customFormat="1" ht="15.2" customHeight="1">
      <c r="A36" s="258"/>
      <c r="C36" s="286" t="s">
        <v>3</v>
      </c>
      <c r="E36" s="256">
        <v>4677</v>
      </c>
      <c r="F36" s="254">
        <v>0</v>
      </c>
      <c r="G36" s="255">
        <v>557</v>
      </c>
      <c r="H36" s="255">
        <v>370</v>
      </c>
      <c r="I36" s="255">
        <v>252</v>
      </c>
      <c r="J36" s="255">
        <v>292</v>
      </c>
      <c r="K36" s="255">
        <v>510</v>
      </c>
      <c r="L36" s="255">
        <v>602</v>
      </c>
      <c r="M36" s="255">
        <v>198</v>
      </c>
      <c r="N36" s="255">
        <v>85</v>
      </c>
      <c r="O36" s="255">
        <v>198</v>
      </c>
      <c r="P36" s="255">
        <v>89</v>
      </c>
      <c r="Q36" s="255">
        <v>123</v>
      </c>
      <c r="R36" s="255">
        <v>357</v>
      </c>
      <c r="S36" s="255">
        <v>146</v>
      </c>
      <c r="T36" s="255">
        <v>609</v>
      </c>
      <c r="U36" s="255">
        <v>289</v>
      </c>
    </row>
    <row r="37" spans="1:21" s="253" customFormat="1" ht="15.2" customHeight="1">
      <c r="A37" s="258"/>
      <c r="C37" s="286" t="s">
        <v>98</v>
      </c>
      <c r="E37" s="256">
        <v>3256</v>
      </c>
      <c r="F37" s="255">
        <v>517</v>
      </c>
      <c r="G37" s="254">
        <v>0</v>
      </c>
      <c r="H37" s="255">
        <v>493</v>
      </c>
      <c r="I37" s="255">
        <v>204</v>
      </c>
      <c r="J37" s="255">
        <v>186</v>
      </c>
      <c r="K37" s="255">
        <v>559</v>
      </c>
      <c r="L37" s="255">
        <v>260</v>
      </c>
      <c r="M37" s="255">
        <v>117</v>
      </c>
      <c r="N37" s="255">
        <v>65</v>
      </c>
      <c r="O37" s="255">
        <v>125</v>
      </c>
      <c r="P37" s="255">
        <v>59</v>
      </c>
      <c r="Q37" s="255">
        <v>57</v>
      </c>
      <c r="R37" s="255">
        <v>282</v>
      </c>
      <c r="S37" s="255">
        <v>82</v>
      </c>
      <c r="T37" s="255">
        <v>132</v>
      </c>
      <c r="U37" s="255">
        <v>118</v>
      </c>
    </row>
    <row r="38" spans="1:21" s="253" customFormat="1" ht="15.2" customHeight="1">
      <c r="A38" s="258"/>
      <c r="C38" s="286" t="s">
        <v>97</v>
      </c>
      <c r="E38" s="256">
        <v>3765</v>
      </c>
      <c r="F38" s="255">
        <v>326</v>
      </c>
      <c r="G38" s="255">
        <v>488</v>
      </c>
      <c r="H38" s="254">
        <v>0</v>
      </c>
      <c r="I38" s="255">
        <v>596</v>
      </c>
      <c r="J38" s="255">
        <v>251</v>
      </c>
      <c r="K38" s="255">
        <v>351</v>
      </c>
      <c r="L38" s="255">
        <v>173</v>
      </c>
      <c r="M38" s="255">
        <v>116</v>
      </c>
      <c r="N38" s="255">
        <v>98</v>
      </c>
      <c r="O38" s="255">
        <v>188</v>
      </c>
      <c r="P38" s="255">
        <v>97</v>
      </c>
      <c r="Q38" s="255">
        <v>106</v>
      </c>
      <c r="R38" s="255">
        <v>491</v>
      </c>
      <c r="S38" s="255">
        <v>138</v>
      </c>
      <c r="T38" s="255">
        <v>193</v>
      </c>
      <c r="U38" s="255">
        <v>153</v>
      </c>
    </row>
    <row r="39" spans="1:21" s="253" customFormat="1" ht="15.2" customHeight="1">
      <c r="A39" s="258"/>
      <c r="C39" s="286" t="s">
        <v>96</v>
      </c>
      <c r="E39" s="256">
        <v>3187</v>
      </c>
      <c r="F39" s="255">
        <v>201</v>
      </c>
      <c r="G39" s="255">
        <v>193</v>
      </c>
      <c r="H39" s="255">
        <v>572</v>
      </c>
      <c r="I39" s="254">
        <v>0</v>
      </c>
      <c r="J39" s="255">
        <v>539</v>
      </c>
      <c r="K39" s="255">
        <v>369</v>
      </c>
      <c r="L39" s="255">
        <v>144</v>
      </c>
      <c r="M39" s="255">
        <v>92</v>
      </c>
      <c r="N39" s="255">
        <v>74</v>
      </c>
      <c r="O39" s="255">
        <v>258</v>
      </c>
      <c r="P39" s="255">
        <v>78</v>
      </c>
      <c r="Q39" s="255">
        <v>140</v>
      </c>
      <c r="R39" s="255">
        <v>153</v>
      </c>
      <c r="S39" s="255">
        <v>125</v>
      </c>
      <c r="T39" s="255">
        <v>110</v>
      </c>
      <c r="U39" s="255">
        <v>139</v>
      </c>
    </row>
    <row r="40" spans="1:21" s="253" customFormat="1" ht="15.2" customHeight="1">
      <c r="A40" s="258"/>
      <c r="C40" s="286" t="s">
        <v>7</v>
      </c>
      <c r="E40" s="256">
        <v>4416</v>
      </c>
      <c r="F40" s="255">
        <v>292</v>
      </c>
      <c r="G40" s="255">
        <v>258</v>
      </c>
      <c r="H40" s="255">
        <v>250</v>
      </c>
      <c r="I40" s="255">
        <v>606</v>
      </c>
      <c r="J40" s="254">
        <v>0</v>
      </c>
      <c r="K40" s="255">
        <v>567</v>
      </c>
      <c r="L40" s="255">
        <v>159</v>
      </c>
      <c r="M40" s="255">
        <v>113</v>
      </c>
      <c r="N40" s="255">
        <v>119</v>
      </c>
      <c r="O40" s="255">
        <v>993</v>
      </c>
      <c r="P40" s="255">
        <v>219</v>
      </c>
      <c r="Q40" s="255">
        <v>151</v>
      </c>
      <c r="R40" s="255">
        <v>144</v>
      </c>
      <c r="S40" s="255">
        <v>206</v>
      </c>
      <c r="T40" s="255">
        <v>163</v>
      </c>
      <c r="U40" s="255">
        <v>176</v>
      </c>
    </row>
    <row r="41" spans="1:21" s="253" customFormat="1" ht="15.2" customHeight="1">
      <c r="A41" s="258"/>
      <c r="C41" s="286" t="s">
        <v>95</v>
      </c>
      <c r="E41" s="256">
        <v>4931</v>
      </c>
      <c r="F41" s="255">
        <v>572</v>
      </c>
      <c r="G41" s="255">
        <v>614</v>
      </c>
      <c r="H41" s="255">
        <v>364</v>
      </c>
      <c r="I41" s="255">
        <v>417</v>
      </c>
      <c r="J41" s="255">
        <v>513</v>
      </c>
      <c r="K41" s="254">
        <v>0</v>
      </c>
      <c r="L41" s="255">
        <v>438</v>
      </c>
      <c r="M41" s="255">
        <v>246</v>
      </c>
      <c r="N41" s="255">
        <v>280</v>
      </c>
      <c r="O41" s="255">
        <v>460</v>
      </c>
      <c r="P41" s="255">
        <v>143</v>
      </c>
      <c r="Q41" s="255">
        <v>197</v>
      </c>
      <c r="R41" s="255">
        <v>153</v>
      </c>
      <c r="S41" s="255">
        <v>140</v>
      </c>
      <c r="T41" s="255">
        <v>218</v>
      </c>
      <c r="U41" s="255">
        <v>176</v>
      </c>
    </row>
    <row r="42" spans="1:21" s="253" customFormat="1" ht="18.2" customHeight="1">
      <c r="A42" s="258"/>
      <c r="C42" s="286" t="s">
        <v>9</v>
      </c>
      <c r="E42" s="256">
        <v>3477</v>
      </c>
      <c r="F42" s="255">
        <v>688</v>
      </c>
      <c r="G42" s="255">
        <v>197</v>
      </c>
      <c r="H42" s="255">
        <v>148</v>
      </c>
      <c r="I42" s="255">
        <v>170</v>
      </c>
      <c r="J42" s="255">
        <v>161</v>
      </c>
      <c r="K42" s="255">
        <v>480</v>
      </c>
      <c r="L42" s="254">
        <v>0</v>
      </c>
      <c r="M42" s="255">
        <v>391</v>
      </c>
      <c r="N42" s="255">
        <v>77</v>
      </c>
      <c r="O42" s="255">
        <v>142</v>
      </c>
      <c r="P42" s="255">
        <v>84</v>
      </c>
      <c r="Q42" s="255">
        <v>107</v>
      </c>
      <c r="R42" s="255">
        <v>102</v>
      </c>
      <c r="S42" s="255">
        <v>190</v>
      </c>
      <c r="T42" s="255">
        <v>177</v>
      </c>
      <c r="U42" s="255">
        <v>363</v>
      </c>
    </row>
    <row r="43" spans="1:21" s="253" customFormat="1" ht="15.2" customHeight="1">
      <c r="A43" s="258"/>
      <c r="C43" s="286" t="s">
        <v>10</v>
      </c>
      <c r="E43" s="256">
        <v>2974</v>
      </c>
      <c r="F43" s="255">
        <v>171</v>
      </c>
      <c r="G43" s="255">
        <v>109</v>
      </c>
      <c r="H43" s="255">
        <v>114</v>
      </c>
      <c r="I43" s="255">
        <v>101</v>
      </c>
      <c r="J43" s="255">
        <v>99</v>
      </c>
      <c r="K43" s="255">
        <v>179</v>
      </c>
      <c r="L43" s="255">
        <v>441</v>
      </c>
      <c r="M43" s="254">
        <v>0</v>
      </c>
      <c r="N43" s="255">
        <v>196</v>
      </c>
      <c r="O43" s="255">
        <v>150</v>
      </c>
      <c r="P43" s="255">
        <v>92</v>
      </c>
      <c r="Q43" s="255">
        <v>444</v>
      </c>
      <c r="R43" s="255">
        <v>84</v>
      </c>
      <c r="S43" s="255">
        <v>289</v>
      </c>
      <c r="T43" s="255">
        <v>138</v>
      </c>
      <c r="U43" s="255">
        <v>367</v>
      </c>
    </row>
    <row r="44" spans="1:21" s="253" customFormat="1" ht="15.2" customHeight="1">
      <c r="A44" s="258"/>
      <c r="C44" s="286" t="s">
        <v>11</v>
      </c>
      <c r="E44" s="256">
        <v>2188</v>
      </c>
      <c r="F44" s="255">
        <v>114</v>
      </c>
      <c r="G44" s="255">
        <v>63</v>
      </c>
      <c r="H44" s="255">
        <v>77</v>
      </c>
      <c r="I44" s="255">
        <v>96</v>
      </c>
      <c r="J44" s="255">
        <v>128</v>
      </c>
      <c r="K44" s="255">
        <v>249</v>
      </c>
      <c r="L44" s="255">
        <v>81</v>
      </c>
      <c r="M44" s="255">
        <v>248</v>
      </c>
      <c r="N44" s="254">
        <v>0</v>
      </c>
      <c r="O44" s="255">
        <v>385</v>
      </c>
      <c r="P44" s="255">
        <v>218</v>
      </c>
      <c r="Q44" s="255">
        <v>173</v>
      </c>
      <c r="R44" s="255">
        <v>60</v>
      </c>
      <c r="S44" s="255">
        <v>149</v>
      </c>
      <c r="T44" s="255">
        <v>65</v>
      </c>
      <c r="U44" s="255">
        <v>82</v>
      </c>
    </row>
    <row r="45" spans="1:21" s="253" customFormat="1" ht="15.2" customHeight="1">
      <c r="A45" s="258"/>
      <c r="C45" s="286" t="s">
        <v>12</v>
      </c>
      <c r="E45" s="256">
        <v>5148</v>
      </c>
      <c r="F45" s="255">
        <v>217</v>
      </c>
      <c r="G45" s="255">
        <v>160</v>
      </c>
      <c r="H45" s="255">
        <v>226</v>
      </c>
      <c r="I45" s="255">
        <v>289</v>
      </c>
      <c r="J45" s="255">
        <v>972</v>
      </c>
      <c r="K45" s="255">
        <v>454</v>
      </c>
      <c r="L45" s="255">
        <v>175</v>
      </c>
      <c r="M45" s="255">
        <v>180</v>
      </c>
      <c r="N45" s="255">
        <v>420</v>
      </c>
      <c r="O45" s="254">
        <v>0</v>
      </c>
      <c r="P45" s="255">
        <v>1007</v>
      </c>
      <c r="Q45" s="255">
        <v>258</v>
      </c>
      <c r="R45" s="255">
        <v>195</v>
      </c>
      <c r="S45" s="255">
        <v>257</v>
      </c>
      <c r="T45" s="255">
        <v>145</v>
      </c>
      <c r="U45" s="255">
        <v>193</v>
      </c>
    </row>
    <row r="46" spans="1:21" s="253" customFormat="1" ht="15.2" customHeight="1">
      <c r="A46" s="258"/>
      <c r="C46" s="286" t="s">
        <v>94</v>
      </c>
      <c r="E46" s="256">
        <v>2940</v>
      </c>
      <c r="F46" s="255">
        <v>101</v>
      </c>
      <c r="G46" s="255">
        <v>70</v>
      </c>
      <c r="H46" s="255">
        <v>95</v>
      </c>
      <c r="I46" s="255">
        <v>82</v>
      </c>
      <c r="J46" s="255">
        <v>208</v>
      </c>
      <c r="K46" s="255">
        <v>157</v>
      </c>
      <c r="L46" s="255">
        <v>69</v>
      </c>
      <c r="M46" s="255">
        <v>118</v>
      </c>
      <c r="N46" s="255">
        <v>287</v>
      </c>
      <c r="O46" s="255">
        <v>981</v>
      </c>
      <c r="P46" s="254">
        <v>0</v>
      </c>
      <c r="Q46" s="255">
        <v>271</v>
      </c>
      <c r="R46" s="255">
        <v>101</v>
      </c>
      <c r="S46" s="255">
        <v>193</v>
      </c>
      <c r="T46" s="255">
        <v>88</v>
      </c>
      <c r="U46" s="255">
        <v>119</v>
      </c>
    </row>
    <row r="47" spans="1:21" s="253" customFormat="1" ht="15.2" customHeight="1">
      <c r="A47" s="258"/>
      <c r="C47" s="286" t="s">
        <v>93</v>
      </c>
      <c r="E47" s="256">
        <v>3212</v>
      </c>
      <c r="F47" s="255">
        <v>114</v>
      </c>
      <c r="G47" s="255">
        <v>66</v>
      </c>
      <c r="H47" s="255">
        <v>140</v>
      </c>
      <c r="I47" s="255">
        <v>122</v>
      </c>
      <c r="J47" s="255">
        <v>128</v>
      </c>
      <c r="K47" s="255">
        <v>143</v>
      </c>
      <c r="L47" s="255">
        <v>129</v>
      </c>
      <c r="M47" s="255">
        <v>415</v>
      </c>
      <c r="N47" s="255">
        <v>174</v>
      </c>
      <c r="O47" s="255">
        <v>302</v>
      </c>
      <c r="P47" s="255">
        <v>394</v>
      </c>
      <c r="Q47" s="254">
        <v>0</v>
      </c>
      <c r="R47" s="255">
        <v>129</v>
      </c>
      <c r="S47" s="255">
        <v>569</v>
      </c>
      <c r="T47" s="255">
        <v>76</v>
      </c>
      <c r="U47" s="255">
        <v>311</v>
      </c>
    </row>
    <row r="48" spans="1:21" s="253" customFormat="1" ht="18.2" customHeight="1">
      <c r="A48" s="258"/>
      <c r="C48" s="286" t="s">
        <v>15</v>
      </c>
      <c r="E48" s="256">
        <v>2482</v>
      </c>
      <c r="F48" s="255">
        <v>270</v>
      </c>
      <c r="G48" s="255">
        <v>201</v>
      </c>
      <c r="H48" s="255">
        <v>395</v>
      </c>
      <c r="I48" s="255">
        <v>150</v>
      </c>
      <c r="J48" s="255">
        <v>161</v>
      </c>
      <c r="K48" s="255">
        <v>168</v>
      </c>
      <c r="L48" s="255">
        <v>89</v>
      </c>
      <c r="M48" s="255">
        <v>82</v>
      </c>
      <c r="N48" s="255">
        <v>55</v>
      </c>
      <c r="O48" s="255">
        <v>133</v>
      </c>
      <c r="P48" s="255">
        <v>74</v>
      </c>
      <c r="Q48" s="255">
        <v>91</v>
      </c>
      <c r="R48" s="254">
        <v>0</v>
      </c>
      <c r="S48" s="255">
        <v>127</v>
      </c>
      <c r="T48" s="255">
        <v>341</v>
      </c>
      <c r="U48" s="255">
        <v>145</v>
      </c>
    </row>
    <row r="49" spans="1:21" s="253" customFormat="1" ht="15.2" customHeight="1">
      <c r="A49" s="258"/>
      <c r="C49" s="286" t="s">
        <v>92</v>
      </c>
      <c r="E49" s="256">
        <v>3441</v>
      </c>
      <c r="F49" s="255">
        <v>168</v>
      </c>
      <c r="G49" s="255">
        <v>108</v>
      </c>
      <c r="H49" s="255">
        <v>118</v>
      </c>
      <c r="I49" s="255">
        <v>141</v>
      </c>
      <c r="J49" s="255">
        <v>179</v>
      </c>
      <c r="K49" s="255">
        <v>212</v>
      </c>
      <c r="L49" s="255">
        <v>145</v>
      </c>
      <c r="M49" s="255">
        <v>231</v>
      </c>
      <c r="N49" s="255">
        <v>133</v>
      </c>
      <c r="O49" s="255">
        <v>249</v>
      </c>
      <c r="P49" s="255">
        <v>186</v>
      </c>
      <c r="Q49" s="255">
        <v>523</v>
      </c>
      <c r="R49" s="255">
        <v>171</v>
      </c>
      <c r="S49" s="254">
        <v>0</v>
      </c>
      <c r="T49" s="255">
        <v>203</v>
      </c>
      <c r="U49" s="255">
        <v>674</v>
      </c>
    </row>
    <row r="50" spans="1:21" s="253" customFormat="1" ht="15.2" customHeight="1">
      <c r="A50" s="258"/>
      <c r="C50" s="286" t="s">
        <v>17</v>
      </c>
      <c r="E50" s="256">
        <v>3156</v>
      </c>
      <c r="F50" s="255">
        <v>632</v>
      </c>
      <c r="G50" s="255">
        <v>163</v>
      </c>
      <c r="H50" s="255">
        <v>149</v>
      </c>
      <c r="I50" s="255">
        <v>170</v>
      </c>
      <c r="J50" s="255">
        <v>179</v>
      </c>
      <c r="K50" s="255">
        <v>223</v>
      </c>
      <c r="L50" s="255">
        <v>142</v>
      </c>
      <c r="M50" s="255">
        <v>91</v>
      </c>
      <c r="N50" s="255">
        <v>56</v>
      </c>
      <c r="O50" s="255">
        <v>144</v>
      </c>
      <c r="P50" s="255">
        <v>72</v>
      </c>
      <c r="Q50" s="255">
        <v>82</v>
      </c>
      <c r="R50" s="255">
        <v>440</v>
      </c>
      <c r="S50" s="255">
        <v>207</v>
      </c>
      <c r="T50" s="254">
        <v>0</v>
      </c>
      <c r="U50" s="255">
        <v>406</v>
      </c>
    </row>
    <row r="51" spans="1:21" s="253" customFormat="1" ht="15.2" customHeight="1">
      <c r="A51" s="258"/>
      <c r="C51" s="286" t="s">
        <v>18</v>
      </c>
      <c r="E51" s="256">
        <v>3573</v>
      </c>
      <c r="F51" s="255">
        <v>289</v>
      </c>
      <c r="G51" s="255">
        <v>110</v>
      </c>
      <c r="H51" s="255">
        <v>160</v>
      </c>
      <c r="I51" s="255">
        <v>160</v>
      </c>
      <c r="J51" s="255">
        <v>155</v>
      </c>
      <c r="K51" s="255">
        <v>239</v>
      </c>
      <c r="L51" s="255">
        <v>328</v>
      </c>
      <c r="M51" s="255">
        <v>329</v>
      </c>
      <c r="N51" s="255">
        <v>93</v>
      </c>
      <c r="O51" s="255">
        <v>171</v>
      </c>
      <c r="P51" s="255">
        <v>94</v>
      </c>
      <c r="Q51" s="255">
        <v>227</v>
      </c>
      <c r="R51" s="255">
        <v>191</v>
      </c>
      <c r="S51" s="255">
        <v>725</v>
      </c>
      <c r="T51" s="255">
        <v>302</v>
      </c>
      <c r="U51" s="254">
        <v>0</v>
      </c>
    </row>
    <row r="52" spans="1:21" ht="6" customHeight="1">
      <c r="A52" s="252"/>
      <c r="B52" s="252"/>
      <c r="C52" s="252"/>
      <c r="D52" s="251"/>
      <c r="E52" s="250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</row>
    <row r="53" spans="1:21" ht="10.5" customHeight="1">
      <c r="A53" s="248" t="s">
        <v>50</v>
      </c>
    </row>
    <row r="54" spans="1:21" ht="10.5" customHeight="1">
      <c r="A54" s="247" t="s">
        <v>2</v>
      </c>
    </row>
  </sheetData>
  <mergeCells count="11">
    <mergeCell ref="B24:C24"/>
    <mergeCell ref="B10:C10"/>
    <mergeCell ref="B11:C11"/>
    <mergeCell ref="B12:C12"/>
    <mergeCell ref="B13:C13"/>
    <mergeCell ref="B17:C17"/>
    <mergeCell ref="B29:C29"/>
    <mergeCell ref="B30:C30"/>
    <mergeCell ref="B31:C31"/>
    <mergeCell ref="B32:C32"/>
    <mergeCell ref="B35:C35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1:V54"/>
  <sheetViews>
    <sheetView showGridLines="0" zoomScaleNormal="100" zoomScaleSheetLayoutView="115" workbookViewId="0">
      <selection activeCell="A2" sqref="A2"/>
    </sheetView>
  </sheetViews>
  <sheetFormatPr defaultColWidth="11.375" defaultRowHeight="10.5"/>
  <cols>
    <col min="1" max="1" width="0.25" style="247" customWidth="1"/>
    <col min="2" max="2" width="1.125" style="247" customWidth="1"/>
    <col min="3" max="3" width="6.625" style="247" customWidth="1"/>
    <col min="4" max="4" width="0.25" style="247" customWidth="1"/>
    <col min="5" max="5" width="5.875" style="247" customWidth="1"/>
    <col min="6" max="15" width="4.5" style="247" customWidth="1"/>
    <col min="16" max="17" width="4.375" style="247" customWidth="1"/>
    <col min="18" max="19" width="4.5" style="247" customWidth="1"/>
    <col min="20" max="20" width="5.125" style="247" customWidth="1"/>
    <col min="21" max="21" width="4.5" style="247" customWidth="1"/>
    <col min="22" max="38" width="11.375" style="247" customWidth="1"/>
    <col min="39" max="256" width="11.375" style="247"/>
    <col min="257" max="257" width="0.25" style="247" customWidth="1"/>
    <col min="258" max="258" width="1.125" style="247" customWidth="1"/>
    <col min="259" max="259" width="6.625" style="247" customWidth="1"/>
    <col min="260" max="260" width="0.25" style="247" customWidth="1"/>
    <col min="261" max="261" width="5.875" style="247" customWidth="1"/>
    <col min="262" max="271" width="4.5" style="247" customWidth="1"/>
    <col min="272" max="273" width="4.375" style="247" customWidth="1"/>
    <col min="274" max="275" width="4.5" style="247" customWidth="1"/>
    <col min="276" max="276" width="5.125" style="247" customWidth="1"/>
    <col min="277" max="277" width="4.5" style="247" customWidth="1"/>
    <col min="278" max="294" width="11.375" style="247" customWidth="1"/>
    <col min="295" max="512" width="11.375" style="247"/>
    <col min="513" max="513" width="0.25" style="247" customWidth="1"/>
    <col min="514" max="514" width="1.125" style="247" customWidth="1"/>
    <col min="515" max="515" width="6.625" style="247" customWidth="1"/>
    <col min="516" max="516" width="0.25" style="247" customWidth="1"/>
    <col min="517" max="517" width="5.875" style="247" customWidth="1"/>
    <col min="518" max="527" width="4.5" style="247" customWidth="1"/>
    <col min="528" max="529" width="4.375" style="247" customWidth="1"/>
    <col min="530" max="531" width="4.5" style="247" customWidth="1"/>
    <col min="532" max="532" width="5.125" style="247" customWidth="1"/>
    <col min="533" max="533" width="4.5" style="247" customWidth="1"/>
    <col min="534" max="550" width="11.375" style="247" customWidth="1"/>
    <col min="551" max="768" width="11.375" style="247"/>
    <col min="769" max="769" width="0.25" style="247" customWidth="1"/>
    <col min="770" max="770" width="1.125" style="247" customWidth="1"/>
    <col min="771" max="771" width="6.625" style="247" customWidth="1"/>
    <col min="772" max="772" width="0.25" style="247" customWidth="1"/>
    <col min="773" max="773" width="5.875" style="247" customWidth="1"/>
    <col min="774" max="783" width="4.5" style="247" customWidth="1"/>
    <col min="784" max="785" width="4.375" style="247" customWidth="1"/>
    <col min="786" max="787" width="4.5" style="247" customWidth="1"/>
    <col min="788" max="788" width="5.125" style="247" customWidth="1"/>
    <col min="789" max="789" width="4.5" style="247" customWidth="1"/>
    <col min="790" max="806" width="11.375" style="247" customWidth="1"/>
    <col min="807" max="1024" width="11.375" style="247"/>
    <col min="1025" max="1025" width="0.25" style="247" customWidth="1"/>
    <col min="1026" max="1026" width="1.125" style="247" customWidth="1"/>
    <col min="1027" max="1027" width="6.625" style="247" customWidth="1"/>
    <col min="1028" max="1028" width="0.25" style="247" customWidth="1"/>
    <col min="1029" max="1029" width="5.875" style="247" customWidth="1"/>
    <col min="1030" max="1039" width="4.5" style="247" customWidth="1"/>
    <col min="1040" max="1041" width="4.375" style="247" customWidth="1"/>
    <col min="1042" max="1043" width="4.5" style="247" customWidth="1"/>
    <col min="1044" max="1044" width="5.125" style="247" customWidth="1"/>
    <col min="1045" max="1045" width="4.5" style="247" customWidth="1"/>
    <col min="1046" max="1062" width="11.375" style="247" customWidth="1"/>
    <col min="1063" max="1280" width="11.375" style="247"/>
    <col min="1281" max="1281" width="0.25" style="247" customWidth="1"/>
    <col min="1282" max="1282" width="1.125" style="247" customWidth="1"/>
    <col min="1283" max="1283" width="6.625" style="247" customWidth="1"/>
    <col min="1284" max="1284" width="0.25" style="247" customWidth="1"/>
    <col min="1285" max="1285" width="5.875" style="247" customWidth="1"/>
    <col min="1286" max="1295" width="4.5" style="247" customWidth="1"/>
    <col min="1296" max="1297" width="4.375" style="247" customWidth="1"/>
    <col min="1298" max="1299" width="4.5" style="247" customWidth="1"/>
    <col min="1300" max="1300" width="5.125" style="247" customWidth="1"/>
    <col min="1301" max="1301" width="4.5" style="247" customWidth="1"/>
    <col min="1302" max="1318" width="11.375" style="247" customWidth="1"/>
    <col min="1319" max="1536" width="11.375" style="247"/>
    <col min="1537" max="1537" width="0.25" style="247" customWidth="1"/>
    <col min="1538" max="1538" width="1.125" style="247" customWidth="1"/>
    <col min="1539" max="1539" width="6.625" style="247" customWidth="1"/>
    <col min="1540" max="1540" width="0.25" style="247" customWidth="1"/>
    <col min="1541" max="1541" width="5.875" style="247" customWidth="1"/>
    <col min="1542" max="1551" width="4.5" style="247" customWidth="1"/>
    <col min="1552" max="1553" width="4.375" style="247" customWidth="1"/>
    <col min="1554" max="1555" width="4.5" style="247" customWidth="1"/>
    <col min="1556" max="1556" width="5.125" style="247" customWidth="1"/>
    <col min="1557" max="1557" width="4.5" style="247" customWidth="1"/>
    <col min="1558" max="1574" width="11.375" style="247" customWidth="1"/>
    <col min="1575" max="1792" width="11.375" style="247"/>
    <col min="1793" max="1793" width="0.25" style="247" customWidth="1"/>
    <col min="1794" max="1794" width="1.125" style="247" customWidth="1"/>
    <col min="1795" max="1795" width="6.625" style="247" customWidth="1"/>
    <col min="1796" max="1796" width="0.25" style="247" customWidth="1"/>
    <col min="1797" max="1797" width="5.875" style="247" customWidth="1"/>
    <col min="1798" max="1807" width="4.5" style="247" customWidth="1"/>
    <col min="1808" max="1809" width="4.375" style="247" customWidth="1"/>
    <col min="1810" max="1811" width="4.5" style="247" customWidth="1"/>
    <col min="1812" max="1812" width="5.125" style="247" customWidth="1"/>
    <col min="1813" max="1813" width="4.5" style="247" customWidth="1"/>
    <col min="1814" max="1830" width="11.375" style="247" customWidth="1"/>
    <col min="1831" max="2048" width="11.375" style="247"/>
    <col min="2049" max="2049" width="0.25" style="247" customWidth="1"/>
    <col min="2050" max="2050" width="1.125" style="247" customWidth="1"/>
    <col min="2051" max="2051" width="6.625" style="247" customWidth="1"/>
    <col min="2052" max="2052" width="0.25" style="247" customWidth="1"/>
    <col min="2053" max="2053" width="5.875" style="247" customWidth="1"/>
    <col min="2054" max="2063" width="4.5" style="247" customWidth="1"/>
    <col min="2064" max="2065" width="4.375" style="247" customWidth="1"/>
    <col min="2066" max="2067" width="4.5" style="247" customWidth="1"/>
    <col min="2068" max="2068" width="5.125" style="247" customWidth="1"/>
    <col min="2069" max="2069" width="4.5" style="247" customWidth="1"/>
    <col min="2070" max="2086" width="11.375" style="247" customWidth="1"/>
    <col min="2087" max="2304" width="11.375" style="247"/>
    <col min="2305" max="2305" width="0.25" style="247" customWidth="1"/>
    <col min="2306" max="2306" width="1.125" style="247" customWidth="1"/>
    <col min="2307" max="2307" width="6.625" style="247" customWidth="1"/>
    <col min="2308" max="2308" width="0.25" style="247" customWidth="1"/>
    <col min="2309" max="2309" width="5.875" style="247" customWidth="1"/>
    <col min="2310" max="2319" width="4.5" style="247" customWidth="1"/>
    <col min="2320" max="2321" width="4.375" style="247" customWidth="1"/>
    <col min="2322" max="2323" width="4.5" style="247" customWidth="1"/>
    <col min="2324" max="2324" width="5.125" style="247" customWidth="1"/>
    <col min="2325" max="2325" width="4.5" style="247" customWidth="1"/>
    <col min="2326" max="2342" width="11.375" style="247" customWidth="1"/>
    <col min="2343" max="2560" width="11.375" style="247"/>
    <col min="2561" max="2561" width="0.25" style="247" customWidth="1"/>
    <col min="2562" max="2562" width="1.125" style="247" customWidth="1"/>
    <col min="2563" max="2563" width="6.625" style="247" customWidth="1"/>
    <col min="2564" max="2564" width="0.25" style="247" customWidth="1"/>
    <col min="2565" max="2565" width="5.875" style="247" customWidth="1"/>
    <col min="2566" max="2575" width="4.5" style="247" customWidth="1"/>
    <col min="2576" max="2577" width="4.375" style="247" customWidth="1"/>
    <col min="2578" max="2579" width="4.5" style="247" customWidth="1"/>
    <col min="2580" max="2580" width="5.125" style="247" customWidth="1"/>
    <col min="2581" max="2581" width="4.5" style="247" customWidth="1"/>
    <col min="2582" max="2598" width="11.375" style="247" customWidth="1"/>
    <col min="2599" max="2816" width="11.375" style="247"/>
    <col min="2817" max="2817" width="0.25" style="247" customWidth="1"/>
    <col min="2818" max="2818" width="1.125" style="247" customWidth="1"/>
    <col min="2819" max="2819" width="6.625" style="247" customWidth="1"/>
    <col min="2820" max="2820" width="0.25" style="247" customWidth="1"/>
    <col min="2821" max="2821" width="5.875" style="247" customWidth="1"/>
    <col min="2822" max="2831" width="4.5" style="247" customWidth="1"/>
    <col min="2832" max="2833" width="4.375" style="247" customWidth="1"/>
    <col min="2834" max="2835" width="4.5" style="247" customWidth="1"/>
    <col min="2836" max="2836" width="5.125" style="247" customWidth="1"/>
    <col min="2837" max="2837" width="4.5" style="247" customWidth="1"/>
    <col min="2838" max="2854" width="11.375" style="247" customWidth="1"/>
    <col min="2855" max="3072" width="11.375" style="247"/>
    <col min="3073" max="3073" width="0.25" style="247" customWidth="1"/>
    <col min="3074" max="3074" width="1.125" style="247" customWidth="1"/>
    <col min="3075" max="3075" width="6.625" style="247" customWidth="1"/>
    <col min="3076" max="3076" width="0.25" style="247" customWidth="1"/>
    <col min="3077" max="3077" width="5.875" style="247" customWidth="1"/>
    <col min="3078" max="3087" width="4.5" style="247" customWidth="1"/>
    <col min="3088" max="3089" width="4.375" style="247" customWidth="1"/>
    <col min="3090" max="3091" width="4.5" style="247" customWidth="1"/>
    <col min="3092" max="3092" width="5.125" style="247" customWidth="1"/>
    <col min="3093" max="3093" width="4.5" style="247" customWidth="1"/>
    <col min="3094" max="3110" width="11.375" style="247" customWidth="1"/>
    <col min="3111" max="3328" width="11.375" style="247"/>
    <col min="3329" max="3329" width="0.25" style="247" customWidth="1"/>
    <col min="3330" max="3330" width="1.125" style="247" customWidth="1"/>
    <col min="3331" max="3331" width="6.625" style="247" customWidth="1"/>
    <col min="3332" max="3332" width="0.25" style="247" customWidth="1"/>
    <col min="3333" max="3333" width="5.875" style="247" customWidth="1"/>
    <col min="3334" max="3343" width="4.5" style="247" customWidth="1"/>
    <col min="3344" max="3345" width="4.375" style="247" customWidth="1"/>
    <col min="3346" max="3347" width="4.5" style="247" customWidth="1"/>
    <col min="3348" max="3348" width="5.125" style="247" customWidth="1"/>
    <col min="3349" max="3349" width="4.5" style="247" customWidth="1"/>
    <col min="3350" max="3366" width="11.375" style="247" customWidth="1"/>
    <col min="3367" max="3584" width="11.375" style="247"/>
    <col min="3585" max="3585" width="0.25" style="247" customWidth="1"/>
    <col min="3586" max="3586" width="1.125" style="247" customWidth="1"/>
    <col min="3587" max="3587" width="6.625" style="247" customWidth="1"/>
    <col min="3588" max="3588" width="0.25" style="247" customWidth="1"/>
    <col min="3589" max="3589" width="5.875" style="247" customWidth="1"/>
    <col min="3590" max="3599" width="4.5" style="247" customWidth="1"/>
    <col min="3600" max="3601" width="4.375" style="247" customWidth="1"/>
    <col min="3602" max="3603" width="4.5" style="247" customWidth="1"/>
    <col min="3604" max="3604" width="5.125" style="247" customWidth="1"/>
    <col min="3605" max="3605" width="4.5" style="247" customWidth="1"/>
    <col min="3606" max="3622" width="11.375" style="247" customWidth="1"/>
    <col min="3623" max="3840" width="11.375" style="247"/>
    <col min="3841" max="3841" width="0.25" style="247" customWidth="1"/>
    <col min="3842" max="3842" width="1.125" style="247" customWidth="1"/>
    <col min="3843" max="3843" width="6.625" style="247" customWidth="1"/>
    <col min="3844" max="3844" width="0.25" style="247" customWidth="1"/>
    <col min="3845" max="3845" width="5.875" style="247" customWidth="1"/>
    <col min="3846" max="3855" width="4.5" style="247" customWidth="1"/>
    <col min="3856" max="3857" width="4.375" style="247" customWidth="1"/>
    <col min="3858" max="3859" width="4.5" style="247" customWidth="1"/>
    <col min="3860" max="3860" width="5.125" style="247" customWidth="1"/>
    <col min="3861" max="3861" width="4.5" style="247" customWidth="1"/>
    <col min="3862" max="3878" width="11.375" style="247" customWidth="1"/>
    <col min="3879" max="4096" width="11.375" style="247"/>
    <col min="4097" max="4097" width="0.25" style="247" customWidth="1"/>
    <col min="4098" max="4098" width="1.125" style="247" customWidth="1"/>
    <col min="4099" max="4099" width="6.625" style="247" customWidth="1"/>
    <col min="4100" max="4100" width="0.25" style="247" customWidth="1"/>
    <col min="4101" max="4101" width="5.875" style="247" customWidth="1"/>
    <col min="4102" max="4111" width="4.5" style="247" customWidth="1"/>
    <col min="4112" max="4113" width="4.375" style="247" customWidth="1"/>
    <col min="4114" max="4115" width="4.5" style="247" customWidth="1"/>
    <col min="4116" max="4116" width="5.125" style="247" customWidth="1"/>
    <col min="4117" max="4117" width="4.5" style="247" customWidth="1"/>
    <col min="4118" max="4134" width="11.375" style="247" customWidth="1"/>
    <col min="4135" max="4352" width="11.375" style="247"/>
    <col min="4353" max="4353" width="0.25" style="247" customWidth="1"/>
    <col min="4354" max="4354" width="1.125" style="247" customWidth="1"/>
    <col min="4355" max="4355" width="6.625" style="247" customWidth="1"/>
    <col min="4356" max="4356" width="0.25" style="247" customWidth="1"/>
    <col min="4357" max="4357" width="5.875" style="247" customWidth="1"/>
    <col min="4358" max="4367" width="4.5" style="247" customWidth="1"/>
    <col min="4368" max="4369" width="4.375" style="247" customWidth="1"/>
    <col min="4370" max="4371" width="4.5" style="247" customWidth="1"/>
    <col min="4372" max="4372" width="5.125" style="247" customWidth="1"/>
    <col min="4373" max="4373" width="4.5" style="247" customWidth="1"/>
    <col min="4374" max="4390" width="11.375" style="247" customWidth="1"/>
    <col min="4391" max="4608" width="11.375" style="247"/>
    <col min="4609" max="4609" width="0.25" style="247" customWidth="1"/>
    <col min="4610" max="4610" width="1.125" style="247" customWidth="1"/>
    <col min="4611" max="4611" width="6.625" style="247" customWidth="1"/>
    <col min="4612" max="4612" width="0.25" style="247" customWidth="1"/>
    <col min="4613" max="4613" width="5.875" style="247" customWidth="1"/>
    <col min="4614" max="4623" width="4.5" style="247" customWidth="1"/>
    <col min="4624" max="4625" width="4.375" style="247" customWidth="1"/>
    <col min="4626" max="4627" width="4.5" style="247" customWidth="1"/>
    <col min="4628" max="4628" width="5.125" style="247" customWidth="1"/>
    <col min="4629" max="4629" width="4.5" style="247" customWidth="1"/>
    <col min="4630" max="4646" width="11.375" style="247" customWidth="1"/>
    <col min="4647" max="4864" width="11.375" style="247"/>
    <col min="4865" max="4865" width="0.25" style="247" customWidth="1"/>
    <col min="4866" max="4866" width="1.125" style="247" customWidth="1"/>
    <col min="4867" max="4867" width="6.625" style="247" customWidth="1"/>
    <col min="4868" max="4868" width="0.25" style="247" customWidth="1"/>
    <col min="4869" max="4869" width="5.875" style="247" customWidth="1"/>
    <col min="4870" max="4879" width="4.5" style="247" customWidth="1"/>
    <col min="4880" max="4881" width="4.375" style="247" customWidth="1"/>
    <col min="4882" max="4883" width="4.5" style="247" customWidth="1"/>
    <col min="4884" max="4884" width="5.125" style="247" customWidth="1"/>
    <col min="4885" max="4885" width="4.5" style="247" customWidth="1"/>
    <col min="4886" max="4902" width="11.375" style="247" customWidth="1"/>
    <col min="4903" max="5120" width="11.375" style="247"/>
    <col min="5121" max="5121" width="0.25" style="247" customWidth="1"/>
    <col min="5122" max="5122" width="1.125" style="247" customWidth="1"/>
    <col min="5123" max="5123" width="6.625" style="247" customWidth="1"/>
    <col min="5124" max="5124" width="0.25" style="247" customWidth="1"/>
    <col min="5125" max="5125" width="5.875" style="247" customWidth="1"/>
    <col min="5126" max="5135" width="4.5" style="247" customWidth="1"/>
    <col min="5136" max="5137" width="4.375" style="247" customWidth="1"/>
    <col min="5138" max="5139" width="4.5" style="247" customWidth="1"/>
    <col min="5140" max="5140" width="5.125" style="247" customWidth="1"/>
    <col min="5141" max="5141" width="4.5" style="247" customWidth="1"/>
    <col min="5142" max="5158" width="11.375" style="247" customWidth="1"/>
    <col min="5159" max="5376" width="11.375" style="247"/>
    <col min="5377" max="5377" width="0.25" style="247" customWidth="1"/>
    <col min="5378" max="5378" width="1.125" style="247" customWidth="1"/>
    <col min="5379" max="5379" width="6.625" style="247" customWidth="1"/>
    <col min="5380" max="5380" width="0.25" style="247" customWidth="1"/>
    <col min="5381" max="5381" width="5.875" style="247" customWidth="1"/>
    <col min="5382" max="5391" width="4.5" style="247" customWidth="1"/>
    <col min="5392" max="5393" width="4.375" style="247" customWidth="1"/>
    <col min="5394" max="5395" width="4.5" style="247" customWidth="1"/>
    <col min="5396" max="5396" width="5.125" style="247" customWidth="1"/>
    <col min="5397" max="5397" width="4.5" style="247" customWidth="1"/>
    <col min="5398" max="5414" width="11.375" style="247" customWidth="1"/>
    <col min="5415" max="5632" width="11.375" style="247"/>
    <col min="5633" max="5633" width="0.25" style="247" customWidth="1"/>
    <col min="5634" max="5634" width="1.125" style="247" customWidth="1"/>
    <col min="5635" max="5635" width="6.625" style="247" customWidth="1"/>
    <col min="5636" max="5636" width="0.25" style="247" customWidth="1"/>
    <col min="5637" max="5637" width="5.875" style="247" customWidth="1"/>
    <col min="5638" max="5647" width="4.5" style="247" customWidth="1"/>
    <col min="5648" max="5649" width="4.375" style="247" customWidth="1"/>
    <col min="5650" max="5651" width="4.5" style="247" customWidth="1"/>
    <col min="5652" max="5652" width="5.125" style="247" customWidth="1"/>
    <col min="5653" max="5653" width="4.5" style="247" customWidth="1"/>
    <col min="5654" max="5670" width="11.375" style="247" customWidth="1"/>
    <col min="5671" max="5888" width="11.375" style="247"/>
    <col min="5889" max="5889" width="0.25" style="247" customWidth="1"/>
    <col min="5890" max="5890" width="1.125" style="247" customWidth="1"/>
    <col min="5891" max="5891" width="6.625" style="247" customWidth="1"/>
    <col min="5892" max="5892" width="0.25" style="247" customWidth="1"/>
    <col min="5893" max="5893" width="5.875" style="247" customWidth="1"/>
    <col min="5894" max="5903" width="4.5" style="247" customWidth="1"/>
    <col min="5904" max="5905" width="4.375" style="247" customWidth="1"/>
    <col min="5906" max="5907" width="4.5" style="247" customWidth="1"/>
    <col min="5908" max="5908" width="5.125" style="247" customWidth="1"/>
    <col min="5909" max="5909" width="4.5" style="247" customWidth="1"/>
    <col min="5910" max="5926" width="11.375" style="247" customWidth="1"/>
    <col min="5927" max="6144" width="11.375" style="247"/>
    <col min="6145" max="6145" width="0.25" style="247" customWidth="1"/>
    <col min="6146" max="6146" width="1.125" style="247" customWidth="1"/>
    <col min="6147" max="6147" width="6.625" style="247" customWidth="1"/>
    <col min="6148" max="6148" width="0.25" style="247" customWidth="1"/>
    <col min="6149" max="6149" width="5.875" style="247" customWidth="1"/>
    <col min="6150" max="6159" width="4.5" style="247" customWidth="1"/>
    <col min="6160" max="6161" width="4.375" style="247" customWidth="1"/>
    <col min="6162" max="6163" width="4.5" style="247" customWidth="1"/>
    <col min="6164" max="6164" width="5.125" style="247" customWidth="1"/>
    <col min="6165" max="6165" width="4.5" style="247" customWidth="1"/>
    <col min="6166" max="6182" width="11.375" style="247" customWidth="1"/>
    <col min="6183" max="6400" width="11.375" style="247"/>
    <col min="6401" max="6401" width="0.25" style="247" customWidth="1"/>
    <col min="6402" max="6402" width="1.125" style="247" customWidth="1"/>
    <col min="6403" max="6403" width="6.625" style="247" customWidth="1"/>
    <col min="6404" max="6404" width="0.25" style="247" customWidth="1"/>
    <col min="6405" max="6405" width="5.875" style="247" customWidth="1"/>
    <col min="6406" max="6415" width="4.5" style="247" customWidth="1"/>
    <col min="6416" max="6417" width="4.375" style="247" customWidth="1"/>
    <col min="6418" max="6419" width="4.5" style="247" customWidth="1"/>
    <col min="6420" max="6420" width="5.125" style="247" customWidth="1"/>
    <col min="6421" max="6421" width="4.5" style="247" customWidth="1"/>
    <col min="6422" max="6438" width="11.375" style="247" customWidth="1"/>
    <col min="6439" max="6656" width="11.375" style="247"/>
    <col min="6657" max="6657" width="0.25" style="247" customWidth="1"/>
    <col min="6658" max="6658" width="1.125" style="247" customWidth="1"/>
    <col min="6659" max="6659" width="6.625" style="247" customWidth="1"/>
    <col min="6660" max="6660" width="0.25" style="247" customWidth="1"/>
    <col min="6661" max="6661" width="5.875" style="247" customWidth="1"/>
    <col min="6662" max="6671" width="4.5" style="247" customWidth="1"/>
    <col min="6672" max="6673" width="4.375" style="247" customWidth="1"/>
    <col min="6674" max="6675" width="4.5" style="247" customWidth="1"/>
    <col min="6676" max="6676" width="5.125" style="247" customWidth="1"/>
    <col min="6677" max="6677" width="4.5" style="247" customWidth="1"/>
    <col min="6678" max="6694" width="11.375" style="247" customWidth="1"/>
    <col min="6695" max="6912" width="11.375" style="247"/>
    <col min="6913" max="6913" width="0.25" style="247" customWidth="1"/>
    <col min="6914" max="6914" width="1.125" style="247" customWidth="1"/>
    <col min="6915" max="6915" width="6.625" style="247" customWidth="1"/>
    <col min="6916" max="6916" width="0.25" style="247" customWidth="1"/>
    <col min="6917" max="6917" width="5.875" style="247" customWidth="1"/>
    <col min="6918" max="6927" width="4.5" style="247" customWidth="1"/>
    <col min="6928" max="6929" width="4.375" style="247" customWidth="1"/>
    <col min="6930" max="6931" width="4.5" style="247" customWidth="1"/>
    <col min="6932" max="6932" width="5.125" style="247" customWidth="1"/>
    <col min="6933" max="6933" width="4.5" style="247" customWidth="1"/>
    <col min="6934" max="6950" width="11.375" style="247" customWidth="1"/>
    <col min="6951" max="7168" width="11.375" style="247"/>
    <col min="7169" max="7169" width="0.25" style="247" customWidth="1"/>
    <col min="7170" max="7170" width="1.125" style="247" customWidth="1"/>
    <col min="7171" max="7171" width="6.625" style="247" customWidth="1"/>
    <col min="7172" max="7172" width="0.25" style="247" customWidth="1"/>
    <col min="7173" max="7173" width="5.875" style="247" customWidth="1"/>
    <col min="7174" max="7183" width="4.5" style="247" customWidth="1"/>
    <col min="7184" max="7185" width="4.375" style="247" customWidth="1"/>
    <col min="7186" max="7187" width="4.5" style="247" customWidth="1"/>
    <col min="7188" max="7188" width="5.125" style="247" customWidth="1"/>
    <col min="7189" max="7189" width="4.5" style="247" customWidth="1"/>
    <col min="7190" max="7206" width="11.375" style="247" customWidth="1"/>
    <col min="7207" max="7424" width="11.375" style="247"/>
    <col min="7425" max="7425" width="0.25" style="247" customWidth="1"/>
    <col min="7426" max="7426" width="1.125" style="247" customWidth="1"/>
    <col min="7427" max="7427" width="6.625" style="247" customWidth="1"/>
    <col min="7428" max="7428" width="0.25" style="247" customWidth="1"/>
    <col min="7429" max="7429" width="5.875" style="247" customWidth="1"/>
    <col min="7430" max="7439" width="4.5" style="247" customWidth="1"/>
    <col min="7440" max="7441" width="4.375" style="247" customWidth="1"/>
    <col min="7442" max="7443" width="4.5" style="247" customWidth="1"/>
    <col min="7444" max="7444" width="5.125" style="247" customWidth="1"/>
    <col min="7445" max="7445" width="4.5" style="247" customWidth="1"/>
    <col min="7446" max="7462" width="11.375" style="247" customWidth="1"/>
    <col min="7463" max="7680" width="11.375" style="247"/>
    <col min="7681" max="7681" width="0.25" style="247" customWidth="1"/>
    <col min="7682" max="7682" width="1.125" style="247" customWidth="1"/>
    <col min="7683" max="7683" width="6.625" style="247" customWidth="1"/>
    <col min="7684" max="7684" width="0.25" style="247" customWidth="1"/>
    <col min="7685" max="7685" width="5.875" style="247" customWidth="1"/>
    <col min="7686" max="7695" width="4.5" style="247" customWidth="1"/>
    <col min="7696" max="7697" width="4.375" style="247" customWidth="1"/>
    <col min="7698" max="7699" width="4.5" style="247" customWidth="1"/>
    <col min="7700" max="7700" width="5.125" style="247" customWidth="1"/>
    <col min="7701" max="7701" width="4.5" style="247" customWidth="1"/>
    <col min="7702" max="7718" width="11.375" style="247" customWidth="1"/>
    <col min="7719" max="7936" width="11.375" style="247"/>
    <col min="7937" max="7937" width="0.25" style="247" customWidth="1"/>
    <col min="7938" max="7938" width="1.125" style="247" customWidth="1"/>
    <col min="7939" max="7939" width="6.625" style="247" customWidth="1"/>
    <col min="7940" max="7940" width="0.25" style="247" customWidth="1"/>
    <col min="7941" max="7941" width="5.875" style="247" customWidth="1"/>
    <col min="7942" max="7951" width="4.5" style="247" customWidth="1"/>
    <col min="7952" max="7953" width="4.375" style="247" customWidth="1"/>
    <col min="7954" max="7955" width="4.5" style="247" customWidth="1"/>
    <col min="7956" max="7956" width="5.125" style="247" customWidth="1"/>
    <col min="7957" max="7957" width="4.5" style="247" customWidth="1"/>
    <col min="7958" max="7974" width="11.375" style="247" customWidth="1"/>
    <col min="7975" max="8192" width="11.375" style="247"/>
    <col min="8193" max="8193" width="0.25" style="247" customWidth="1"/>
    <col min="8194" max="8194" width="1.125" style="247" customWidth="1"/>
    <col min="8195" max="8195" width="6.625" style="247" customWidth="1"/>
    <col min="8196" max="8196" width="0.25" style="247" customWidth="1"/>
    <col min="8197" max="8197" width="5.875" style="247" customWidth="1"/>
    <col min="8198" max="8207" width="4.5" style="247" customWidth="1"/>
    <col min="8208" max="8209" width="4.375" style="247" customWidth="1"/>
    <col min="8210" max="8211" width="4.5" style="247" customWidth="1"/>
    <col min="8212" max="8212" width="5.125" style="247" customWidth="1"/>
    <col min="8213" max="8213" width="4.5" style="247" customWidth="1"/>
    <col min="8214" max="8230" width="11.375" style="247" customWidth="1"/>
    <col min="8231" max="8448" width="11.375" style="247"/>
    <col min="8449" max="8449" width="0.25" style="247" customWidth="1"/>
    <col min="8450" max="8450" width="1.125" style="247" customWidth="1"/>
    <col min="8451" max="8451" width="6.625" style="247" customWidth="1"/>
    <col min="8452" max="8452" width="0.25" style="247" customWidth="1"/>
    <col min="8453" max="8453" width="5.875" style="247" customWidth="1"/>
    <col min="8454" max="8463" width="4.5" style="247" customWidth="1"/>
    <col min="8464" max="8465" width="4.375" style="247" customWidth="1"/>
    <col min="8466" max="8467" width="4.5" style="247" customWidth="1"/>
    <col min="8468" max="8468" width="5.125" style="247" customWidth="1"/>
    <col min="8469" max="8469" width="4.5" style="247" customWidth="1"/>
    <col min="8470" max="8486" width="11.375" style="247" customWidth="1"/>
    <col min="8487" max="8704" width="11.375" style="247"/>
    <col min="8705" max="8705" width="0.25" style="247" customWidth="1"/>
    <col min="8706" max="8706" width="1.125" style="247" customWidth="1"/>
    <col min="8707" max="8707" width="6.625" style="247" customWidth="1"/>
    <col min="8708" max="8708" width="0.25" style="247" customWidth="1"/>
    <col min="8709" max="8709" width="5.875" style="247" customWidth="1"/>
    <col min="8710" max="8719" width="4.5" style="247" customWidth="1"/>
    <col min="8720" max="8721" width="4.375" style="247" customWidth="1"/>
    <col min="8722" max="8723" width="4.5" style="247" customWidth="1"/>
    <col min="8724" max="8724" width="5.125" style="247" customWidth="1"/>
    <col min="8725" max="8725" width="4.5" style="247" customWidth="1"/>
    <col min="8726" max="8742" width="11.375" style="247" customWidth="1"/>
    <col min="8743" max="8960" width="11.375" style="247"/>
    <col min="8961" max="8961" width="0.25" style="247" customWidth="1"/>
    <col min="8962" max="8962" width="1.125" style="247" customWidth="1"/>
    <col min="8963" max="8963" width="6.625" style="247" customWidth="1"/>
    <col min="8964" max="8964" width="0.25" style="247" customWidth="1"/>
    <col min="8965" max="8965" width="5.875" style="247" customWidth="1"/>
    <col min="8966" max="8975" width="4.5" style="247" customWidth="1"/>
    <col min="8976" max="8977" width="4.375" style="247" customWidth="1"/>
    <col min="8978" max="8979" width="4.5" style="247" customWidth="1"/>
    <col min="8980" max="8980" width="5.125" style="247" customWidth="1"/>
    <col min="8981" max="8981" width="4.5" style="247" customWidth="1"/>
    <col min="8982" max="8998" width="11.375" style="247" customWidth="1"/>
    <col min="8999" max="9216" width="11.375" style="247"/>
    <col min="9217" max="9217" width="0.25" style="247" customWidth="1"/>
    <col min="9218" max="9218" width="1.125" style="247" customWidth="1"/>
    <col min="9219" max="9219" width="6.625" style="247" customWidth="1"/>
    <col min="9220" max="9220" width="0.25" style="247" customWidth="1"/>
    <col min="9221" max="9221" width="5.875" style="247" customWidth="1"/>
    <col min="9222" max="9231" width="4.5" style="247" customWidth="1"/>
    <col min="9232" max="9233" width="4.375" style="247" customWidth="1"/>
    <col min="9234" max="9235" width="4.5" style="247" customWidth="1"/>
    <col min="9236" max="9236" width="5.125" style="247" customWidth="1"/>
    <col min="9237" max="9237" width="4.5" style="247" customWidth="1"/>
    <col min="9238" max="9254" width="11.375" style="247" customWidth="1"/>
    <col min="9255" max="9472" width="11.375" style="247"/>
    <col min="9473" max="9473" width="0.25" style="247" customWidth="1"/>
    <col min="9474" max="9474" width="1.125" style="247" customWidth="1"/>
    <col min="9475" max="9475" width="6.625" style="247" customWidth="1"/>
    <col min="9476" max="9476" width="0.25" style="247" customWidth="1"/>
    <col min="9477" max="9477" width="5.875" style="247" customWidth="1"/>
    <col min="9478" max="9487" width="4.5" style="247" customWidth="1"/>
    <col min="9488" max="9489" width="4.375" style="247" customWidth="1"/>
    <col min="9490" max="9491" width="4.5" style="247" customWidth="1"/>
    <col min="9492" max="9492" width="5.125" style="247" customWidth="1"/>
    <col min="9493" max="9493" width="4.5" style="247" customWidth="1"/>
    <col min="9494" max="9510" width="11.375" style="247" customWidth="1"/>
    <col min="9511" max="9728" width="11.375" style="247"/>
    <col min="9729" max="9729" width="0.25" style="247" customWidth="1"/>
    <col min="9730" max="9730" width="1.125" style="247" customWidth="1"/>
    <col min="9731" max="9731" width="6.625" style="247" customWidth="1"/>
    <col min="9732" max="9732" width="0.25" style="247" customWidth="1"/>
    <col min="9733" max="9733" width="5.875" style="247" customWidth="1"/>
    <col min="9734" max="9743" width="4.5" style="247" customWidth="1"/>
    <col min="9744" max="9745" width="4.375" style="247" customWidth="1"/>
    <col min="9746" max="9747" width="4.5" style="247" customWidth="1"/>
    <col min="9748" max="9748" width="5.125" style="247" customWidth="1"/>
    <col min="9749" max="9749" width="4.5" style="247" customWidth="1"/>
    <col min="9750" max="9766" width="11.375" style="247" customWidth="1"/>
    <col min="9767" max="9984" width="11.375" style="247"/>
    <col min="9985" max="9985" width="0.25" style="247" customWidth="1"/>
    <col min="9986" max="9986" width="1.125" style="247" customWidth="1"/>
    <col min="9987" max="9987" width="6.625" style="247" customWidth="1"/>
    <col min="9988" max="9988" width="0.25" style="247" customWidth="1"/>
    <col min="9989" max="9989" width="5.875" style="247" customWidth="1"/>
    <col min="9990" max="9999" width="4.5" style="247" customWidth="1"/>
    <col min="10000" max="10001" width="4.375" style="247" customWidth="1"/>
    <col min="10002" max="10003" width="4.5" style="247" customWidth="1"/>
    <col min="10004" max="10004" width="5.125" style="247" customWidth="1"/>
    <col min="10005" max="10005" width="4.5" style="247" customWidth="1"/>
    <col min="10006" max="10022" width="11.375" style="247" customWidth="1"/>
    <col min="10023" max="10240" width="11.375" style="247"/>
    <col min="10241" max="10241" width="0.25" style="247" customWidth="1"/>
    <col min="10242" max="10242" width="1.125" style="247" customWidth="1"/>
    <col min="10243" max="10243" width="6.625" style="247" customWidth="1"/>
    <col min="10244" max="10244" width="0.25" style="247" customWidth="1"/>
    <col min="10245" max="10245" width="5.875" style="247" customWidth="1"/>
    <col min="10246" max="10255" width="4.5" style="247" customWidth="1"/>
    <col min="10256" max="10257" width="4.375" style="247" customWidth="1"/>
    <col min="10258" max="10259" width="4.5" style="247" customWidth="1"/>
    <col min="10260" max="10260" width="5.125" style="247" customWidth="1"/>
    <col min="10261" max="10261" width="4.5" style="247" customWidth="1"/>
    <col min="10262" max="10278" width="11.375" style="247" customWidth="1"/>
    <col min="10279" max="10496" width="11.375" style="247"/>
    <col min="10497" max="10497" width="0.25" style="247" customWidth="1"/>
    <col min="10498" max="10498" width="1.125" style="247" customWidth="1"/>
    <col min="10499" max="10499" width="6.625" style="247" customWidth="1"/>
    <col min="10500" max="10500" width="0.25" style="247" customWidth="1"/>
    <col min="10501" max="10501" width="5.875" style="247" customWidth="1"/>
    <col min="10502" max="10511" width="4.5" style="247" customWidth="1"/>
    <col min="10512" max="10513" width="4.375" style="247" customWidth="1"/>
    <col min="10514" max="10515" width="4.5" style="247" customWidth="1"/>
    <col min="10516" max="10516" width="5.125" style="247" customWidth="1"/>
    <col min="10517" max="10517" width="4.5" style="247" customWidth="1"/>
    <col min="10518" max="10534" width="11.375" style="247" customWidth="1"/>
    <col min="10535" max="10752" width="11.375" style="247"/>
    <col min="10753" max="10753" width="0.25" style="247" customWidth="1"/>
    <col min="10754" max="10754" width="1.125" style="247" customWidth="1"/>
    <col min="10755" max="10755" width="6.625" style="247" customWidth="1"/>
    <col min="10756" max="10756" width="0.25" style="247" customWidth="1"/>
    <col min="10757" max="10757" width="5.875" style="247" customWidth="1"/>
    <col min="10758" max="10767" width="4.5" style="247" customWidth="1"/>
    <col min="10768" max="10769" width="4.375" style="247" customWidth="1"/>
    <col min="10770" max="10771" width="4.5" style="247" customWidth="1"/>
    <col min="10772" max="10772" width="5.125" style="247" customWidth="1"/>
    <col min="10773" max="10773" width="4.5" style="247" customWidth="1"/>
    <col min="10774" max="10790" width="11.375" style="247" customWidth="1"/>
    <col min="10791" max="11008" width="11.375" style="247"/>
    <col min="11009" max="11009" width="0.25" style="247" customWidth="1"/>
    <col min="11010" max="11010" width="1.125" style="247" customWidth="1"/>
    <col min="11011" max="11011" width="6.625" style="247" customWidth="1"/>
    <col min="11012" max="11012" width="0.25" style="247" customWidth="1"/>
    <col min="11013" max="11013" width="5.875" style="247" customWidth="1"/>
    <col min="11014" max="11023" width="4.5" style="247" customWidth="1"/>
    <col min="11024" max="11025" width="4.375" style="247" customWidth="1"/>
    <col min="11026" max="11027" width="4.5" style="247" customWidth="1"/>
    <col min="11028" max="11028" width="5.125" style="247" customWidth="1"/>
    <col min="11029" max="11029" width="4.5" style="247" customWidth="1"/>
    <col min="11030" max="11046" width="11.375" style="247" customWidth="1"/>
    <col min="11047" max="11264" width="11.375" style="247"/>
    <col min="11265" max="11265" width="0.25" style="247" customWidth="1"/>
    <col min="11266" max="11266" width="1.125" style="247" customWidth="1"/>
    <col min="11267" max="11267" width="6.625" style="247" customWidth="1"/>
    <col min="11268" max="11268" width="0.25" style="247" customWidth="1"/>
    <col min="11269" max="11269" width="5.875" style="247" customWidth="1"/>
    <col min="11270" max="11279" width="4.5" style="247" customWidth="1"/>
    <col min="11280" max="11281" width="4.375" style="247" customWidth="1"/>
    <col min="11282" max="11283" width="4.5" style="247" customWidth="1"/>
    <col min="11284" max="11284" width="5.125" style="247" customWidth="1"/>
    <col min="11285" max="11285" width="4.5" style="247" customWidth="1"/>
    <col min="11286" max="11302" width="11.375" style="247" customWidth="1"/>
    <col min="11303" max="11520" width="11.375" style="247"/>
    <col min="11521" max="11521" width="0.25" style="247" customWidth="1"/>
    <col min="11522" max="11522" width="1.125" style="247" customWidth="1"/>
    <col min="11523" max="11523" width="6.625" style="247" customWidth="1"/>
    <col min="11524" max="11524" width="0.25" style="247" customWidth="1"/>
    <col min="11525" max="11525" width="5.875" style="247" customWidth="1"/>
    <col min="11526" max="11535" width="4.5" style="247" customWidth="1"/>
    <col min="11536" max="11537" width="4.375" style="247" customWidth="1"/>
    <col min="11538" max="11539" width="4.5" style="247" customWidth="1"/>
    <col min="11540" max="11540" width="5.125" style="247" customWidth="1"/>
    <col min="11541" max="11541" width="4.5" style="247" customWidth="1"/>
    <col min="11542" max="11558" width="11.375" style="247" customWidth="1"/>
    <col min="11559" max="11776" width="11.375" style="247"/>
    <col min="11777" max="11777" width="0.25" style="247" customWidth="1"/>
    <col min="11778" max="11778" width="1.125" style="247" customWidth="1"/>
    <col min="11779" max="11779" width="6.625" style="247" customWidth="1"/>
    <col min="11780" max="11780" width="0.25" style="247" customWidth="1"/>
    <col min="11781" max="11781" width="5.875" style="247" customWidth="1"/>
    <col min="11782" max="11791" width="4.5" style="247" customWidth="1"/>
    <col min="11792" max="11793" width="4.375" style="247" customWidth="1"/>
    <col min="11794" max="11795" width="4.5" style="247" customWidth="1"/>
    <col min="11796" max="11796" width="5.125" style="247" customWidth="1"/>
    <col min="11797" max="11797" width="4.5" style="247" customWidth="1"/>
    <col min="11798" max="11814" width="11.375" style="247" customWidth="1"/>
    <col min="11815" max="12032" width="11.375" style="247"/>
    <col min="12033" max="12033" width="0.25" style="247" customWidth="1"/>
    <col min="12034" max="12034" width="1.125" style="247" customWidth="1"/>
    <col min="12035" max="12035" width="6.625" style="247" customWidth="1"/>
    <col min="12036" max="12036" width="0.25" style="247" customWidth="1"/>
    <col min="12037" max="12037" width="5.875" style="247" customWidth="1"/>
    <col min="12038" max="12047" width="4.5" style="247" customWidth="1"/>
    <col min="12048" max="12049" width="4.375" style="247" customWidth="1"/>
    <col min="12050" max="12051" width="4.5" style="247" customWidth="1"/>
    <col min="12052" max="12052" width="5.125" style="247" customWidth="1"/>
    <col min="12053" max="12053" width="4.5" style="247" customWidth="1"/>
    <col min="12054" max="12070" width="11.375" style="247" customWidth="1"/>
    <col min="12071" max="12288" width="11.375" style="247"/>
    <col min="12289" max="12289" width="0.25" style="247" customWidth="1"/>
    <col min="12290" max="12290" width="1.125" style="247" customWidth="1"/>
    <col min="12291" max="12291" width="6.625" style="247" customWidth="1"/>
    <col min="12292" max="12292" width="0.25" style="247" customWidth="1"/>
    <col min="12293" max="12293" width="5.875" style="247" customWidth="1"/>
    <col min="12294" max="12303" width="4.5" style="247" customWidth="1"/>
    <col min="12304" max="12305" width="4.375" style="247" customWidth="1"/>
    <col min="12306" max="12307" width="4.5" style="247" customWidth="1"/>
    <col min="12308" max="12308" width="5.125" style="247" customWidth="1"/>
    <col min="12309" max="12309" width="4.5" style="247" customWidth="1"/>
    <col min="12310" max="12326" width="11.375" style="247" customWidth="1"/>
    <col min="12327" max="12544" width="11.375" style="247"/>
    <col min="12545" max="12545" width="0.25" style="247" customWidth="1"/>
    <col min="12546" max="12546" width="1.125" style="247" customWidth="1"/>
    <col min="12547" max="12547" width="6.625" style="247" customWidth="1"/>
    <col min="12548" max="12548" width="0.25" style="247" customWidth="1"/>
    <col min="12549" max="12549" width="5.875" style="247" customWidth="1"/>
    <col min="12550" max="12559" width="4.5" style="247" customWidth="1"/>
    <col min="12560" max="12561" width="4.375" style="247" customWidth="1"/>
    <col min="12562" max="12563" width="4.5" style="247" customWidth="1"/>
    <col min="12564" max="12564" width="5.125" style="247" customWidth="1"/>
    <col min="12565" max="12565" width="4.5" style="247" customWidth="1"/>
    <col min="12566" max="12582" width="11.375" style="247" customWidth="1"/>
    <col min="12583" max="12800" width="11.375" style="247"/>
    <col min="12801" max="12801" width="0.25" style="247" customWidth="1"/>
    <col min="12802" max="12802" width="1.125" style="247" customWidth="1"/>
    <col min="12803" max="12803" width="6.625" style="247" customWidth="1"/>
    <col min="12804" max="12804" width="0.25" style="247" customWidth="1"/>
    <col min="12805" max="12805" width="5.875" style="247" customWidth="1"/>
    <col min="12806" max="12815" width="4.5" style="247" customWidth="1"/>
    <col min="12816" max="12817" width="4.375" style="247" customWidth="1"/>
    <col min="12818" max="12819" width="4.5" style="247" customWidth="1"/>
    <col min="12820" max="12820" width="5.125" style="247" customWidth="1"/>
    <col min="12821" max="12821" width="4.5" style="247" customWidth="1"/>
    <col min="12822" max="12838" width="11.375" style="247" customWidth="1"/>
    <col min="12839" max="13056" width="11.375" style="247"/>
    <col min="13057" max="13057" width="0.25" style="247" customWidth="1"/>
    <col min="13058" max="13058" width="1.125" style="247" customWidth="1"/>
    <col min="13059" max="13059" width="6.625" style="247" customWidth="1"/>
    <col min="13060" max="13060" width="0.25" style="247" customWidth="1"/>
    <col min="13061" max="13061" width="5.875" style="247" customWidth="1"/>
    <col min="13062" max="13071" width="4.5" style="247" customWidth="1"/>
    <col min="13072" max="13073" width="4.375" style="247" customWidth="1"/>
    <col min="13074" max="13075" width="4.5" style="247" customWidth="1"/>
    <col min="13076" max="13076" width="5.125" style="247" customWidth="1"/>
    <col min="13077" max="13077" width="4.5" style="247" customWidth="1"/>
    <col min="13078" max="13094" width="11.375" style="247" customWidth="1"/>
    <col min="13095" max="13312" width="11.375" style="247"/>
    <col min="13313" max="13313" width="0.25" style="247" customWidth="1"/>
    <col min="13314" max="13314" width="1.125" style="247" customWidth="1"/>
    <col min="13315" max="13315" width="6.625" style="247" customWidth="1"/>
    <col min="13316" max="13316" width="0.25" style="247" customWidth="1"/>
    <col min="13317" max="13317" width="5.875" style="247" customWidth="1"/>
    <col min="13318" max="13327" width="4.5" style="247" customWidth="1"/>
    <col min="13328" max="13329" width="4.375" style="247" customWidth="1"/>
    <col min="13330" max="13331" width="4.5" style="247" customWidth="1"/>
    <col min="13332" max="13332" width="5.125" style="247" customWidth="1"/>
    <col min="13333" max="13333" width="4.5" style="247" customWidth="1"/>
    <col min="13334" max="13350" width="11.375" style="247" customWidth="1"/>
    <col min="13351" max="13568" width="11.375" style="247"/>
    <col min="13569" max="13569" width="0.25" style="247" customWidth="1"/>
    <col min="13570" max="13570" width="1.125" style="247" customWidth="1"/>
    <col min="13571" max="13571" width="6.625" style="247" customWidth="1"/>
    <col min="13572" max="13572" width="0.25" style="247" customWidth="1"/>
    <col min="13573" max="13573" width="5.875" style="247" customWidth="1"/>
    <col min="13574" max="13583" width="4.5" style="247" customWidth="1"/>
    <col min="13584" max="13585" width="4.375" style="247" customWidth="1"/>
    <col min="13586" max="13587" width="4.5" style="247" customWidth="1"/>
    <col min="13588" max="13588" width="5.125" style="247" customWidth="1"/>
    <col min="13589" max="13589" width="4.5" style="247" customWidth="1"/>
    <col min="13590" max="13606" width="11.375" style="247" customWidth="1"/>
    <col min="13607" max="13824" width="11.375" style="247"/>
    <col min="13825" max="13825" width="0.25" style="247" customWidth="1"/>
    <col min="13826" max="13826" width="1.125" style="247" customWidth="1"/>
    <col min="13827" max="13827" width="6.625" style="247" customWidth="1"/>
    <col min="13828" max="13828" width="0.25" style="247" customWidth="1"/>
    <col min="13829" max="13829" width="5.875" style="247" customWidth="1"/>
    <col min="13830" max="13839" width="4.5" style="247" customWidth="1"/>
    <col min="13840" max="13841" width="4.375" style="247" customWidth="1"/>
    <col min="13842" max="13843" width="4.5" style="247" customWidth="1"/>
    <col min="13844" max="13844" width="5.125" style="247" customWidth="1"/>
    <col min="13845" max="13845" width="4.5" style="247" customWidth="1"/>
    <col min="13846" max="13862" width="11.375" style="247" customWidth="1"/>
    <col min="13863" max="14080" width="11.375" style="247"/>
    <col min="14081" max="14081" width="0.25" style="247" customWidth="1"/>
    <col min="14082" max="14082" width="1.125" style="247" customWidth="1"/>
    <col min="14083" max="14083" width="6.625" style="247" customWidth="1"/>
    <col min="14084" max="14084" width="0.25" style="247" customWidth="1"/>
    <col min="14085" max="14085" width="5.875" style="247" customWidth="1"/>
    <col min="14086" max="14095" width="4.5" style="247" customWidth="1"/>
    <col min="14096" max="14097" width="4.375" style="247" customWidth="1"/>
    <col min="14098" max="14099" width="4.5" style="247" customWidth="1"/>
    <col min="14100" max="14100" width="5.125" style="247" customWidth="1"/>
    <col min="14101" max="14101" width="4.5" style="247" customWidth="1"/>
    <col min="14102" max="14118" width="11.375" style="247" customWidth="1"/>
    <col min="14119" max="14336" width="11.375" style="247"/>
    <col min="14337" max="14337" width="0.25" style="247" customWidth="1"/>
    <col min="14338" max="14338" width="1.125" style="247" customWidth="1"/>
    <col min="14339" max="14339" width="6.625" style="247" customWidth="1"/>
    <col min="14340" max="14340" width="0.25" style="247" customWidth="1"/>
    <col min="14341" max="14341" width="5.875" style="247" customWidth="1"/>
    <col min="14342" max="14351" width="4.5" style="247" customWidth="1"/>
    <col min="14352" max="14353" width="4.375" style="247" customWidth="1"/>
    <col min="14354" max="14355" width="4.5" style="247" customWidth="1"/>
    <col min="14356" max="14356" width="5.125" style="247" customWidth="1"/>
    <col min="14357" max="14357" width="4.5" style="247" customWidth="1"/>
    <col min="14358" max="14374" width="11.375" style="247" customWidth="1"/>
    <col min="14375" max="14592" width="11.375" style="247"/>
    <col min="14593" max="14593" width="0.25" style="247" customWidth="1"/>
    <col min="14594" max="14594" width="1.125" style="247" customWidth="1"/>
    <col min="14595" max="14595" width="6.625" style="247" customWidth="1"/>
    <col min="14596" max="14596" width="0.25" style="247" customWidth="1"/>
    <col min="14597" max="14597" width="5.875" style="247" customWidth="1"/>
    <col min="14598" max="14607" width="4.5" style="247" customWidth="1"/>
    <col min="14608" max="14609" width="4.375" style="247" customWidth="1"/>
    <col min="14610" max="14611" width="4.5" style="247" customWidth="1"/>
    <col min="14612" max="14612" width="5.125" style="247" customWidth="1"/>
    <col min="14613" max="14613" width="4.5" style="247" customWidth="1"/>
    <col min="14614" max="14630" width="11.375" style="247" customWidth="1"/>
    <col min="14631" max="14848" width="11.375" style="247"/>
    <col min="14849" max="14849" width="0.25" style="247" customWidth="1"/>
    <col min="14850" max="14850" width="1.125" style="247" customWidth="1"/>
    <col min="14851" max="14851" width="6.625" style="247" customWidth="1"/>
    <col min="14852" max="14852" width="0.25" style="247" customWidth="1"/>
    <col min="14853" max="14853" width="5.875" style="247" customWidth="1"/>
    <col min="14854" max="14863" width="4.5" style="247" customWidth="1"/>
    <col min="14864" max="14865" width="4.375" style="247" customWidth="1"/>
    <col min="14866" max="14867" width="4.5" style="247" customWidth="1"/>
    <col min="14868" max="14868" width="5.125" style="247" customWidth="1"/>
    <col min="14869" max="14869" width="4.5" style="247" customWidth="1"/>
    <col min="14870" max="14886" width="11.375" style="247" customWidth="1"/>
    <col min="14887" max="15104" width="11.375" style="247"/>
    <col min="15105" max="15105" width="0.25" style="247" customWidth="1"/>
    <col min="15106" max="15106" width="1.125" style="247" customWidth="1"/>
    <col min="15107" max="15107" width="6.625" style="247" customWidth="1"/>
    <col min="15108" max="15108" width="0.25" style="247" customWidth="1"/>
    <col min="15109" max="15109" width="5.875" style="247" customWidth="1"/>
    <col min="15110" max="15119" width="4.5" style="247" customWidth="1"/>
    <col min="15120" max="15121" width="4.375" style="247" customWidth="1"/>
    <col min="15122" max="15123" width="4.5" style="247" customWidth="1"/>
    <col min="15124" max="15124" width="5.125" style="247" customWidth="1"/>
    <col min="15125" max="15125" width="4.5" style="247" customWidth="1"/>
    <col min="15126" max="15142" width="11.375" style="247" customWidth="1"/>
    <col min="15143" max="15360" width="11.375" style="247"/>
    <col min="15361" max="15361" width="0.25" style="247" customWidth="1"/>
    <col min="15362" max="15362" width="1.125" style="247" customWidth="1"/>
    <col min="15363" max="15363" width="6.625" style="247" customWidth="1"/>
    <col min="15364" max="15364" width="0.25" style="247" customWidth="1"/>
    <col min="15365" max="15365" width="5.875" style="247" customWidth="1"/>
    <col min="15366" max="15375" width="4.5" style="247" customWidth="1"/>
    <col min="15376" max="15377" width="4.375" style="247" customWidth="1"/>
    <col min="15378" max="15379" width="4.5" style="247" customWidth="1"/>
    <col min="15380" max="15380" width="5.125" style="247" customWidth="1"/>
    <col min="15381" max="15381" width="4.5" style="247" customWidth="1"/>
    <col min="15382" max="15398" width="11.375" style="247" customWidth="1"/>
    <col min="15399" max="15616" width="11.375" style="247"/>
    <col min="15617" max="15617" width="0.25" style="247" customWidth="1"/>
    <col min="15618" max="15618" width="1.125" style="247" customWidth="1"/>
    <col min="15619" max="15619" width="6.625" style="247" customWidth="1"/>
    <col min="15620" max="15620" width="0.25" style="247" customWidth="1"/>
    <col min="15621" max="15621" width="5.875" style="247" customWidth="1"/>
    <col min="15622" max="15631" width="4.5" style="247" customWidth="1"/>
    <col min="15632" max="15633" width="4.375" style="247" customWidth="1"/>
    <col min="15634" max="15635" width="4.5" style="247" customWidth="1"/>
    <col min="15636" max="15636" width="5.125" style="247" customWidth="1"/>
    <col min="15637" max="15637" width="4.5" style="247" customWidth="1"/>
    <col min="15638" max="15654" width="11.375" style="247" customWidth="1"/>
    <col min="15655" max="15872" width="11.375" style="247"/>
    <col min="15873" max="15873" width="0.25" style="247" customWidth="1"/>
    <col min="15874" max="15874" width="1.125" style="247" customWidth="1"/>
    <col min="15875" max="15875" width="6.625" style="247" customWidth="1"/>
    <col min="15876" max="15876" width="0.25" style="247" customWidth="1"/>
    <col min="15877" max="15877" width="5.875" style="247" customWidth="1"/>
    <col min="15878" max="15887" width="4.5" style="247" customWidth="1"/>
    <col min="15888" max="15889" width="4.375" style="247" customWidth="1"/>
    <col min="15890" max="15891" width="4.5" style="247" customWidth="1"/>
    <col min="15892" max="15892" width="5.125" style="247" customWidth="1"/>
    <col min="15893" max="15893" width="4.5" style="247" customWidth="1"/>
    <col min="15894" max="15910" width="11.375" style="247" customWidth="1"/>
    <col min="15911" max="16128" width="11.375" style="247"/>
    <col min="16129" max="16129" width="0.25" style="247" customWidth="1"/>
    <col min="16130" max="16130" width="1.125" style="247" customWidth="1"/>
    <col min="16131" max="16131" width="6.625" style="247" customWidth="1"/>
    <col min="16132" max="16132" width="0.25" style="247" customWidth="1"/>
    <col min="16133" max="16133" width="5.875" style="247" customWidth="1"/>
    <col min="16134" max="16143" width="4.5" style="247" customWidth="1"/>
    <col min="16144" max="16145" width="4.375" style="247" customWidth="1"/>
    <col min="16146" max="16147" width="4.5" style="247" customWidth="1"/>
    <col min="16148" max="16148" width="5.125" style="247" customWidth="1"/>
    <col min="16149" max="16149" width="4.5" style="247" customWidth="1"/>
    <col min="16150" max="16166" width="11.375" style="247" customWidth="1"/>
    <col min="16167" max="16384" width="11.375" style="247"/>
  </cols>
  <sheetData>
    <row r="1" spans="1:22" ht="13.5">
      <c r="A1" s="285" t="s">
        <v>103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2" ht="12" customHeight="1">
      <c r="A2" s="248" t="s">
        <v>100</v>
      </c>
    </row>
    <row r="3" spans="1:22">
      <c r="U3" s="283" t="s">
        <v>102</v>
      </c>
    </row>
    <row r="4" spans="1:22" ht="1.5" customHeight="1"/>
    <row r="5" spans="1:22">
      <c r="A5" s="273"/>
      <c r="B5" s="273"/>
      <c r="C5" s="273"/>
      <c r="D5" s="282" t="s">
        <v>31</v>
      </c>
      <c r="E5" s="281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79"/>
    </row>
    <row r="6" spans="1:22">
      <c r="E6" s="278" t="s">
        <v>32</v>
      </c>
      <c r="F6" s="278" t="s">
        <v>33</v>
      </c>
      <c r="G6" s="278" t="s">
        <v>34</v>
      </c>
      <c r="H6" s="278" t="s">
        <v>35</v>
      </c>
      <c r="I6" s="278" t="s">
        <v>36</v>
      </c>
      <c r="J6" s="278" t="s">
        <v>37</v>
      </c>
      <c r="K6" s="278" t="s">
        <v>38</v>
      </c>
      <c r="L6" s="278" t="s">
        <v>1</v>
      </c>
      <c r="M6" s="278" t="s">
        <v>39</v>
      </c>
      <c r="N6" s="278" t="s">
        <v>40</v>
      </c>
      <c r="O6" s="278" t="s">
        <v>41</v>
      </c>
      <c r="P6" s="278" t="s">
        <v>42</v>
      </c>
      <c r="Q6" s="278" t="s">
        <v>43</v>
      </c>
      <c r="R6" s="278" t="s">
        <v>44</v>
      </c>
      <c r="S6" s="278" t="s">
        <v>45</v>
      </c>
      <c r="T6" s="278" t="s">
        <v>46</v>
      </c>
      <c r="U6" s="277" t="s">
        <v>47</v>
      </c>
    </row>
    <row r="7" spans="1:22">
      <c r="A7" s="252" t="s">
        <v>48</v>
      </c>
      <c r="B7" s="252"/>
      <c r="C7" s="252"/>
      <c r="D7" s="252"/>
      <c r="E7" s="276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4"/>
    </row>
    <row r="8" spans="1:22" ht="3.75" customHeight="1">
      <c r="B8" s="273"/>
      <c r="C8" s="273"/>
      <c r="D8" s="273"/>
      <c r="E8" s="272"/>
    </row>
    <row r="9" spans="1:22">
      <c r="E9" s="271" t="s">
        <v>53</v>
      </c>
      <c r="J9" s="270"/>
      <c r="K9" s="270"/>
      <c r="L9" s="270"/>
      <c r="M9" s="270"/>
      <c r="N9" s="270"/>
      <c r="O9" s="270"/>
      <c r="P9" s="270"/>
      <c r="Q9" s="270"/>
    </row>
    <row r="10" spans="1:22" s="253" customFormat="1" ht="15" customHeight="1">
      <c r="A10" s="258"/>
      <c r="B10" s="293" t="s">
        <v>54</v>
      </c>
      <c r="C10" s="293"/>
      <c r="E10" s="260">
        <v>94172</v>
      </c>
      <c r="F10" s="259">
        <v>8079</v>
      </c>
      <c r="G10" s="259">
        <v>4559</v>
      </c>
      <c r="H10" s="259">
        <v>6096</v>
      </c>
      <c r="I10" s="259">
        <v>6315</v>
      </c>
      <c r="J10" s="259">
        <v>7593</v>
      </c>
      <c r="K10" s="259">
        <v>9048</v>
      </c>
      <c r="L10" s="259">
        <v>5207</v>
      </c>
      <c r="M10" s="259">
        <v>3218</v>
      </c>
      <c r="N10" s="259">
        <v>2648</v>
      </c>
      <c r="O10" s="259">
        <v>7349</v>
      </c>
      <c r="P10" s="259">
        <v>3827</v>
      </c>
      <c r="Q10" s="259">
        <v>4806</v>
      </c>
      <c r="R10" s="259">
        <v>5510</v>
      </c>
      <c r="S10" s="259">
        <v>6939</v>
      </c>
      <c r="T10" s="259">
        <v>7358</v>
      </c>
      <c r="U10" s="259">
        <v>5620</v>
      </c>
    </row>
    <row r="11" spans="1:22" s="253" customFormat="1" ht="18.2" customHeight="1">
      <c r="A11" s="258"/>
      <c r="B11" s="292" t="s">
        <v>55</v>
      </c>
      <c r="C11" s="292"/>
      <c r="E11" s="256">
        <v>999</v>
      </c>
      <c r="F11" s="255">
        <v>92</v>
      </c>
      <c r="G11" s="255">
        <v>49</v>
      </c>
      <c r="H11" s="255">
        <v>47</v>
      </c>
      <c r="I11" s="255">
        <v>70</v>
      </c>
      <c r="J11" s="255">
        <v>73</v>
      </c>
      <c r="K11" s="255">
        <v>79</v>
      </c>
      <c r="L11" s="255">
        <v>92</v>
      </c>
      <c r="M11" s="255">
        <v>38</v>
      </c>
      <c r="N11" s="255">
        <v>19</v>
      </c>
      <c r="O11" s="255">
        <v>91</v>
      </c>
      <c r="P11" s="255">
        <v>52</v>
      </c>
      <c r="Q11" s="255">
        <v>40</v>
      </c>
      <c r="R11" s="255">
        <v>45</v>
      </c>
      <c r="S11" s="255">
        <v>59</v>
      </c>
      <c r="T11" s="255">
        <v>90</v>
      </c>
      <c r="U11" s="255">
        <v>63</v>
      </c>
    </row>
    <row r="12" spans="1:22" s="253" customFormat="1" ht="18.2" customHeight="1">
      <c r="A12" s="258"/>
      <c r="B12" s="292" t="s">
        <v>56</v>
      </c>
      <c r="C12" s="292"/>
      <c r="E12" s="256">
        <v>1383</v>
      </c>
      <c r="F12" s="255">
        <v>157</v>
      </c>
      <c r="G12" s="255">
        <v>69</v>
      </c>
      <c r="H12" s="255">
        <v>93</v>
      </c>
      <c r="I12" s="255">
        <v>76</v>
      </c>
      <c r="J12" s="255">
        <v>116</v>
      </c>
      <c r="K12" s="255">
        <v>131</v>
      </c>
      <c r="L12" s="255">
        <v>101</v>
      </c>
      <c r="M12" s="255">
        <v>40</v>
      </c>
      <c r="N12" s="255">
        <v>43</v>
      </c>
      <c r="O12" s="255">
        <v>92</v>
      </c>
      <c r="P12" s="255">
        <v>52</v>
      </c>
      <c r="Q12" s="255">
        <v>41</v>
      </c>
      <c r="R12" s="255">
        <v>60</v>
      </c>
      <c r="S12" s="255">
        <v>75</v>
      </c>
      <c r="T12" s="255">
        <v>151</v>
      </c>
      <c r="U12" s="255">
        <v>86</v>
      </c>
    </row>
    <row r="13" spans="1:22" s="253" customFormat="1" ht="18.2" customHeight="1">
      <c r="A13" s="258"/>
      <c r="B13" s="292" t="s">
        <v>57</v>
      </c>
      <c r="C13" s="292"/>
      <c r="E13" s="256">
        <v>16845</v>
      </c>
      <c r="F13" s="255">
        <v>2296</v>
      </c>
      <c r="G13" s="255">
        <v>1048</v>
      </c>
      <c r="H13" s="255">
        <v>972</v>
      </c>
      <c r="I13" s="255">
        <v>1085</v>
      </c>
      <c r="J13" s="255">
        <v>1287</v>
      </c>
      <c r="K13" s="255">
        <v>2184</v>
      </c>
      <c r="L13" s="255">
        <v>1028</v>
      </c>
      <c r="M13" s="255">
        <v>551</v>
      </c>
      <c r="N13" s="255">
        <v>438</v>
      </c>
      <c r="O13" s="255">
        <v>928</v>
      </c>
      <c r="P13" s="255">
        <v>504</v>
      </c>
      <c r="Q13" s="255">
        <v>450</v>
      </c>
      <c r="R13" s="255">
        <v>608</v>
      </c>
      <c r="S13" s="255">
        <v>764</v>
      </c>
      <c r="T13" s="255">
        <v>1815</v>
      </c>
      <c r="U13" s="255">
        <v>887</v>
      </c>
    </row>
    <row r="14" spans="1:22" s="253" customFormat="1" ht="15.2" customHeight="1">
      <c r="A14" s="258"/>
      <c r="C14" s="267" t="s">
        <v>20</v>
      </c>
      <c r="E14" s="256">
        <v>7919</v>
      </c>
      <c r="F14" s="255">
        <v>1233</v>
      </c>
      <c r="G14" s="255">
        <v>593</v>
      </c>
      <c r="H14" s="255">
        <v>462</v>
      </c>
      <c r="I14" s="255">
        <v>520</v>
      </c>
      <c r="J14" s="255">
        <v>592</v>
      </c>
      <c r="K14" s="255">
        <v>1204</v>
      </c>
      <c r="L14" s="255">
        <v>534</v>
      </c>
      <c r="M14" s="255">
        <v>270</v>
      </c>
      <c r="N14" s="255">
        <v>205</v>
      </c>
      <c r="O14" s="255">
        <v>321</v>
      </c>
      <c r="P14" s="255">
        <v>165</v>
      </c>
      <c r="Q14" s="255">
        <v>175</v>
      </c>
      <c r="R14" s="255">
        <v>246</v>
      </c>
      <c r="S14" s="255">
        <v>284</v>
      </c>
      <c r="T14" s="255">
        <v>745</v>
      </c>
      <c r="U14" s="255">
        <v>370</v>
      </c>
    </row>
    <row r="15" spans="1:22" s="253" customFormat="1" ht="15.2" customHeight="1">
      <c r="A15" s="258"/>
      <c r="C15" s="269" t="s">
        <v>21</v>
      </c>
      <c r="E15" s="256">
        <v>3708</v>
      </c>
      <c r="F15" s="255">
        <v>437</v>
      </c>
      <c r="G15" s="255">
        <v>218</v>
      </c>
      <c r="H15" s="255">
        <v>227</v>
      </c>
      <c r="I15" s="255">
        <v>250</v>
      </c>
      <c r="J15" s="255">
        <v>303</v>
      </c>
      <c r="K15" s="255">
        <v>446</v>
      </c>
      <c r="L15" s="255">
        <v>188</v>
      </c>
      <c r="M15" s="255">
        <v>135</v>
      </c>
      <c r="N15" s="255">
        <v>99</v>
      </c>
      <c r="O15" s="255">
        <v>223</v>
      </c>
      <c r="P15" s="255">
        <v>104</v>
      </c>
      <c r="Q15" s="255">
        <v>104</v>
      </c>
      <c r="R15" s="255">
        <v>134</v>
      </c>
      <c r="S15" s="255">
        <v>174</v>
      </c>
      <c r="T15" s="255">
        <v>444</v>
      </c>
      <c r="U15" s="255">
        <v>222</v>
      </c>
    </row>
    <row r="16" spans="1:22" s="253" customFormat="1" ht="15.2" customHeight="1">
      <c r="A16" s="258"/>
      <c r="C16" s="267" t="s">
        <v>49</v>
      </c>
      <c r="E16" s="256">
        <v>5218</v>
      </c>
      <c r="F16" s="255">
        <v>626</v>
      </c>
      <c r="G16" s="255">
        <v>237</v>
      </c>
      <c r="H16" s="255">
        <v>283</v>
      </c>
      <c r="I16" s="255">
        <v>315</v>
      </c>
      <c r="J16" s="255">
        <v>392</v>
      </c>
      <c r="K16" s="255">
        <v>534</v>
      </c>
      <c r="L16" s="255">
        <v>306</v>
      </c>
      <c r="M16" s="255">
        <v>146</v>
      </c>
      <c r="N16" s="255">
        <v>134</v>
      </c>
      <c r="O16" s="255">
        <v>384</v>
      </c>
      <c r="P16" s="255">
        <v>235</v>
      </c>
      <c r="Q16" s="255">
        <v>171</v>
      </c>
      <c r="R16" s="255">
        <v>228</v>
      </c>
      <c r="S16" s="255">
        <v>306</v>
      </c>
      <c r="T16" s="255">
        <v>626</v>
      </c>
      <c r="U16" s="255">
        <v>295</v>
      </c>
      <c r="V16" s="268"/>
    </row>
    <row r="17" spans="1:22" s="253" customFormat="1" ht="18.2" customHeight="1">
      <c r="A17" s="258"/>
      <c r="B17" s="292" t="s">
        <v>58</v>
      </c>
      <c r="C17" s="292"/>
      <c r="E17" s="256">
        <v>50746</v>
      </c>
      <c r="F17" s="255">
        <v>3193</v>
      </c>
      <c r="G17" s="255">
        <v>2060</v>
      </c>
      <c r="H17" s="255">
        <v>3656</v>
      </c>
      <c r="I17" s="255">
        <v>3752</v>
      </c>
      <c r="J17" s="255">
        <v>4252</v>
      </c>
      <c r="K17" s="255">
        <v>4013</v>
      </c>
      <c r="L17" s="255">
        <v>2349</v>
      </c>
      <c r="M17" s="255">
        <v>1779</v>
      </c>
      <c r="N17" s="255">
        <v>1473</v>
      </c>
      <c r="O17" s="255">
        <v>4549</v>
      </c>
      <c r="P17" s="255">
        <v>2295</v>
      </c>
      <c r="Q17" s="255">
        <v>2477</v>
      </c>
      <c r="R17" s="255">
        <v>3807</v>
      </c>
      <c r="S17" s="255">
        <v>4528</v>
      </c>
      <c r="T17" s="255">
        <v>3274</v>
      </c>
      <c r="U17" s="255">
        <v>3289</v>
      </c>
    </row>
    <row r="18" spans="1:22" s="253" customFormat="1" ht="15.2" customHeight="1">
      <c r="A18" s="258"/>
      <c r="C18" s="267" t="s">
        <v>22</v>
      </c>
      <c r="E18" s="256">
        <v>1223</v>
      </c>
      <c r="F18" s="255">
        <v>114</v>
      </c>
      <c r="G18" s="255">
        <v>54</v>
      </c>
      <c r="H18" s="255">
        <v>98</v>
      </c>
      <c r="I18" s="255">
        <v>78</v>
      </c>
      <c r="J18" s="255">
        <v>91</v>
      </c>
      <c r="K18" s="255">
        <v>105</v>
      </c>
      <c r="L18" s="255">
        <v>79</v>
      </c>
      <c r="M18" s="255">
        <v>41</v>
      </c>
      <c r="N18" s="255">
        <v>40</v>
      </c>
      <c r="O18" s="255">
        <v>92</v>
      </c>
      <c r="P18" s="255">
        <v>40</v>
      </c>
      <c r="Q18" s="255">
        <v>51</v>
      </c>
      <c r="R18" s="255">
        <v>65</v>
      </c>
      <c r="S18" s="255">
        <v>63</v>
      </c>
      <c r="T18" s="255">
        <v>106</v>
      </c>
      <c r="U18" s="255">
        <v>106</v>
      </c>
    </row>
    <row r="19" spans="1:22" s="253" customFormat="1" ht="15.2" customHeight="1">
      <c r="A19" s="258"/>
      <c r="C19" s="267" t="s">
        <v>23</v>
      </c>
      <c r="E19" s="256">
        <v>5823</v>
      </c>
      <c r="F19" s="255">
        <v>429</v>
      </c>
      <c r="G19" s="255">
        <v>303</v>
      </c>
      <c r="H19" s="255">
        <v>501</v>
      </c>
      <c r="I19" s="255">
        <v>485</v>
      </c>
      <c r="J19" s="255">
        <v>634</v>
      </c>
      <c r="K19" s="255">
        <v>578</v>
      </c>
      <c r="L19" s="255">
        <v>282</v>
      </c>
      <c r="M19" s="255">
        <v>191</v>
      </c>
      <c r="N19" s="255">
        <v>183</v>
      </c>
      <c r="O19" s="255">
        <v>504</v>
      </c>
      <c r="P19" s="255">
        <v>217</v>
      </c>
      <c r="Q19" s="255">
        <v>227</v>
      </c>
      <c r="R19" s="255">
        <v>370</v>
      </c>
      <c r="S19" s="255">
        <v>302</v>
      </c>
      <c r="T19" s="255">
        <v>309</v>
      </c>
      <c r="U19" s="255">
        <v>308</v>
      </c>
    </row>
    <row r="20" spans="1:22" s="253" customFormat="1" ht="15.2" customHeight="1">
      <c r="A20" s="258"/>
      <c r="C20" s="267" t="s">
        <v>24</v>
      </c>
      <c r="E20" s="256">
        <v>3535</v>
      </c>
      <c r="F20" s="255">
        <v>333</v>
      </c>
      <c r="G20" s="255">
        <v>144</v>
      </c>
      <c r="H20" s="255">
        <v>206</v>
      </c>
      <c r="I20" s="255">
        <v>238</v>
      </c>
      <c r="J20" s="255">
        <v>293</v>
      </c>
      <c r="K20" s="255">
        <v>318</v>
      </c>
      <c r="L20" s="255">
        <v>226</v>
      </c>
      <c r="M20" s="255">
        <v>147</v>
      </c>
      <c r="N20" s="255">
        <v>99</v>
      </c>
      <c r="O20" s="255">
        <v>235</v>
      </c>
      <c r="P20" s="255">
        <v>116</v>
      </c>
      <c r="Q20" s="255">
        <v>130</v>
      </c>
      <c r="R20" s="255">
        <v>230</v>
      </c>
      <c r="S20" s="255">
        <v>217</v>
      </c>
      <c r="T20" s="255">
        <v>340</v>
      </c>
      <c r="U20" s="255">
        <v>263</v>
      </c>
    </row>
    <row r="21" spans="1:22" s="253" customFormat="1" ht="15.2" customHeight="1">
      <c r="A21" s="258"/>
      <c r="C21" s="267" t="s">
        <v>25</v>
      </c>
      <c r="E21" s="256">
        <v>33041</v>
      </c>
      <c r="F21" s="255">
        <v>1765</v>
      </c>
      <c r="G21" s="255">
        <v>1239</v>
      </c>
      <c r="H21" s="255">
        <v>2355</v>
      </c>
      <c r="I21" s="255">
        <v>2428</v>
      </c>
      <c r="J21" s="255">
        <v>2517</v>
      </c>
      <c r="K21" s="255">
        <v>2326</v>
      </c>
      <c r="L21" s="255">
        <v>1354</v>
      </c>
      <c r="M21" s="255">
        <v>1126</v>
      </c>
      <c r="N21" s="255">
        <v>925</v>
      </c>
      <c r="O21" s="255">
        <v>2993</v>
      </c>
      <c r="P21" s="255">
        <v>1544</v>
      </c>
      <c r="Q21" s="255">
        <v>1799</v>
      </c>
      <c r="R21" s="255">
        <v>2854</v>
      </c>
      <c r="S21" s="255">
        <v>3577</v>
      </c>
      <c r="T21" s="255">
        <v>2020</v>
      </c>
      <c r="U21" s="255">
        <v>2219</v>
      </c>
    </row>
    <row r="22" spans="1:22" s="253" customFormat="1" ht="15.2" customHeight="1">
      <c r="A22" s="258"/>
      <c r="C22" s="267" t="s">
        <v>26</v>
      </c>
      <c r="E22" s="256">
        <v>4573</v>
      </c>
      <c r="F22" s="255">
        <v>327</v>
      </c>
      <c r="G22" s="255">
        <v>188</v>
      </c>
      <c r="H22" s="255">
        <v>293</v>
      </c>
      <c r="I22" s="255">
        <v>323</v>
      </c>
      <c r="J22" s="255">
        <v>530</v>
      </c>
      <c r="K22" s="255">
        <v>460</v>
      </c>
      <c r="L22" s="255">
        <v>225</v>
      </c>
      <c r="M22" s="255">
        <v>188</v>
      </c>
      <c r="N22" s="255">
        <v>158</v>
      </c>
      <c r="O22" s="255">
        <v>551</v>
      </c>
      <c r="P22" s="255">
        <v>276</v>
      </c>
      <c r="Q22" s="255">
        <v>185</v>
      </c>
      <c r="R22" s="255">
        <v>171</v>
      </c>
      <c r="S22" s="255">
        <v>235</v>
      </c>
      <c r="T22" s="255">
        <v>245</v>
      </c>
      <c r="U22" s="255">
        <v>218</v>
      </c>
    </row>
    <row r="23" spans="1:22" s="253" customFormat="1" ht="15.2" customHeight="1">
      <c r="A23" s="258"/>
      <c r="C23" s="267" t="s">
        <v>49</v>
      </c>
      <c r="E23" s="256">
        <v>2551</v>
      </c>
      <c r="F23" s="255">
        <v>225</v>
      </c>
      <c r="G23" s="255">
        <v>132</v>
      </c>
      <c r="H23" s="255">
        <v>203</v>
      </c>
      <c r="I23" s="255">
        <v>200</v>
      </c>
      <c r="J23" s="255">
        <v>187</v>
      </c>
      <c r="K23" s="255">
        <v>226</v>
      </c>
      <c r="L23" s="255">
        <v>183</v>
      </c>
      <c r="M23" s="255">
        <v>86</v>
      </c>
      <c r="N23" s="255">
        <v>68</v>
      </c>
      <c r="O23" s="255">
        <v>174</v>
      </c>
      <c r="P23" s="255">
        <v>102</v>
      </c>
      <c r="Q23" s="255">
        <v>85</v>
      </c>
      <c r="R23" s="255">
        <v>117</v>
      </c>
      <c r="S23" s="255">
        <v>134</v>
      </c>
      <c r="T23" s="255">
        <v>254</v>
      </c>
      <c r="U23" s="255">
        <v>175</v>
      </c>
      <c r="V23" s="268"/>
    </row>
    <row r="24" spans="1:22" s="253" customFormat="1" ht="18.2" customHeight="1">
      <c r="A24" s="258"/>
      <c r="B24" s="292" t="s">
        <v>59</v>
      </c>
      <c r="C24" s="292"/>
      <c r="E24" s="256">
        <v>9218</v>
      </c>
      <c r="F24" s="255">
        <v>1024</v>
      </c>
      <c r="G24" s="255">
        <v>565</v>
      </c>
      <c r="H24" s="255">
        <v>529</v>
      </c>
      <c r="I24" s="255">
        <v>649</v>
      </c>
      <c r="J24" s="255">
        <v>855</v>
      </c>
      <c r="K24" s="255">
        <v>1047</v>
      </c>
      <c r="L24" s="255">
        <v>535</v>
      </c>
      <c r="M24" s="255">
        <v>342</v>
      </c>
      <c r="N24" s="255">
        <v>216</v>
      </c>
      <c r="O24" s="255">
        <v>579</v>
      </c>
      <c r="P24" s="255">
        <v>319</v>
      </c>
      <c r="Q24" s="255">
        <v>318</v>
      </c>
      <c r="R24" s="255">
        <v>425</v>
      </c>
      <c r="S24" s="255">
        <v>425</v>
      </c>
      <c r="T24" s="255">
        <v>857</v>
      </c>
      <c r="U24" s="255">
        <v>533</v>
      </c>
    </row>
    <row r="25" spans="1:22" s="253" customFormat="1" ht="15.2" customHeight="1">
      <c r="A25" s="258"/>
      <c r="C25" s="267" t="s">
        <v>27</v>
      </c>
      <c r="E25" s="256">
        <v>1227</v>
      </c>
      <c r="F25" s="255">
        <v>162</v>
      </c>
      <c r="G25" s="255">
        <v>78</v>
      </c>
      <c r="H25" s="255">
        <v>60</v>
      </c>
      <c r="I25" s="255">
        <v>75</v>
      </c>
      <c r="J25" s="255">
        <v>100</v>
      </c>
      <c r="K25" s="255">
        <v>143</v>
      </c>
      <c r="L25" s="255">
        <v>92</v>
      </c>
      <c r="M25" s="255">
        <v>57</v>
      </c>
      <c r="N25" s="255">
        <v>23</v>
      </c>
      <c r="O25" s="255">
        <v>81</v>
      </c>
      <c r="P25" s="255">
        <v>42</v>
      </c>
      <c r="Q25" s="255">
        <v>38</v>
      </c>
      <c r="R25" s="255">
        <v>47</v>
      </c>
      <c r="S25" s="255">
        <v>49</v>
      </c>
      <c r="T25" s="255">
        <v>104</v>
      </c>
      <c r="U25" s="255">
        <v>76</v>
      </c>
    </row>
    <row r="26" spans="1:22" s="253" customFormat="1" ht="15.2" customHeight="1">
      <c r="A26" s="258"/>
      <c r="C26" s="267" t="s">
        <v>28</v>
      </c>
      <c r="E26" s="256">
        <v>4404</v>
      </c>
      <c r="F26" s="255">
        <v>521</v>
      </c>
      <c r="G26" s="255">
        <v>300</v>
      </c>
      <c r="H26" s="255">
        <v>263</v>
      </c>
      <c r="I26" s="255">
        <v>313</v>
      </c>
      <c r="J26" s="255">
        <v>423</v>
      </c>
      <c r="K26" s="255">
        <v>553</v>
      </c>
      <c r="L26" s="255">
        <v>247</v>
      </c>
      <c r="M26" s="255">
        <v>123</v>
      </c>
      <c r="N26" s="255">
        <v>112</v>
      </c>
      <c r="O26" s="255">
        <v>279</v>
      </c>
      <c r="P26" s="255">
        <v>134</v>
      </c>
      <c r="Q26" s="255">
        <v>135</v>
      </c>
      <c r="R26" s="255">
        <v>149</v>
      </c>
      <c r="S26" s="255">
        <v>171</v>
      </c>
      <c r="T26" s="255">
        <v>442</v>
      </c>
      <c r="U26" s="255">
        <v>239</v>
      </c>
    </row>
    <row r="27" spans="1:22" s="253" customFormat="1" ht="15.2" customHeight="1">
      <c r="A27" s="258"/>
      <c r="C27" s="267" t="s">
        <v>29</v>
      </c>
      <c r="E27" s="256">
        <v>2052</v>
      </c>
      <c r="F27" s="255">
        <v>211</v>
      </c>
      <c r="G27" s="255">
        <v>125</v>
      </c>
      <c r="H27" s="255">
        <v>120</v>
      </c>
      <c r="I27" s="255">
        <v>143</v>
      </c>
      <c r="J27" s="255">
        <v>192</v>
      </c>
      <c r="K27" s="255">
        <v>211</v>
      </c>
      <c r="L27" s="255">
        <v>106</v>
      </c>
      <c r="M27" s="255">
        <v>100</v>
      </c>
      <c r="N27" s="255">
        <v>40</v>
      </c>
      <c r="O27" s="255">
        <v>126</v>
      </c>
      <c r="P27" s="255">
        <v>74</v>
      </c>
      <c r="Q27" s="255">
        <v>61</v>
      </c>
      <c r="R27" s="255">
        <v>108</v>
      </c>
      <c r="S27" s="255">
        <v>103</v>
      </c>
      <c r="T27" s="255">
        <v>208</v>
      </c>
      <c r="U27" s="255">
        <v>124</v>
      </c>
    </row>
    <row r="28" spans="1:22" s="253" customFormat="1" ht="15.2" customHeight="1">
      <c r="A28" s="258"/>
      <c r="C28" s="267" t="s">
        <v>49</v>
      </c>
      <c r="E28" s="256">
        <v>1535</v>
      </c>
      <c r="F28" s="255">
        <v>130</v>
      </c>
      <c r="G28" s="255">
        <v>62</v>
      </c>
      <c r="H28" s="255">
        <v>86</v>
      </c>
      <c r="I28" s="255">
        <v>118</v>
      </c>
      <c r="J28" s="255">
        <v>140</v>
      </c>
      <c r="K28" s="255">
        <v>140</v>
      </c>
      <c r="L28" s="255">
        <v>90</v>
      </c>
      <c r="M28" s="255">
        <v>62</v>
      </c>
      <c r="N28" s="255">
        <v>41</v>
      </c>
      <c r="O28" s="255">
        <v>93</v>
      </c>
      <c r="P28" s="255">
        <v>69</v>
      </c>
      <c r="Q28" s="255">
        <v>84</v>
      </c>
      <c r="R28" s="255">
        <v>121</v>
      </c>
      <c r="S28" s="255">
        <v>102</v>
      </c>
      <c r="T28" s="255">
        <v>103</v>
      </c>
      <c r="U28" s="255">
        <v>94</v>
      </c>
      <c r="V28" s="268"/>
    </row>
    <row r="29" spans="1:22" s="253" customFormat="1" ht="18.2" customHeight="1">
      <c r="A29" s="258"/>
      <c r="B29" s="292" t="s">
        <v>60</v>
      </c>
      <c r="C29" s="292"/>
      <c r="E29" s="256">
        <v>1932</v>
      </c>
      <c r="F29" s="255">
        <v>224</v>
      </c>
      <c r="G29" s="255">
        <v>80</v>
      </c>
      <c r="H29" s="255">
        <v>131</v>
      </c>
      <c r="I29" s="255">
        <v>107</v>
      </c>
      <c r="J29" s="255">
        <v>152</v>
      </c>
      <c r="K29" s="255">
        <v>189</v>
      </c>
      <c r="L29" s="255">
        <v>135</v>
      </c>
      <c r="M29" s="255">
        <v>72</v>
      </c>
      <c r="N29" s="255">
        <v>41</v>
      </c>
      <c r="O29" s="255">
        <v>140</v>
      </c>
      <c r="P29" s="255">
        <v>61</v>
      </c>
      <c r="Q29" s="255">
        <v>74</v>
      </c>
      <c r="R29" s="255">
        <v>97</v>
      </c>
      <c r="S29" s="255">
        <v>102</v>
      </c>
      <c r="T29" s="255">
        <v>210</v>
      </c>
      <c r="U29" s="255">
        <v>117</v>
      </c>
    </row>
    <row r="30" spans="1:22" s="253" customFormat="1" ht="18.2" customHeight="1">
      <c r="A30" s="258"/>
      <c r="B30" s="292" t="s">
        <v>61</v>
      </c>
      <c r="C30" s="292"/>
      <c r="E30" s="256">
        <v>794</v>
      </c>
      <c r="F30" s="255">
        <v>83</v>
      </c>
      <c r="G30" s="255">
        <v>41</v>
      </c>
      <c r="H30" s="255">
        <v>50</v>
      </c>
      <c r="I30" s="255">
        <v>54</v>
      </c>
      <c r="J30" s="255">
        <v>62</v>
      </c>
      <c r="K30" s="255">
        <v>72</v>
      </c>
      <c r="L30" s="255">
        <v>54</v>
      </c>
      <c r="M30" s="255">
        <v>25</v>
      </c>
      <c r="N30" s="255">
        <v>30</v>
      </c>
      <c r="O30" s="255">
        <v>60</v>
      </c>
      <c r="P30" s="255">
        <v>22</v>
      </c>
      <c r="Q30" s="255">
        <v>36</v>
      </c>
      <c r="R30" s="255">
        <v>49</v>
      </c>
      <c r="S30" s="255">
        <v>47</v>
      </c>
      <c r="T30" s="255">
        <v>62</v>
      </c>
      <c r="U30" s="255">
        <v>47</v>
      </c>
    </row>
    <row r="31" spans="1:22" s="253" customFormat="1" ht="18.2" customHeight="1">
      <c r="A31" s="258"/>
      <c r="B31" s="292" t="s">
        <v>62</v>
      </c>
      <c r="C31" s="292"/>
      <c r="E31" s="256">
        <v>3754</v>
      </c>
      <c r="F31" s="255">
        <v>335</v>
      </c>
      <c r="G31" s="255">
        <v>208</v>
      </c>
      <c r="H31" s="255">
        <v>229</v>
      </c>
      <c r="I31" s="255">
        <v>230</v>
      </c>
      <c r="J31" s="255">
        <v>245</v>
      </c>
      <c r="K31" s="255">
        <v>404</v>
      </c>
      <c r="L31" s="255">
        <v>217</v>
      </c>
      <c r="M31" s="255">
        <v>127</v>
      </c>
      <c r="N31" s="255">
        <v>148</v>
      </c>
      <c r="O31" s="255">
        <v>282</v>
      </c>
      <c r="P31" s="255">
        <v>207</v>
      </c>
      <c r="Q31" s="255">
        <v>149</v>
      </c>
      <c r="R31" s="255">
        <v>161</v>
      </c>
      <c r="S31" s="255">
        <v>209</v>
      </c>
      <c r="T31" s="255">
        <v>372</v>
      </c>
      <c r="U31" s="255">
        <v>231</v>
      </c>
    </row>
    <row r="32" spans="1:22" s="253" customFormat="1" ht="18.2" customHeight="1">
      <c r="A32" s="258"/>
      <c r="B32" s="292" t="s">
        <v>63</v>
      </c>
      <c r="C32" s="292"/>
      <c r="E32" s="256">
        <v>8499</v>
      </c>
      <c r="F32" s="255">
        <v>675</v>
      </c>
      <c r="G32" s="255">
        <v>439</v>
      </c>
      <c r="H32" s="255">
        <v>389</v>
      </c>
      <c r="I32" s="255">
        <v>292</v>
      </c>
      <c r="J32" s="255">
        <v>551</v>
      </c>
      <c r="K32" s="255">
        <v>928</v>
      </c>
      <c r="L32" s="255">
        <v>696</v>
      </c>
      <c r="M32" s="255">
        <v>244</v>
      </c>
      <c r="N32" s="255">
        <v>240</v>
      </c>
      <c r="O32" s="255">
        <v>628</v>
      </c>
      <c r="P32" s="255">
        <v>315</v>
      </c>
      <c r="Q32" s="255">
        <v>1221</v>
      </c>
      <c r="R32" s="255">
        <v>258</v>
      </c>
      <c r="S32" s="255">
        <v>729</v>
      </c>
      <c r="T32" s="255">
        <v>527</v>
      </c>
      <c r="U32" s="255">
        <v>367</v>
      </c>
    </row>
    <row r="33" spans="1:21" ht="12" customHeight="1">
      <c r="A33" s="264"/>
      <c r="E33" s="266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</row>
    <row r="34" spans="1:21" ht="13.5">
      <c r="A34" s="264"/>
      <c r="E34" s="263" t="s">
        <v>64</v>
      </c>
      <c r="F34" s="261"/>
      <c r="G34" s="261"/>
      <c r="H34" s="261"/>
      <c r="J34" s="262"/>
      <c r="K34" s="262"/>
      <c r="L34" s="262"/>
      <c r="M34" s="262"/>
      <c r="N34" s="262"/>
      <c r="O34" s="262"/>
      <c r="P34" s="262"/>
      <c r="Q34" s="262"/>
      <c r="R34" s="261"/>
      <c r="S34" s="261"/>
      <c r="T34" s="261"/>
      <c r="U34" s="261"/>
    </row>
    <row r="35" spans="1:21" s="253" customFormat="1" ht="14.25" customHeight="1">
      <c r="A35" s="258"/>
      <c r="B35" s="293" t="s">
        <v>65</v>
      </c>
      <c r="C35" s="293"/>
      <c r="E35" s="260">
        <v>58131</v>
      </c>
      <c r="F35" s="259">
        <v>4814</v>
      </c>
      <c r="G35" s="259">
        <v>3558</v>
      </c>
      <c r="H35" s="259">
        <v>3899</v>
      </c>
      <c r="I35" s="259">
        <v>3362</v>
      </c>
      <c r="J35" s="259">
        <v>4229</v>
      </c>
      <c r="K35" s="259">
        <v>4781</v>
      </c>
      <c r="L35" s="259">
        <v>3577</v>
      </c>
      <c r="M35" s="259">
        <v>3086</v>
      </c>
      <c r="N35" s="259">
        <v>2147</v>
      </c>
      <c r="O35" s="259">
        <v>4996</v>
      </c>
      <c r="P35" s="259">
        <v>3064</v>
      </c>
      <c r="Q35" s="259">
        <v>2923</v>
      </c>
      <c r="R35" s="259">
        <v>3125</v>
      </c>
      <c r="S35" s="259">
        <v>3556</v>
      </c>
      <c r="T35" s="259">
        <v>3219</v>
      </c>
      <c r="U35" s="259">
        <v>3795</v>
      </c>
    </row>
    <row r="36" spans="1:21" s="253" customFormat="1" ht="15.2" customHeight="1">
      <c r="A36" s="258"/>
      <c r="C36" s="267" t="s">
        <v>3</v>
      </c>
      <c r="E36" s="256">
        <v>4645</v>
      </c>
      <c r="F36" s="254">
        <v>0</v>
      </c>
      <c r="G36" s="255">
        <v>581</v>
      </c>
      <c r="H36" s="255">
        <v>312</v>
      </c>
      <c r="I36" s="255">
        <v>216</v>
      </c>
      <c r="J36" s="255">
        <v>259</v>
      </c>
      <c r="K36" s="255">
        <v>550</v>
      </c>
      <c r="L36" s="255">
        <v>563</v>
      </c>
      <c r="M36" s="255">
        <v>183</v>
      </c>
      <c r="N36" s="255">
        <v>107</v>
      </c>
      <c r="O36" s="255">
        <v>173</v>
      </c>
      <c r="P36" s="255">
        <v>77</v>
      </c>
      <c r="Q36" s="255">
        <v>104</v>
      </c>
      <c r="R36" s="255">
        <v>347</v>
      </c>
      <c r="S36" s="255">
        <v>204</v>
      </c>
      <c r="T36" s="255">
        <v>684</v>
      </c>
      <c r="U36" s="255">
        <v>285</v>
      </c>
    </row>
    <row r="37" spans="1:21" s="253" customFormat="1" ht="15.2" customHeight="1">
      <c r="A37" s="258"/>
      <c r="C37" s="267" t="s">
        <v>98</v>
      </c>
      <c r="E37" s="256">
        <v>3523</v>
      </c>
      <c r="F37" s="255">
        <v>585</v>
      </c>
      <c r="G37" s="254">
        <v>0</v>
      </c>
      <c r="H37" s="255">
        <v>509</v>
      </c>
      <c r="I37" s="255">
        <v>204</v>
      </c>
      <c r="J37" s="255">
        <v>223</v>
      </c>
      <c r="K37" s="255">
        <v>692</v>
      </c>
      <c r="L37" s="255">
        <v>276</v>
      </c>
      <c r="M37" s="255">
        <v>127</v>
      </c>
      <c r="N37" s="255">
        <v>57</v>
      </c>
      <c r="O37" s="255">
        <v>129</v>
      </c>
      <c r="P37" s="255">
        <v>73</v>
      </c>
      <c r="Q37" s="255">
        <v>53</v>
      </c>
      <c r="R37" s="255">
        <v>241</v>
      </c>
      <c r="S37" s="255">
        <v>90</v>
      </c>
      <c r="T37" s="255">
        <v>148</v>
      </c>
      <c r="U37" s="255">
        <v>116</v>
      </c>
    </row>
    <row r="38" spans="1:21" s="253" customFormat="1" ht="15.2" customHeight="1">
      <c r="A38" s="258"/>
      <c r="C38" s="267" t="s">
        <v>97</v>
      </c>
      <c r="E38" s="256">
        <v>3747</v>
      </c>
      <c r="F38" s="255">
        <v>366</v>
      </c>
      <c r="G38" s="255">
        <v>460</v>
      </c>
      <c r="H38" s="254">
        <v>0</v>
      </c>
      <c r="I38" s="255">
        <v>604</v>
      </c>
      <c r="J38" s="255">
        <v>232</v>
      </c>
      <c r="K38" s="255">
        <v>323</v>
      </c>
      <c r="L38" s="255">
        <v>146</v>
      </c>
      <c r="M38" s="255">
        <v>123</v>
      </c>
      <c r="N38" s="255">
        <v>79</v>
      </c>
      <c r="O38" s="255">
        <v>190</v>
      </c>
      <c r="P38" s="255">
        <v>80</v>
      </c>
      <c r="Q38" s="255">
        <v>101</v>
      </c>
      <c r="R38" s="255">
        <v>551</v>
      </c>
      <c r="S38" s="255">
        <v>166</v>
      </c>
      <c r="T38" s="255">
        <v>190</v>
      </c>
      <c r="U38" s="255">
        <v>136</v>
      </c>
    </row>
    <row r="39" spans="1:21" s="253" customFormat="1" ht="15.2" customHeight="1">
      <c r="A39" s="258"/>
      <c r="C39" s="267" t="s">
        <v>96</v>
      </c>
      <c r="E39" s="256">
        <v>3310</v>
      </c>
      <c r="F39" s="255">
        <v>197</v>
      </c>
      <c r="G39" s="255">
        <v>198</v>
      </c>
      <c r="H39" s="255">
        <v>659</v>
      </c>
      <c r="I39" s="254">
        <v>0</v>
      </c>
      <c r="J39" s="255">
        <v>540</v>
      </c>
      <c r="K39" s="255">
        <v>358</v>
      </c>
      <c r="L39" s="255">
        <v>157</v>
      </c>
      <c r="M39" s="255">
        <v>112</v>
      </c>
      <c r="N39" s="255">
        <v>60</v>
      </c>
      <c r="O39" s="255">
        <v>305</v>
      </c>
      <c r="P39" s="255">
        <v>98</v>
      </c>
      <c r="Q39" s="255">
        <v>76</v>
      </c>
      <c r="R39" s="255">
        <v>167</v>
      </c>
      <c r="S39" s="255">
        <v>136</v>
      </c>
      <c r="T39" s="255">
        <v>101</v>
      </c>
      <c r="U39" s="255">
        <v>146</v>
      </c>
    </row>
    <row r="40" spans="1:21" s="253" customFormat="1" ht="15.2" customHeight="1">
      <c r="A40" s="258"/>
      <c r="C40" s="267" t="s">
        <v>7</v>
      </c>
      <c r="E40" s="256">
        <v>4407</v>
      </c>
      <c r="F40" s="255">
        <v>312</v>
      </c>
      <c r="G40" s="255">
        <v>290</v>
      </c>
      <c r="H40" s="255">
        <v>286</v>
      </c>
      <c r="I40" s="255">
        <v>535</v>
      </c>
      <c r="J40" s="254">
        <v>0</v>
      </c>
      <c r="K40" s="255">
        <v>533</v>
      </c>
      <c r="L40" s="255">
        <v>194</v>
      </c>
      <c r="M40" s="255">
        <v>128</v>
      </c>
      <c r="N40" s="255">
        <v>130</v>
      </c>
      <c r="O40" s="255">
        <v>930</v>
      </c>
      <c r="P40" s="255">
        <v>231</v>
      </c>
      <c r="Q40" s="255">
        <v>138</v>
      </c>
      <c r="R40" s="255">
        <v>149</v>
      </c>
      <c r="S40" s="255">
        <v>180</v>
      </c>
      <c r="T40" s="255">
        <v>188</v>
      </c>
      <c r="U40" s="255">
        <v>183</v>
      </c>
    </row>
    <row r="41" spans="1:21" s="253" customFormat="1" ht="15.2" customHeight="1">
      <c r="A41" s="258"/>
      <c r="C41" s="267" t="s">
        <v>95</v>
      </c>
      <c r="E41" s="256">
        <v>5339</v>
      </c>
      <c r="F41" s="255">
        <v>633</v>
      </c>
      <c r="G41" s="255">
        <v>729</v>
      </c>
      <c r="H41" s="255">
        <v>383</v>
      </c>
      <c r="I41" s="255">
        <v>454</v>
      </c>
      <c r="J41" s="255">
        <v>507</v>
      </c>
      <c r="K41" s="254">
        <v>0</v>
      </c>
      <c r="L41" s="255">
        <v>547</v>
      </c>
      <c r="M41" s="255">
        <v>201</v>
      </c>
      <c r="N41" s="255">
        <v>319</v>
      </c>
      <c r="O41" s="255">
        <v>510</v>
      </c>
      <c r="P41" s="255">
        <v>160</v>
      </c>
      <c r="Q41" s="255">
        <v>152</v>
      </c>
      <c r="R41" s="255">
        <v>148</v>
      </c>
      <c r="S41" s="255">
        <v>127</v>
      </c>
      <c r="T41" s="255">
        <v>217</v>
      </c>
      <c r="U41" s="255">
        <v>252</v>
      </c>
    </row>
    <row r="42" spans="1:21" s="253" customFormat="1" ht="18.2" customHeight="1">
      <c r="A42" s="258"/>
      <c r="C42" s="267" t="s">
        <v>9</v>
      </c>
      <c r="E42" s="256">
        <v>3407</v>
      </c>
      <c r="F42" s="255">
        <v>526</v>
      </c>
      <c r="G42" s="255">
        <v>164</v>
      </c>
      <c r="H42" s="255">
        <v>151</v>
      </c>
      <c r="I42" s="255">
        <v>141</v>
      </c>
      <c r="J42" s="255">
        <v>189</v>
      </c>
      <c r="K42" s="255">
        <v>427</v>
      </c>
      <c r="L42" s="254">
        <v>0</v>
      </c>
      <c r="M42" s="255">
        <v>518</v>
      </c>
      <c r="N42" s="255">
        <v>92</v>
      </c>
      <c r="O42" s="255">
        <v>158</v>
      </c>
      <c r="P42" s="255">
        <v>68</v>
      </c>
      <c r="Q42" s="255">
        <v>106</v>
      </c>
      <c r="R42" s="255">
        <v>86</v>
      </c>
      <c r="S42" s="255">
        <v>176</v>
      </c>
      <c r="T42" s="255">
        <v>167</v>
      </c>
      <c r="U42" s="255">
        <v>438</v>
      </c>
    </row>
    <row r="43" spans="1:21" s="253" customFormat="1" ht="15.2" customHeight="1">
      <c r="A43" s="258"/>
      <c r="C43" s="267" t="s">
        <v>10</v>
      </c>
      <c r="E43" s="256">
        <v>2893</v>
      </c>
      <c r="F43" s="255">
        <v>198</v>
      </c>
      <c r="G43" s="255">
        <v>137</v>
      </c>
      <c r="H43" s="255">
        <v>111</v>
      </c>
      <c r="I43" s="255">
        <v>109</v>
      </c>
      <c r="J43" s="255">
        <v>122</v>
      </c>
      <c r="K43" s="255">
        <v>184</v>
      </c>
      <c r="L43" s="255">
        <v>418</v>
      </c>
      <c r="M43" s="254">
        <v>0</v>
      </c>
      <c r="N43" s="255">
        <v>154</v>
      </c>
      <c r="O43" s="255">
        <v>167</v>
      </c>
      <c r="P43" s="255">
        <v>98</v>
      </c>
      <c r="Q43" s="255">
        <v>389</v>
      </c>
      <c r="R43" s="255">
        <v>95</v>
      </c>
      <c r="S43" s="255">
        <v>269</v>
      </c>
      <c r="T43" s="255">
        <v>121</v>
      </c>
      <c r="U43" s="255">
        <v>321</v>
      </c>
    </row>
    <row r="44" spans="1:21" s="253" customFormat="1" ht="15.2" customHeight="1">
      <c r="A44" s="258"/>
      <c r="C44" s="267" t="s">
        <v>11</v>
      </c>
      <c r="E44" s="256">
        <v>2201</v>
      </c>
      <c r="F44" s="255">
        <v>113</v>
      </c>
      <c r="G44" s="255">
        <v>65</v>
      </c>
      <c r="H44" s="255">
        <v>108</v>
      </c>
      <c r="I44" s="255">
        <v>57</v>
      </c>
      <c r="J44" s="255">
        <v>106</v>
      </c>
      <c r="K44" s="255">
        <v>236</v>
      </c>
      <c r="L44" s="255">
        <v>108</v>
      </c>
      <c r="M44" s="255">
        <v>210</v>
      </c>
      <c r="N44" s="254">
        <v>0</v>
      </c>
      <c r="O44" s="255">
        <v>391</v>
      </c>
      <c r="P44" s="255">
        <v>267</v>
      </c>
      <c r="Q44" s="255">
        <v>206</v>
      </c>
      <c r="R44" s="255">
        <v>69</v>
      </c>
      <c r="S44" s="255">
        <v>102</v>
      </c>
      <c r="T44" s="255">
        <v>76</v>
      </c>
      <c r="U44" s="255">
        <v>87</v>
      </c>
    </row>
    <row r="45" spans="1:21" s="253" customFormat="1" ht="15.2" customHeight="1">
      <c r="A45" s="258"/>
      <c r="C45" s="267" t="s">
        <v>12</v>
      </c>
      <c r="E45" s="256">
        <v>5364</v>
      </c>
      <c r="F45" s="255">
        <v>255</v>
      </c>
      <c r="G45" s="255">
        <v>167</v>
      </c>
      <c r="H45" s="255">
        <v>241</v>
      </c>
      <c r="I45" s="255">
        <v>304</v>
      </c>
      <c r="J45" s="255">
        <v>1023</v>
      </c>
      <c r="K45" s="255">
        <v>420</v>
      </c>
      <c r="L45" s="255">
        <v>179</v>
      </c>
      <c r="M45" s="255">
        <v>215</v>
      </c>
      <c r="N45" s="255">
        <v>327</v>
      </c>
      <c r="O45" s="254">
        <v>0</v>
      </c>
      <c r="P45" s="255">
        <v>1053</v>
      </c>
      <c r="Q45" s="255">
        <v>305</v>
      </c>
      <c r="R45" s="255">
        <v>209</v>
      </c>
      <c r="S45" s="255">
        <v>277</v>
      </c>
      <c r="T45" s="255">
        <v>203</v>
      </c>
      <c r="U45" s="255">
        <v>186</v>
      </c>
    </row>
    <row r="46" spans="1:21" s="253" customFormat="1" ht="15.2" customHeight="1">
      <c r="A46" s="258"/>
      <c r="C46" s="267" t="s">
        <v>94</v>
      </c>
      <c r="E46" s="256">
        <v>3054</v>
      </c>
      <c r="F46" s="255">
        <v>115</v>
      </c>
      <c r="G46" s="255">
        <v>59</v>
      </c>
      <c r="H46" s="255">
        <v>110</v>
      </c>
      <c r="I46" s="255">
        <v>103</v>
      </c>
      <c r="J46" s="255">
        <v>227</v>
      </c>
      <c r="K46" s="255">
        <v>163</v>
      </c>
      <c r="L46" s="255">
        <v>80</v>
      </c>
      <c r="M46" s="255">
        <v>105</v>
      </c>
      <c r="N46" s="255">
        <v>267</v>
      </c>
      <c r="O46" s="255">
        <v>1085</v>
      </c>
      <c r="P46" s="254">
        <v>0</v>
      </c>
      <c r="Q46" s="255">
        <v>304</v>
      </c>
      <c r="R46" s="255">
        <v>76</v>
      </c>
      <c r="S46" s="255">
        <v>177</v>
      </c>
      <c r="T46" s="255">
        <v>62</v>
      </c>
      <c r="U46" s="255">
        <v>121</v>
      </c>
    </row>
    <row r="47" spans="1:21" s="253" customFormat="1" ht="15.2" customHeight="1">
      <c r="A47" s="258"/>
      <c r="C47" s="267" t="s">
        <v>93</v>
      </c>
      <c r="E47" s="256">
        <v>3394</v>
      </c>
      <c r="F47" s="255">
        <v>111</v>
      </c>
      <c r="G47" s="255">
        <v>58</v>
      </c>
      <c r="H47" s="255">
        <v>116</v>
      </c>
      <c r="I47" s="255">
        <v>126</v>
      </c>
      <c r="J47" s="255">
        <v>173</v>
      </c>
      <c r="K47" s="255">
        <v>172</v>
      </c>
      <c r="L47" s="255">
        <v>118</v>
      </c>
      <c r="M47" s="255">
        <v>419</v>
      </c>
      <c r="N47" s="255">
        <v>239</v>
      </c>
      <c r="O47" s="255">
        <v>314</v>
      </c>
      <c r="P47" s="255">
        <v>443</v>
      </c>
      <c r="Q47" s="254">
        <v>0</v>
      </c>
      <c r="R47" s="255">
        <v>120</v>
      </c>
      <c r="S47" s="255">
        <v>575</v>
      </c>
      <c r="T47" s="255">
        <v>109</v>
      </c>
      <c r="U47" s="255">
        <v>301</v>
      </c>
    </row>
    <row r="48" spans="1:21" s="253" customFormat="1" ht="18.2" customHeight="1">
      <c r="A48" s="258"/>
      <c r="C48" s="267" t="s">
        <v>15</v>
      </c>
      <c r="E48" s="256">
        <v>2558</v>
      </c>
      <c r="F48" s="255">
        <v>285</v>
      </c>
      <c r="G48" s="255">
        <v>248</v>
      </c>
      <c r="H48" s="255">
        <v>483</v>
      </c>
      <c r="I48" s="255">
        <v>136</v>
      </c>
      <c r="J48" s="255">
        <v>132</v>
      </c>
      <c r="K48" s="255">
        <v>141</v>
      </c>
      <c r="L48" s="255">
        <v>113</v>
      </c>
      <c r="M48" s="255">
        <v>51</v>
      </c>
      <c r="N48" s="255">
        <v>34</v>
      </c>
      <c r="O48" s="255">
        <v>135</v>
      </c>
      <c r="P48" s="255">
        <v>59</v>
      </c>
      <c r="Q48" s="255">
        <v>63</v>
      </c>
      <c r="R48" s="254">
        <v>0</v>
      </c>
      <c r="S48" s="255">
        <v>135</v>
      </c>
      <c r="T48" s="255">
        <v>399</v>
      </c>
      <c r="U48" s="255">
        <v>144</v>
      </c>
    </row>
    <row r="49" spans="1:21" s="253" customFormat="1" ht="15.2" customHeight="1">
      <c r="A49" s="258"/>
      <c r="C49" s="267" t="s">
        <v>92</v>
      </c>
      <c r="E49" s="256">
        <v>3395</v>
      </c>
      <c r="F49" s="255">
        <v>171</v>
      </c>
      <c r="G49" s="255">
        <v>106</v>
      </c>
      <c r="H49" s="255">
        <v>126</v>
      </c>
      <c r="I49" s="255">
        <v>129</v>
      </c>
      <c r="J49" s="255">
        <v>152</v>
      </c>
      <c r="K49" s="255">
        <v>157</v>
      </c>
      <c r="L49" s="255">
        <v>179</v>
      </c>
      <c r="M49" s="255">
        <v>226</v>
      </c>
      <c r="N49" s="255">
        <v>126</v>
      </c>
      <c r="O49" s="255">
        <v>209</v>
      </c>
      <c r="P49" s="255">
        <v>189</v>
      </c>
      <c r="Q49" s="255">
        <v>575</v>
      </c>
      <c r="R49" s="255">
        <v>188</v>
      </c>
      <c r="S49" s="254">
        <v>0</v>
      </c>
      <c r="T49" s="255">
        <v>164</v>
      </c>
      <c r="U49" s="255">
        <v>698</v>
      </c>
    </row>
    <row r="50" spans="1:21" s="253" customFormat="1" ht="15.2" customHeight="1">
      <c r="A50" s="258"/>
      <c r="C50" s="267" t="s">
        <v>17</v>
      </c>
      <c r="E50" s="256">
        <v>3185</v>
      </c>
      <c r="F50" s="255">
        <v>660</v>
      </c>
      <c r="G50" s="255">
        <v>186</v>
      </c>
      <c r="H50" s="255">
        <v>153</v>
      </c>
      <c r="I50" s="255">
        <v>116</v>
      </c>
      <c r="J50" s="255">
        <v>168</v>
      </c>
      <c r="K50" s="255">
        <v>194</v>
      </c>
      <c r="L50" s="255">
        <v>177</v>
      </c>
      <c r="M50" s="255">
        <v>136</v>
      </c>
      <c r="N50" s="255">
        <v>65</v>
      </c>
      <c r="O50" s="255">
        <v>119</v>
      </c>
      <c r="P50" s="255">
        <v>72</v>
      </c>
      <c r="Q50" s="255">
        <v>86</v>
      </c>
      <c r="R50" s="255">
        <v>497</v>
      </c>
      <c r="S50" s="255">
        <v>175</v>
      </c>
      <c r="T50" s="254">
        <v>0</v>
      </c>
      <c r="U50" s="255">
        <v>381</v>
      </c>
    </row>
    <row r="51" spans="1:21" s="253" customFormat="1" ht="15.2" customHeight="1">
      <c r="A51" s="258"/>
      <c r="C51" s="267" t="s">
        <v>18</v>
      </c>
      <c r="E51" s="256">
        <v>3709</v>
      </c>
      <c r="F51" s="255">
        <v>287</v>
      </c>
      <c r="G51" s="255">
        <v>110</v>
      </c>
      <c r="H51" s="255">
        <v>151</v>
      </c>
      <c r="I51" s="255">
        <v>128</v>
      </c>
      <c r="J51" s="255">
        <v>176</v>
      </c>
      <c r="K51" s="255">
        <v>231</v>
      </c>
      <c r="L51" s="255">
        <v>322</v>
      </c>
      <c r="M51" s="255">
        <v>332</v>
      </c>
      <c r="N51" s="255">
        <v>91</v>
      </c>
      <c r="O51" s="255">
        <v>181</v>
      </c>
      <c r="P51" s="255">
        <v>96</v>
      </c>
      <c r="Q51" s="255">
        <v>265</v>
      </c>
      <c r="R51" s="255">
        <v>182</v>
      </c>
      <c r="S51" s="255">
        <v>767</v>
      </c>
      <c r="T51" s="255">
        <v>390</v>
      </c>
      <c r="U51" s="254">
        <v>0</v>
      </c>
    </row>
    <row r="52" spans="1:21" ht="6" customHeight="1">
      <c r="A52" s="252"/>
      <c r="B52" s="252"/>
      <c r="C52" s="252"/>
      <c r="D52" s="251"/>
      <c r="E52" s="250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</row>
    <row r="53" spans="1:21" ht="10.5" customHeight="1">
      <c r="A53" s="248" t="s">
        <v>50</v>
      </c>
    </row>
    <row r="54" spans="1:21" ht="10.5" customHeight="1">
      <c r="A54" s="247" t="s">
        <v>2</v>
      </c>
    </row>
  </sheetData>
  <mergeCells count="11">
    <mergeCell ref="B24:C24"/>
    <mergeCell ref="B10:C10"/>
    <mergeCell ref="B11:C11"/>
    <mergeCell ref="B12:C12"/>
    <mergeCell ref="B13:C13"/>
    <mergeCell ref="B17:C17"/>
    <mergeCell ref="B29:C29"/>
    <mergeCell ref="B30:C30"/>
    <mergeCell ref="B31:C31"/>
    <mergeCell ref="B32:C32"/>
    <mergeCell ref="B35:C35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/>
  <dimension ref="A1:V54"/>
  <sheetViews>
    <sheetView showGridLines="0" zoomScaleNormal="100" zoomScaleSheetLayoutView="115" workbookViewId="0">
      <selection activeCell="A2" sqref="A2"/>
    </sheetView>
  </sheetViews>
  <sheetFormatPr defaultColWidth="11.375" defaultRowHeight="10.5"/>
  <cols>
    <col min="1" max="1" width="0.25" style="247" customWidth="1"/>
    <col min="2" max="2" width="1.125" style="247" customWidth="1"/>
    <col min="3" max="3" width="6.625" style="247" customWidth="1"/>
    <col min="4" max="4" width="0.25" style="247" customWidth="1"/>
    <col min="5" max="5" width="5.875" style="247" customWidth="1"/>
    <col min="6" max="15" width="4.5" style="247" customWidth="1"/>
    <col min="16" max="17" width="4.375" style="247" customWidth="1"/>
    <col min="18" max="19" width="4.5" style="247" customWidth="1"/>
    <col min="20" max="20" width="5.125" style="247" customWidth="1"/>
    <col min="21" max="21" width="4.5" style="247" customWidth="1"/>
    <col min="22" max="38" width="11.375" style="247" customWidth="1"/>
    <col min="39" max="16384" width="11.375" style="247"/>
  </cols>
  <sheetData>
    <row r="1" spans="1:22" ht="13.5">
      <c r="A1" s="285" t="s">
        <v>101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2" ht="12" customHeight="1">
      <c r="A2" s="248" t="s">
        <v>100</v>
      </c>
    </row>
    <row r="3" spans="1:22">
      <c r="U3" s="283" t="s">
        <v>99</v>
      </c>
    </row>
    <row r="4" spans="1:22" ht="1.5" customHeight="1"/>
    <row r="5" spans="1:22">
      <c r="A5" s="273"/>
      <c r="B5" s="273"/>
      <c r="C5" s="273"/>
      <c r="D5" s="282" t="s">
        <v>31</v>
      </c>
      <c r="E5" s="281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79"/>
    </row>
    <row r="6" spans="1:22">
      <c r="E6" s="278" t="s">
        <v>32</v>
      </c>
      <c r="F6" s="278" t="s">
        <v>33</v>
      </c>
      <c r="G6" s="278" t="s">
        <v>34</v>
      </c>
      <c r="H6" s="278" t="s">
        <v>35</v>
      </c>
      <c r="I6" s="278" t="s">
        <v>36</v>
      </c>
      <c r="J6" s="278" t="s">
        <v>37</v>
      </c>
      <c r="K6" s="278" t="s">
        <v>38</v>
      </c>
      <c r="L6" s="278" t="s">
        <v>1</v>
      </c>
      <c r="M6" s="278" t="s">
        <v>39</v>
      </c>
      <c r="N6" s="278" t="s">
        <v>40</v>
      </c>
      <c r="O6" s="278" t="s">
        <v>41</v>
      </c>
      <c r="P6" s="278" t="s">
        <v>42</v>
      </c>
      <c r="Q6" s="278" t="s">
        <v>43</v>
      </c>
      <c r="R6" s="278" t="s">
        <v>44</v>
      </c>
      <c r="S6" s="278" t="s">
        <v>45</v>
      </c>
      <c r="T6" s="278" t="s">
        <v>46</v>
      </c>
      <c r="U6" s="277" t="s">
        <v>47</v>
      </c>
    </row>
    <row r="7" spans="1:22">
      <c r="A7" s="252" t="s">
        <v>48</v>
      </c>
      <c r="B7" s="252"/>
      <c r="C7" s="252"/>
      <c r="D7" s="252"/>
      <c r="E7" s="276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4"/>
    </row>
    <row r="8" spans="1:22" ht="3.75" customHeight="1">
      <c r="B8" s="273"/>
      <c r="C8" s="273"/>
      <c r="D8" s="273"/>
      <c r="E8" s="272"/>
    </row>
    <row r="9" spans="1:22">
      <c r="E9" s="271" t="s">
        <v>53</v>
      </c>
      <c r="J9" s="270"/>
      <c r="K9" s="270"/>
      <c r="L9" s="270"/>
      <c r="M9" s="270"/>
      <c r="N9" s="270"/>
      <c r="O9" s="270"/>
      <c r="P9" s="270"/>
      <c r="Q9" s="270"/>
    </row>
    <row r="10" spans="1:22" s="253" customFormat="1" ht="15" customHeight="1">
      <c r="A10" s="258"/>
      <c r="B10" s="293" t="s">
        <v>54</v>
      </c>
      <c r="C10" s="293"/>
      <c r="E10" s="260">
        <v>100415</v>
      </c>
      <c r="F10" s="259">
        <v>8285</v>
      </c>
      <c r="G10" s="259">
        <v>5000</v>
      </c>
      <c r="H10" s="259">
        <v>6216</v>
      </c>
      <c r="I10" s="259">
        <v>6557</v>
      </c>
      <c r="J10" s="259">
        <v>8337</v>
      </c>
      <c r="K10" s="259">
        <v>9136</v>
      </c>
      <c r="L10" s="259">
        <v>5724</v>
      </c>
      <c r="M10" s="259">
        <v>3812</v>
      </c>
      <c r="N10" s="259">
        <v>2851</v>
      </c>
      <c r="O10" s="259">
        <v>7779</v>
      </c>
      <c r="P10" s="259">
        <v>4129</v>
      </c>
      <c r="Q10" s="259">
        <v>5557</v>
      </c>
      <c r="R10" s="259">
        <v>5844</v>
      </c>
      <c r="S10" s="259">
        <v>7741</v>
      </c>
      <c r="T10" s="259">
        <v>7673</v>
      </c>
      <c r="U10" s="259">
        <v>5774</v>
      </c>
    </row>
    <row r="11" spans="1:22" s="253" customFormat="1" ht="18.2" customHeight="1">
      <c r="A11" s="258"/>
      <c r="B11" s="292" t="s">
        <v>55</v>
      </c>
      <c r="C11" s="292"/>
      <c r="E11" s="256">
        <v>1035</v>
      </c>
      <c r="F11" s="255">
        <v>84</v>
      </c>
      <c r="G11" s="255">
        <v>61</v>
      </c>
      <c r="H11" s="255">
        <v>70</v>
      </c>
      <c r="I11" s="255">
        <v>41</v>
      </c>
      <c r="J11" s="255">
        <v>83</v>
      </c>
      <c r="K11" s="255">
        <v>99</v>
      </c>
      <c r="L11" s="255">
        <v>63</v>
      </c>
      <c r="M11" s="255">
        <v>54</v>
      </c>
      <c r="N11" s="255">
        <v>41</v>
      </c>
      <c r="O11" s="255">
        <v>69</v>
      </c>
      <c r="P11" s="255">
        <v>51</v>
      </c>
      <c r="Q11" s="255">
        <v>51</v>
      </c>
      <c r="R11" s="255">
        <v>42</v>
      </c>
      <c r="S11" s="255">
        <v>40</v>
      </c>
      <c r="T11" s="255">
        <v>111</v>
      </c>
      <c r="U11" s="255">
        <v>75</v>
      </c>
    </row>
    <row r="12" spans="1:22" s="253" customFormat="1" ht="18.2" customHeight="1">
      <c r="A12" s="258"/>
      <c r="B12" s="292" t="s">
        <v>56</v>
      </c>
      <c r="C12" s="292"/>
      <c r="E12" s="256">
        <v>1475</v>
      </c>
      <c r="F12" s="255">
        <v>168</v>
      </c>
      <c r="G12" s="255">
        <v>79</v>
      </c>
      <c r="H12" s="255">
        <v>89</v>
      </c>
      <c r="I12" s="255">
        <v>93</v>
      </c>
      <c r="J12" s="255">
        <v>103</v>
      </c>
      <c r="K12" s="255">
        <v>117</v>
      </c>
      <c r="L12" s="255">
        <v>108</v>
      </c>
      <c r="M12" s="255">
        <v>59</v>
      </c>
      <c r="N12" s="255">
        <v>42</v>
      </c>
      <c r="O12" s="255">
        <v>85</v>
      </c>
      <c r="P12" s="255">
        <v>63</v>
      </c>
      <c r="Q12" s="255">
        <v>70</v>
      </c>
      <c r="R12" s="255">
        <v>74</v>
      </c>
      <c r="S12" s="255">
        <v>74</v>
      </c>
      <c r="T12" s="255">
        <v>165</v>
      </c>
      <c r="U12" s="255">
        <v>86</v>
      </c>
    </row>
    <row r="13" spans="1:22" s="253" customFormat="1" ht="18.2" customHeight="1">
      <c r="A13" s="258"/>
      <c r="B13" s="292" t="s">
        <v>57</v>
      </c>
      <c r="C13" s="292"/>
      <c r="E13" s="256">
        <v>16924</v>
      </c>
      <c r="F13" s="255">
        <v>2223</v>
      </c>
      <c r="G13" s="255">
        <v>1276</v>
      </c>
      <c r="H13" s="255">
        <v>965</v>
      </c>
      <c r="I13" s="255">
        <v>1043</v>
      </c>
      <c r="J13" s="255">
        <v>1385</v>
      </c>
      <c r="K13" s="255">
        <v>2078</v>
      </c>
      <c r="L13" s="255">
        <v>1007</v>
      </c>
      <c r="M13" s="255">
        <v>681</v>
      </c>
      <c r="N13" s="255">
        <v>387</v>
      </c>
      <c r="O13" s="255">
        <v>899</v>
      </c>
      <c r="P13" s="255">
        <v>426</v>
      </c>
      <c r="Q13" s="255">
        <v>484</v>
      </c>
      <c r="R13" s="255">
        <v>643</v>
      </c>
      <c r="S13" s="255">
        <v>853</v>
      </c>
      <c r="T13" s="255">
        <v>1711</v>
      </c>
      <c r="U13" s="255">
        <v>863</v>
      </c>
    </row>
    <row r="14" spans="1:22" s="253" customFormat="1" ht="15.2" customHeight="1">
      <c r="A14" s="258"/>
      <c r="C14" s="257" t="s">
        <v>20</v>
      </c>
      <c r="E14" s="256">
        <v>7857</v>
      </c>
      <c r="F14" s="255">
        <v>1178</v>
      </c>
      <c r="G14" s="255">
        <v>727</v>
      </c>
      <c r="H14" s="255">
        <v>456</v>
      </c>
      <c r="I14" s="255">
        <v>499</v>
      </c>
      <c r="J14" s="255">
        <v>617</v>
      </c>
      <c r="K14" s="255">
        <v>1148</v>
      </c>
      <c r="L14" s="255">
        <v>478</v>
      </c>
      <c r="M14" s="255">
        <v>315</v>
      </c>
      <c r="N14" s="255">
        <v>171</v>
      </c>
      <c r="O14" s="255">
        <v>339</v>
      </c>
      <c r="P14" s="255">
        <v>118</v>
      </c>
      <c r="Q14" s="255">
        <v>183</v>
      </c>
      <c r="R14" s="255">
        <v>239</v>
      </c>
      <c r="S14" s="255">
        <v>299</v>
      </c>
      <c r="T14" s="255">
        <v>747</v>
      </c>
      <c r="U14" s="255">
        <v>343</v>
      </c>
    </row>
    <row r="15" spans="1:22" s="253" customFormat="1" ht="15.2" customHeight="1">
      <c r="A15" s="258"/>
      <c r="C15" s="269" t="s">
        <v>21</v>
      </c>
      <c r="E15" s="256">
        <v>3725</v>
      </c>
      <c r="F15" s="255">
        <v>459</v>
      </c>
      <c r="G15" s="255">
        <v>251</v>
      </c>
      <c r="H15" s="255">
        <v>202</v>
      </c>
      <c r="I15" s="255">
        <v>215</v>
      </c>
      <c r="J15" s="255">
        <v>322</v>
      </c>
      <c r="K15" s="255">
        <v>391</v>
      </c>
      <c r="L15" s="255">
        <v>208</v>
      </c>
      <c r="M15" s="255">
        <v>147</v>
      </c>
      <c r="N15" s="255">
        <v>113</v>
      </c>
      <c r="O15" s="255">
        <v>213</v>
      </c>
      <c r="P15" s="255">
        <v>105</v>
      </c>
      <c r="Q15" s="255">
        <v>101</v>
      </c>
      <c r="R15" s="255">
        <v>119</v>
      </c>
      <c r="S15" s="255">
        <v>238</v>
      </c>
      <c r="T15" s="255">
        <v>445</v>
      </c>
      <c r="U15" s="255">
        <v>196</v>
      </c>
    </row>
    <row r="16" spans="1:22" s="253" customFormat="1" ht="15.2" customHeight="1">
      <c r="A16" s="258"/>
      <c r="C16" s="257" t="s">
        <v>49</v>
      </c>
      <c r="E16" s="256">
        <v>5342</v>
      </c>
      <c r="F16" s="255">
        <v>586</v>
      </c>
      <c r="G16" s="255">
        <v>298</v>
      </c>
      <c r="H16" s="255">
        <v>307</v>
      </c>
      <c r="I16" s="255">
        <v>329</v>
      </c>
      <c r="J16" s="255">
        <v>446</v>
      </c>
      <c r="K16" s="255">
        <v>539</v>
      </c>
      <c r="L16" s="255">
        <v>321</v>
      </c>
      <c r="M16" s="255">
        <v>219</v>
      </c>
      <c r="N16" s="255">
        <v>103</v>
      </c>
      <c r="O16" s="255">
        <v>347</v>
      </c>
      <c r="P16" s="255">
        <v>203</v>
      </c>
      <c r="Q16" s="255">
        <v>200</v>
      </c>
      <c r="R16" s="255">
        <v>285</v>
      </c>
      <c r="S16" s="255">
        <v>316</v>
      </c>
      <c r="T16" s="255">
        <v>519</v>
      </c>
      <c r="U16" s="255">
        <v>324</v>
      </c>
      <c r="V16" s="268"/>
    </row>
    <row r="17" spans="1:22" s="253" customFormat="1" ht="18.2" customHeight="1">
      <c r="A17" s="258"/>
      <c r="B17" s="292" t="s">
        <v>58</v>
      </c>
      <c r="C17" s="292"/>
      <c r="E17" s="256">
        <v>53003</v>
      </c>
      <c r="F17" s="255">
        <v>3370</v>
      </c>
      <c r="G17" s="255">
        <v>2172</v>
      </c>
      <c r="H17" s="255">
        <v>3680</v>
      </c>
      <c r="I17" s="255">
        <v>3800</v>
      </c>
      <c r="J17" s="255">
        <v>4393</v>
      </c>
      <c r="K17" s="255">
        <v>4041</v>
      </c>
      <c r="L17" s="255">
        <v>2432</v>
      </c>
      <c r="M17" s="255">
        <v>1977</v>
      </c>
      <c r="N17" s="255">
        <v>1635</v>
      </c>
      <c r="O17" s="255">
        <v>4768</v>
      </c>
      <c r="P17" s="255">
        <v>2580</v>
      </c>
      <c r="Q17" s="255">
        <v>2611</v>
      </c>
      <c r="R17" s="255">
        <v>3908</v>
      </c>
      <c r="S17" s="255">
        <v>4892</v>
      </c>
      <c r="T17" s="255">
        <v>3430</v>
      </c>
      <c r="U17" s="255">
        <v>3314</v>
      </c>
    </row>
    <row r="18" spans="1:22" s="253" customFormat="1" ht="15.2" customHeight="1">
      <c r="A18" s="258"/>
      <c r="C18" s="257" t="s">
        <v>22</v>
      </c>
      <c r="E18" s="256">
        <v>1205</v>
      </c>
      <c r="F18" s="255">
        <v>103</v>
      </c>
      <c r="G18" s="255">
        <v>59</v>
      </c>
      <c r="H18" s="255">
        <v>72</v>
      </c>
      <c r="I18" s="255">
        <v>85</v>
      </c>
      <c r="J18" s="255">
        <v>120</v>
      </c>
      <c r="K18" s="255">
        <v>81</v>
      </c>
      <c r="L18" s="255">
        <v>88</v>
      </c>
      <c r="M18" s="255">
        <v>47</v>
      </c>
      <c r="N18" s="255">
        <v>39</v>
      </c>
      <c r="O18" s="255">
        <v>112</v>
      </c>
      <c r="P18" s="255">
        <v>55</v>
      </c>
      <c r="Q18" s="255">
        <v>40</v>
      </c>
      <c r="R18" s="255">
        <v>62</v>
      </c>
      <c r="S18" s="255">
        <v>64</v>
      </c>
      <c r="T18" s="255">
        <v>92</v>
      </c>
      <c r="U18" s="255">
        <v>86</v>
      </c>
    </row>
    <row r="19" spans="1:22" s="253" customFormat="1" ht="15.2" customHeight="1">
      <c r="A19" s="258"/>
      <c r="C19" s="257" t="s">
        <v>23</v>
      </c>
      <c r="E19" s="256">
        <v>6087</v>
      </c>
      <c r="F19" s="255">
        <v>440</v>
      </c>
      <c r="G19" s="255">
        <v>329</v>
      </c>
      <c r="H19" s="255">
        <v>471</v>
      </c>
      <c r="I19" s="255">
        <v>506</v>
      </c>
      <c r="J19" s="255">
        <v>606</v>
      </c>
      <c r="K19" s="255">
        <v>627</v>
      </c>
      <c r="L19" s="255">
        <v>300</v>
      </c>
      <c r="M19" s="255">
        <v>240</v>
      </c>
      <c r="N19" s="255">
        <v>174</v>
      </c>
      <c r="O19" s="255">
        <v>514</v>
      </c>
      <c r="P19" s="255">
        <v>269</v>
      </c>
      <c r="Q19" s="255">
        <v>252</v>
      </c>
      <c r="R19" s="255">
        <v>399</v>
      </c>
      <c r="S19" s="255">
        <v>317</v>
      </c>
      <c r="T19" s="255">
        <v>358</v>
      </c>
      <c r="U19" s="255">
        <v>285</v>
      </c>
    </row>
    <row r="20" spans="1:22" s="253" customFormat="1" ht="15.2" customHeight="1">
      <c r="A20" s="258"/>
      <c r="C20" s="257" t="s">
        <v>24</v>
      </c>
      <c r="E20" s="256">
        <v>3586</v>
      </c>
      <c r="F20" s="255">
        <v>319</v>
      </c>
      <c r="G20" s="255">
        <v>168</v>
      </c>
      <c r="H20" s="255">
        <v>207</v>
      </c>
      <c r="I20" s="255">
        <v>221</v>
      </c>
      <c r="J20" s="255">
        <v>279</v>
      </c>
      <c r="K20" s="255">
        <v>283</v>
      </c>
      <c r="L20" s="255">
        <v>240</v>
      </c>
      <c r="M20" s="255">
        <v>169</v>
      </c>
      <c r="N20" s="255">
        <v>128</v>
      </c>
      <c r="O20" s="255">
        <v>269</v>
      </c>
      <c r="P20" s="255">
        <v>154</v>
      </c>
      <c r="Q20" s="255">
        <v>140</v>
      </c>
      <c r="R20" s="255">
        <v>215</v>
      </c>
      <c r="S20" s="255">
        <v>248</v>
      </c>
      <c r="T20" s="255">
        <v>333</v>
      </c>
      <c r="U20" s="255">
        <v>213</v>
      </c>
    </row>
    <row r="21" spans="1:22" s="253" customFormat="1" ht="15.2" customHeight="1">
      <c r="A21" s="258"/>
      <c r="C21" s="257" t="s">
        <v>25</v>
      </c>
      <c r="E21" s="256">
        <v>34754</v>
      </c>
      <c r="F21" s="255">
        <v>1911</v>
      </c>
      <c r="G21" s="255">
        <v>1295</v>
      </c>
      <c r="H21" s="255">
        <v>2432</v>
      </c>
      <c r="I21" s="255">
        <v>2482</v>
      </c>
      <c r="J21" s="255">
        <v>2658</v>
      </c>
      <c r="K21" s="255">
        <v>2452</v>
      </c>
      <c r="L21" s="255">
        <v>1371</v>
      </c>
      <c r="M21" s="255">
        <v>1213</v>
      </c>
      <c r="N21" s="255">
        <v>1067</v>
      </c>
      <c r="O21" s="255">
        <v>3075</v>
      </c>
      <c r="P21" s="255">
        <v>1676</v>
      </c>
      <c r="Q21" s="255">
        <v>1880</v>
      </c>
      <c r="R21" s="255">
        <v>2859</v>
      </c>
      <c r="S21" s="255">
        <v>3895</v>
      </c>
      <c r="T21" s="255">
        <v>2148</v>
      </c>
      <c r="U21" s="255">
        <v>2340</v>
      </c>
    </row>
    <row r="22" spans="1:22" s="253" customFormat="1" ht="15.2" customHeight="1">
      <c r="A22" s="258"/>
      <c r="C22" s="257" t="s">
        <v>26</v>
      </c>
      <c r="E22" s="256">
        <v>4765</v>
      </c>
      <c r="F22" s="255">
        <v>312</v>
      </c>
      <c r="G22" s="255">
        <v>197</v>
      </c>
      <c r="H22" s="255">
        <v>302</v>
      </c>
      <c r="I22" s="255">
        <v>335</v>
      </c>
      <c r="J22" s="255">
        <v>555</v>
      </c>
      <c r="K22" s="255">
        <v>383</v>
      </c>
      <c r="L22" s="255">
        <v>249</v>
      </c>
      <c r="M22" s="255">
        <v>197</v>
      </c>
      <c r="N22" s="255">
        <v>149</v>
      </c>
      <c r="O22" s="255">
        <v>594</v>
      </c>
      <c r="P22" s="255">
        <v>330</v>
      </c>
      <c r="Q22" s="255">
        <v>189</v>
      </c>
      <c r="R22" s="255">
        <v>237</v>
      </c>
      <c r="S22" s="255">
        <v>250</v>
      </c>
      <c r="T22" s="255">
        <v>244</v>
      </c>
      <c r="U22" s="255">
        <v>242</v>
      </c>
    </row>
    <row r="23" spans="1:22" s="253" customFormat="1" ht="15.2" customHeight="1">
      <c r="A23" s="258"/>
      <c r="C23" s="257" t="s">
        <v>49</v>
      </c>
      <c r="E23" s="256">
        <v>2606</v>
      </c>
      <c r="F23" s="255">
        <v>285</v>
      </c>
      <c r="G23" s="255">
        <v>124</v>
      </c>
      <c r="H23" s="255">
        <v>196</v>
      </c>
      <c r="I23" s="255">
        <v>171</v>
      </c>
      <c r="J23" s="255">
        <v>175</v>
      </c>
      <c r="K23" s="255">
        <v>215</v>
      </c>
      <c r="L23" s="255">
        <v>184</v>
      </c>
      <c r="M23" s="255">
        <v>111</v>
      </c>
      <c r="N23" s="255">
        <v>78</v>
      </c>
      <c r="O23" s="255">
        <v>204</v>
      </c>
      <c r="P23" s="255">
        <v>96</v>
      </c>
      <c r="Q23" s="255">
        <v>110</v>
      </c>
      <c r="R23" s="255">
        <v>136</v>
      </c>
      <c r="S23" s="255">
        <v>118</v>
      </c>
      <c r="T23" s="255">
        <v>255</v>
      </c>
      <c r="U23" s="255">
        <v>148</v>
      </c>
      <c r="V23" s="268"/>
    </row>
    <row r="24" spans="1:22" s="253" customFormat="1" ht="18.2" customHeight="1">
      <c r="A24" s="258"/>
      <c r="B24" s="292" t="s">
        <v>59</v>
      </c>
      <c r="C24" s="292"/>
      <c r="E24" s="256">
        <v>9265</v>
      </c>
      <c r="F24" s="255">
        <v>968</v>
      </c>
      <c r="G24" s="255">
        <v>567</v>
      </c>
      <c r="H24" s="255">
        <v>543</v>
      </c>
      <c r="I24" s="255">
        <v>658</v>
      </c>
      <c r="J24" s="255">
        <v>680</v>
      </c>
      <c r="K24" s="255">
        <v>1048</v>
      </c>
      <c r="L24" s="255">
        <v>578</v>
      </c>
      <c r="M24" s="255">
        <v>402</v>
      </c>
      <c r="N24" s="255">
        <v>258</v>
      </c>
      <c r="O24" s="255">
        <v>654</v>
      </c>
      <c r="P24" s="255">
        <v>306</v>
      </c>
      <c r="Q24" s="255">
        <v>338</v>
      </c>
      <c r="R24" s="255">
        <v>469</v>
      </c>
      <c r="S24" s="255">
        <v>461</v>
      </c>
      <c r="T24" s="255">
        <v>864</v>
      </c>
      <c r="U24" s="255">
        <v>471</v>
      </c>
    </row>
    <row r="25" spans="1:22" s="253" customFormat="1" ht="15.2" customHeight="1">
      <c r="A25" s="258"/>
      <c r="C25" s="257" t="s">
        <v>27</v>
      </c>
      <c r="E25" s="256">
        <v>1233</v>
      </c>
      <c r="F25" s="255">
        <v>134</v>
      </c>
      <c r="G25" s="255">
        <v>70</v>
      </c>
      <c r="H25" s="255">
        <v>79</v>
      </c>
      <c r="I25" s="255">
        <v>101</v>
      </c>
      <c r="J25" s="255">
        <v>85</v>
      </c>
      <c r="K25" s="255">
        <v>133</v>
      </c>
      <c r="L25" s="255">
        <v>93</v>
      </c>
      <c r="M25" s="255">
        <v>55</v>
      </c>
      <c r="N25" s="255">
        <v>29</v>
      </c>
      <c r="O25" s="255">
        <v>69</v>
      </c>
      <c r="P25" s="255">
        <v>42</v>
      </c>
      <c r="Q25" s="255">
        <v>45</v>
      </c>
      <c r="R25" s="255">
        <v>77</v>
      </c>
      <c r="S25" s="255">
        <v>68</v>
      </c>
      <c r="T25" s="255">
        <v>109</v>
      </c>
      <c r="U25" s="255">
        <v>44</v>
      </c>
    </row>
    <row r="26" spans="1:22" s="253" customFormat="1" ht="15.2" customHeight="1">
      <c r="A26" s="258"/>
      <c r="C26" s="257" t="s">
        <v>28</v>
      </c>
      <c r="E26" s="256">
        <v>4390</v>
      </c>
      <c r="F26" s="255">
        <v>425</v>
      </c>
      <c r="G26" s="255">
        <v>319</v>
      </c>
      <c r="H26" s="255">
        <v>270</v>
      </c>
      <c r="I26" s="255">
        <v>304</v>
      </c>
      <c r="J26" s="255">
        <v>357</v>
      </c>
      <c r="K26" s="255">
        <v>558</v>
      </c>
      <c r="L26" s="255">
        <v>260</v>
      </c>
      <c r="M26" s="255">
        <v>164</v>
      </c>
      <c r="N26" s="255">
        <v>101</v>
      </c>
      <c r="O26" s="255">
        <v>303</v>
      </c>
      <c r="P26" s="255">
        <v>125</v>
      </c>
      <c r="Q26" s="255">
        <v>140</v>
      </c>
      <c r="R26" s="255">
        <v>182</v>
      </c>
      <c r="S26" s="255">
        <v>181</v>
      </c>
      <c r="T26" s="255">
        <v>467</v>
      </c>
      <c r="U26" s="255">
        <v>234</v>
      </c>
    </row>
    <row r="27" spans="1:22" s="253" customFormat="1" ht="15.2" customHeight="1">
      <c r="A27" s="258"/>
      <c r="C27" s="257" t="s">
        <v>29</v>
      </c>
      <c r="E27" s="256">
        <v>2093</v>
      </c>
      <c r="F27" s="255">
        <v>230</v>
      </c>
      <c r="G27" s="255">
        <v>120</v>
      </c>
      <c r="H27" s="255">
        <v>107</v>
      </c>
      <c r="I27" s="255">
        <v>140</v>
      </c>
      <c r="J27" s="255">
        <v>129</v>
      </c>
      <c r="K27" s="255">
        <v>220</v>
      </c>
      <c r="L27" s="255">
        <v>150</v>
      </c>
      <c r="M27" s="255">
        <v>108</v>
      </c>
      <c r="N27" s="255">
        <v>82</v>
      </c>
      <c r="O27" s="255">
        <v>136</v>
      </c>
      <c r="P27" s="255">
        <v>83</v>
      </c>
      <c r="Q27" s="255">
        <v>67</v>
      </c>
      <c r="R27" s="255">
        <v>98</v>
      </c>
      <c r="S27" s="255">
        <v>104</v>
      </c>
      <c r="T27" s="255">
        <v>199</v>
      </c>
      <c r="U27" s="255">
        <v>120</v>
      </c>
    </row>
    <row r="28" spans="1:22" s="253" customFormat="1" ht="15.2" customHeight="1">
      <c r="A28" s="258"/>
      <c r="C28" s="257" t="s">
        <v>49</v>
      </c>
      <c r="E28" s="256">
        <v>1549</v>
      </c>
      <c r="F28" s="255">
        <v>179</v>
      </c>
      <c r="G28" s="255">
        <v>58</v>
      </c>
      <c r="H28" s="255">
        <v>87</v>
      </c>
      <c r="I28" s="255">
        <v>113</v>
      </c>
      <c r="J28" s="255">
        <v>109</v>
      </c>
      <c r="K28" s="255">
        <v>137</v>
      </c>
      <c r="L28" s="255">
        <v>75</v>
      </c>
      <c r="M28" s="255">
        <v>75</v>
      </c>
      <c r="N28" s="255">
        <v>46</v>
      </c>
      <c r="O28" s="255">
        <v>146</v>
      </c>
      <c r="P28" s="255">
        <v>56</v>
      </c>
      <c r="Q28" s="255">
        <v>86</v>
      </c>
      <c r="R28" s="255">
        <v>112</v>
      </c>
      <c r="S28" s="255">
        <v>108</v>
      </c>
      <c r="T28" s="255">
        <v>89</v>
      </c>
      <c r="U28" s="255">
        <v>73</v>
      </c>
      <c r="V28" s="268"/>
    </row>
    <row r="29" spans="1:22" s="253" customFormat="1" ht="18.2" customHeight="1">
      <c r="A29" s="258"/>
      <c r="B29" s="292" t="s">
        <v>60</v>
      </c>
      <c r="C29" s="292"/>
      <c r="E29" s="256">
        <v>2052</v>
      </c>
      <c r="F29" s="255">
        <v>222</v>
      </c>
      <c r="G29" s="255">
        <v>133</v>
      </c>
      <c r="H29" s="255">
        <v>120</v>
      </c>
      <c r="I29" s="255">
        <v>118</v>
      </c>
      <c r="J29" s="255">
        <v>146</v>
      </c>
      <c r="K29" s="255">
        <v>167</v>
      </c>
      <c r="L29" s="255">
        <v>151</v>
      </c>
      <c r="M29" s="255">
        <v>92</v>
      </c>
      <c r="N29" s="255">
        <v>51</v>
      </c>
      <c r="O29" s="255">
        <v>133</v>
      </c>
      <c r="P29" s="255">
        <v>84</v>
      </c>
      <c r="Q29" s="255">
        <v>78</v>
      </c>
      <c r="R29" s="255">
        <v>73</v>
      </c>
      <c r="S29" s="255">
        <v>107</v>
      </c>
      <c r="T29" s="255">
        <v>236</v>
      </c>
      <c r="U29" s="255">
        <v>141</v>
      </c>
    </row>
    <row r="30" spans="1:22" s="253" customFormat="1" ht="18.2" customHeight="1">
      <c r="A30" s="258"/>
      <c r="B30" s="292" t="s">
        <v>61</v>
      </c>
      <c r="C30" s="292"/>
      <c r="E30" s="256">
        <v>878</v>
      </c>
      <c r="F30" s="255">
        <v>95</v>
      </c>
      <c r="G30" s="255">
        <v>56</v>
      </c>
      <c r="H30" s="255">
        <v>46</v>
      </c>
      <c r="I30" s="255">
        <v>54</v>
      </c>
      <c r="J30" s="255">
        <v>54</v>
      </c>
      <c r="K30" s="255">
        <v>72</v>
      </c>
      <c r="L30" s="255">
        <v>74</v>
      </c>
      <c r="M30" s="255">
        <v>40</v>
      </c>
      <c r="N30" s="255">
        <v>18</v>
      </c>
      <c r="O30" s="255">
        <v>55</v>
      </c>
      <c r="P30" s="255">
        <v>29</v>
      </c>
      <c r="Q30" s="255">
        <v>33</v>
      </c>
      <c r="R30" s="255">
        <v>69</v>
      </c>
      <c r="S30" s="255">
        <v>42</v>
      </c>
      <c r="T30" s="255">
        <v>86</v>
      </c>
      <c r="U30" s="255">
        <v>55</v>
      </c>
    </row>
    <row r="31" spans="1:22" s="253" customFormat="1" ht="18.2" customHeight="1">
      <c r="A31" s="258"/>
      <c r="B31" s="292" t="s">
        <v>62</v>
      </c>
      <c r="C31" s="292"/>
      <c r="E31" s="256">
        <v>3961</v>
      </c>
      <c r="F31" s="255">
        <v>340</v>
      </c>
      <c r="G31" s="255">
        <v>206</v>
      </c>
      <c r="H31" s="255">
        <v>253</v>
      </c>
      <c r="I31" s="255">
        <v>263</v>
      </c>
      <c r="J31" s="255">
        <v>328</v>
      </c>
      <c r="K31" s="255">
        <v>416</v>
      </c>
      <c r="L31" s="255">
        <v>262</v>
      </c>
      <c r="M31" s="255">
        <v>141</v>
      </c>
      <c r="N31" s="255">
        <v>122</v>
      </c>
      <c r="O31" s="255">
        <v>288</v>
      </c>
      <c r="P31" s="255">
        <v>178</v>
      </c>
      <c r="Q31" s="255">
        <v>160</v>
      </c>
      <c r="R31" s="255">
        <v>215</v>
      </c>
      <c r="S31" s="255">
        <v>207</v>
      </c>
      <c r="T31" s="255">
        <v>325</v>
      </c>
      <c r="U31" s="255">
        <v>257</v>
      </c>
    </row>
    <row r="32" spans="1:22" s="253" customFormat="1" ht="18.2" customHeight="1">
      <c r="A32" s="258"/>
      <c r="B32" s="292" t="s">
        <v>63</v>
      </c>
      <c r="C32" s="292"/>
      <c r="E32" s="256">
        <v>11821</v>
      </c>
      <c r="F32" s="255">
        <v>815</v>
      </c>
      <c r="G32" s="255">
        <v>450</v>
      </c>
      <c r="H32" s="255">
        <v>450</v>
      </c>
      <c r="I32" s="255">
        <v>487</v>
      </c>
      <c r="J32" s="255">
        <v>1165</v>
      </c>
      <c r="K32" s="255">
        <v>1098</v>
      </c>
      <c r="L32" s="255">
        <v>1049</v>
      </c>
      <c r="M32" s="255">
        <v>366</v>
      </c>
      <c r="N32" s="255">
        <v>297</v>
      </c>
      <c r="O32" s="255">
        <v>828</v>
      </c>
      <c r="P32" s="255">
        <v>412</v>
      </c>
      <c r="Q32" s="255">
        <v>1732</v>
      </c>
      <c r="R32" s="255">
        <v>350</v>
      </c>
      <c r="S32" s="255">
        <v>1065</v>
      </c>
      <c r="T32" s="255">
        <v>745</v>
      </c>
      <c r="U32" s="255">
        <v>512</v>
      </c>
    </row>
    <row r="33" spans="1:21" ht="12" customHeight="1">
      <c r="A33" s="264"/>
      <c r="E33" s="266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</row>
    <row r="34" spans="1:21" ht="13.5">
      <c r="A34" s="264"/>
      <c r="E34" s="263" t="s">
        <v>64</v>
      </c>
      <c r="F34" s="261"/>
      <c r="G34" s="261"/>
      <c r="H34" s="261"/>
      <c r="J34" s="262"/>
      <c r="K34" s="262"/>
      <c r="L34" s="262"/>
      <c r="M34" s="262"/>
      <c r="N34" s="262"/>
      <c r="O34" s="262"/>
      <c r="P34" s="262"/>
      <c r="Q34" s="262"/>
      <c r="R34" s="261"/>
      <c r="S34" s="261"/>
      <c r="T34" s="261"/>
      <c r="U34" s="261"/>
    </row>
    <row r="35" spans="1:21" s="253" customFormat="1" ht="14.25" customHeight="1">
      <c r="A35" s="258"/>
      <c r="B35" s="293" t="s">
        <v>65</v>
      </c>
      <c r="C35" s="293"/>
      <c r="E35" s="260">
        <v>58488</v>
      </c>
      <c r="F35" s="259">
        <v>4790</v>
      </c>
      <c r="G35" s="259">
        <v>3548</v>
      </c>
      <c r="H35" s="259">
        <v>3766</v>
      </c>
      <c r="I35" s="259">
        <v>3276</v>
      </c>
      <c r="J35" s="259">
        <v>4093</v>
      </c>
      <c r="K35" s="259">
        <v>4872</v>
      </c>
      <c r="L35" s="259">
        <v>3780</v>
      </c>
      <c r="M35" s="259">
        <v>3257</v>
      </c>
      <c r="N35" s="259">
        <v>2337</v>
      </c>
      <c r="O35" s="259">
        <v>5018</v>
      </c>
      <c r="P35" s="259">
        <v>3149</v>
      </c>
      <c r="Q35" s="259">
        <v>2979</v>
      </c>
      <c r="R35" s="259">
        <v>3048</v>
      </c>
      <c r="S35" s="259">
        <v>3596</v>
      </c>
      <c r="T35" s="259">
        <v>3023</v>
      </c>
      <c r="U35" s="259">
        <v>3956</v>
      </c>
    </row>
    <row r="36" spans="1:21" s="253" customFormat="1" ht="15.2" customHeight="1">
      <c r="A36" s="258"/>
      <c r="C36" s="257" t="s">
        <v>3</v>
      </c>
      <c r="E36" s="256">
        <v>4608</v>
      </c>
      <c r="F36" s="254">
        <v>0</v>
      </c>
      <c r="G36" s="255">
        <v>644</v>
      </c>
      <c r="H36" s="255">
        <v>337</v>
      </c>
      <c r="I36" s="255">
        <v>185</v>
      </c>
      <c r="J36" s="255">
        <v>295</v>
      </c>
      <c r="K36" s="255">
        <v>503</v>
      </c>
      <c r="L36" s="255">
        <v>615</v>
      </c>
      <c r="M36" s="255">
        <v>187</v>
      </c>
      <c r="N36" s="255">
        <v>95</v>
      </c>
      <c r="O36" s="255">
        <v>195</v>
      </c>
      <c r="P36" s="255">
        <v>82</v>
      </c>
      <c r="Q36" s="255">
        <v>105</v>
      </c>
      <c r="R36" s="255">
        <v>334</v>
      </c>
      <c r="S36" s="255">
        <v>200</v>
      </c>
      <c r="T36" s="255">
        <v>558</v>
      </c>
      <c r="U36" s="255">
        <v>273</v>
      </c>
    </row>
    <row r="37" spans="1:21" s="253" customFormat="1" ht="15.2" customHeight="1">
      <c r="A37" s="258"/>
      <c r="C37" s="257" t="s">
        <v>98</v>
      </c>
      <c r="E37" s="256">
        <v>3223</v>
      </c>
      <c r="F37" s="255">
        <v>581</v>
      </c>
      <c r="G37" s="254">
        <v>0</v>
      </c>
      <c r="H37" s="255">
        <v>475</v>
      </c>
      <c r="I37" s="255">
        <v>184</v>
      </c>
      <c r="J37" s="255">
        <v>186</v>
      </c>
      <c r="K37" s="255">
        <v>525</v>
      </c>
      <c r="L37" s="255">
        <v>239</v>
      </c>
      <c r="M37" s="255">
        <v>100</v>
      </c>
      <c r="N37" s="255">
        <v>55</v>
      </c>
      <c r="O37" s="255">
        <v>117</v>
      </c>
      <c r="P37" s="255">
        <v>69</v>
      </c>
      <c r="Q37" s="255">
        <v>63</v>
      </c>
      <c r="R37" s="255">
        <v>268</v>
      </c>
      <c r="S37" s="255">
        <v>88</v>
      </c>
      <c r="T37" s="255">
        <v>147</v>
      </c>
      <c r="U37" s="255">
        <v>126</v>
      </c>
    </row>
    <row r="38" spans="1:21" s="253" customFormat="1" ht="15.2" customHeight="1">
      <c r="A38" s="258"/>
      <c r="C38" s="257" t="s">
        <v>97</v>
      </c>
      <c r="E38" s="256">
        <v>3679</v>
      </c>
      <c r="F38" s="255">
        <v>330</v>
      </c>
      <c r="G38" s="255">
        <v>493</v>
      </c>
      <c r="H38" s="254">
        <v>0</v>
      </c>
      <c r="I38" s="255">
        <v>578</v>
      </c>
      <c r="J38" s="255">
        <v>228</v>
      </c>
      <c r="K38" s="255">
        <v>298</v>
      </c>
      <c r="L38" s="255">
        <v>143</v>
      </c>
      <c r="M38" s="255">
        <v>145</v>
      </c>
      <c r="N38" s="255">
        <v>101</v>
      </c>
      <c r="O38" s="255">
        <v>175</v>
      </c>
      <c r="P38" s="255">
        <v>91</v>
      </c>
      <c r="Q38" s="255">
        <v>104</v>
      </c>
      <c r="R38" s="255">
        <v>514</v>
      </c>
      <c r="S38" s="255">
        <v>132</v>
      </c>
      <c r="T38" s="255">
        <v>174</v>
      </c>
      <c r="U38" s="255">
        <v>173</v>
      </c>
    </row>
    <row r="39" spans="1:21" s="253" customFormat="1" ht="15.2" customHeight="1">
      <c r="A39" s="258"/>
      <c r="C39" s="257" t="s">
        <v>96</v>
      </c>
      <c r="E39" s="256">
        <v>3259</v>
      </c>
      <c r="F39" s="255">
        <v>214</v>
      </c>
      <c r="G39" s="255">
        <v>207</v>
      </c>
      <c r="H39" s="255">
        <v>588</v>
      </c>
      <c r="I39" s="254">
        <v>0</v>
      </c>
      <c r="J39" s="255">
        <v>473</v>
      </c>
      <c r="K39" s="255">
        <v>391</v>
      </c>
      <c r="L39" s="255">
        <v>136</v>
      </c>
      <c r="M39" s="255">
        <v>88</v>
      </c>
      <c r="N39" s="255">
        <v>82</v>
      </c>
      <c r="O39" s="255">
        <v>312</v>
      </c>
      <c r="P39" s="255">
        <v>99</v>
      </c>
      <c r="Q39" s="255">
        <v>80</v>
      </c>
      <c r="R39" s="255">
        <v>154</v>
      </c>
      <c r="S39" s="255">
        <v>119</v>
      </c>
      <c r="T39" s="255">
        <v>160</v>
      </c>
      <c r="U39" s="255">
        <v>156</v>
      </c>
    </row>
    <row r="40" spans="1:21" s="253" customFormat="1" ht="15.2" customHeight="1">
      <c r="A40" s="258"/>
      <c r="C40" s="257" t="s">
        <v>7</v>
      </c>
      <c r="E40" s="256">
        <v>4579</v>
      </c>
      <c r="F40" s="255">
        <v>301</v>
      </c>
      <c r="G40" s="255">
        <v>264</v>
      </c>
      <c r="H40" s="255">
        <v>300</v>
      </c>
      <c r="I40" s="255">
        <v>568</v>
      </c>
      <c r="J40" s="254">
        <v>0</v>
      </c>
      <c r="K40" s="255">
        <v>583</v>
      </c>
      <c r="L40" s="255">
        <v>243</v>
      </c>
      <c r="M40" s="255">
        <v>118</v>
      </c>
      <c r="N40" s="255">
        <v>130</v>
      </c>
      <c r="O40" s="255">
        <v>1022</v>
      </c>
      <c r="P40" s="255">
        <v>238</v>
      </c>
      <c r="Q40" s="255">
        <v>154</v>
      </c>
      <c r="R40" s="255">
        <v>132</v>
      </c>
      <c r="S40" s="255">
        <v>164</v>
      </c>
      <c r="T40" s="255">
        <v>177</v>
      </c>
      <c r="U40" s="255">
        <v>185</v>
      </c>
    </row>
    <row r="41" spans="1:21" s="253" customFormat="1" ht="15.2" customHeight="1">
      <c r="A41" s="258"/>
      <c r="C41" s="257" t="s">
        <v>95</v>
      </c>
      <c r="E41" s="256">
        <v>5251</v>
      </c>
      <c r="F41" s="255">
        <v>562</v>
      </c>
      <c r="G41" s="255">
        <v>669</v>
      </c>
      <c r="H41" s="255">
        <v>401</v>
      </c>
      <c r="I41" s="255">
        <v>409</v>
      </c>
      <c r="J41" s="255">
        <v>585</v>
      </c>
      <c r="K41" s="254">
        <v>0</v>
      </c>
      <c r="L41" s="255">
        <v>544</v>
      </c>
      <c r="M41" s="255">
        <v>222</v>
      </c>
      <c r="N41" s="255">
        <v>309</v>
      </c>
      <c r="O41" s="255">
        <v>498</v>
      </c>
      <c r="P41" s="255">
        <v>146</v>
      </c>
      <c r="Q41" s="255">
        <v>165</v>
      </c>
      <c r="R41" s="255">
        <v>142</v>
      </c>
      <c r="S41" s="255">
        <v>171</v>
      </c>
      <c r="T41" s="255">
        <v>194</v>
      </c>
      <c r="U41" s="255">
        <v>234</v>
      </c>
    </row>
    <row r="42" spans="1:21" s="253" customFormat="1" ht="18.2" customHeight="1">
      <c r="A42" s="258"/>
      <c r="C42" s="257" t="s">
        <v>9</v>
      </c>
      <c r="E42" s="256">
        <v>3469</v>
      </c>
      <c r="F42" s="255">
        <v>577</v>
      </c>
      <c r="G42" s="255">
        <v>167</v>
      </c>
      <c r="H42" s="255">
        <v>149</v>
      </c>
      <c r="I42" s="255">
        <v>165</v>
      </c>
      <c r="J42" s="255">
        <v>161</v>
      </c>
      <c r="K42" s="255">
        <v>362</v>
      </c>
      <c r="L42" s="254">
        <v>0</v>
      </c>
      <c r="M42" s="255">
        <v>507</v>
      </c>
      <c r="N42" s="255">
        <v>99</v>
      </c>
      <c r="O42" s="255">
        <v>158</v>
      </c>
      <c r="P42" s="255">
        <v>66</v>
      </c>
      <c r="Q42" s="255">
        <v>161</v>
      </c>
      <c r="R42" s="255">
        <v>143</v>
      </c>
      <c r="S42" s="255">
        <v>172</v>
      </c>
      <c r="T42" s="255">
        <v>159</v>
      </c>
      <c r="U42" s="255">
        <v>423</v>
      </c>
    </row>
    <row r="43" spans="1:21" s="253" customFormat="1" ht="15.2" customHeight="1">
      <c r="A43" s="258"/>
      <c r="C43" s="257" t="s">
        <v>10</v>
      </c>
      <c r="E43" s="256">
        <v>2931</v>
      </c>
      <c r="F43" s="255">
        <v>194</v>
      </c>
      <c r="G43" s="255">
        <v>111</v>
      </c>
      <c r="H43" s="255">
        <v>120</v>
      </c>
      <c r="I43" s="255">
        <v>91</v>
      </c>
      <c r="J43" s="255">
        <v>107</v>
      </c>
      <c r="K43" s="255">
        <v>188</v>
      </c>
      <c r="L43" s="255">
        <v>445</v>
      </c>
      <c r="M43" s="254">
        <v>0</v>
      </c>
      <c r="N43" s="255">
        <v>186</v>
      </c>
      <c r="O43" s="255">
        <v>148</v>
      </c>
      <c r="P43" s="255">
        <v>100</v>
      </c>
      <c r="Q43" s="255">
        <v>401</v>
      </c>
      <c r="R43" s="255">
        <v>83</v>
      </c>
      <c r="S43" s="255">
        <v>288</v>
      </c>
      <c r="T43" s="255">
        <v>72</v>
      </c>
      <c r="U43" s="255">
        <v>397</v>
      </c>
    </row>
    <row r="44" spans="1:21" s="253" customFormat="1" ht="15.2" customHeight="1">
      <c r="A44" s="258"/>
      <c r="C44" s="257" t="s">
        <v>11</v>
      </c>
      <c r="E44" s="256">
        <v>2303</v>
      </c>
      <c r="F44" s="255">
        <v>118</v>
      </c>
      <c r="G44" s="255">
        <v>63</v>
      </c>
      <c r="H44" s="255">
        <v>91</v>
      </c>
      <c r="I44" s="255">
        <v>86</v>
      </c>
      <c r="J44" s="255">
        <v>137</v>
      </c>
      <c r="K44" s="255">
        <v>299</v>
      </c>
      <c r="L44" s="255">
        <v>135</v>
      </c>
      <c r="M44" s="255">
        <v>201</v>
      </c>
      <c r="N44" s="254">
        <v>0</v>
      </c>
      <c r="O44" s="255">
        <v>342</v>
      </c>
      <c r="P44" s="255">
        <v>312</v>
      </c>
      <c r="Q44" s="255">
        <v>201</v>
      </c>
      <c r="R44" s="255">
        <v>62</v>
      </c>
      <c r="S44" s="255">
        <v>119</v>
      </c>
      <c r="T44" s="255">
        <v>56</v>
      </c>
      <c r="U44" s="255">
        <v>81</v>
      </c>
    </row>
    <row r="45" spans="1:21" s="253" customFormat="1" ht="15.2" customHeight="1">
      <c r="A45" s="258"/>
      <c r="C45" s="257" t="s">
        <v>12</v>
      </c>
      <c r="E45" s="256">
        <v>5317</v>
      </c>
      <c r="F45" s="255">
        <v>255</v>
      </c>
      <c r="G45" s="255">
        <v>150</v>
      </c>
      <c r="H45" s="255">
        <v>216</v>
      </c>
      <c r="I45" s="255">
        <v>276</v>
      </c>
      <c r="J45" s="255">
        <v>925</v>
      </c>
      <c r="K45" s="255">
        <v>512</v>
      </c>
      <c r="L45" s="255">
        <v>200</v>
      </c>
      <c r="M45" s="255">
        <v>195</v>
      </c>
      <c r="N45" s="255">
        <v>407</v>
      </c>
      <c r="O45" s="254">
        <v>0</v>
      </c>
      <c r="P45" s="255">
        <v>1077</v>
      </c>
      <c r="Q45" s="255">
        <v>275</v>
      </c>
      <c r="R45" s="255">
        <v>199</v>
      </c>
      <c r="S45" s="255">
        <v>270</v>
      </c>
      <c r="T45" s="255">
        <v>164</v>
      </c>
      <c r="U45" s="255">
        <v>196</v>
      </c>
    </row>
    <row r="46" spans="1:21" s="253" customFormat="1" ht="15.2" customHeight="1">
      <c r="A46" s="258"/>
      <c r="C46" s="257" t="s">
        <v>94</v>
      </c>
      <c r="E46" s="256">
        <v>3202</v>
      </c>
      <c r="F46" s="255">
        <v>114</v>
      </c>
      <c r="G46" s="255">
        <v>73</v>
      </c>
      <c r="H46" s="255">
        <v>84</v>
      </c>
      <c r="I46" s="255">
        <v>106</v>
      </c>
      <c r="J46" s="255">
        <v>233</v>
      </c>
      <c r="K46" s="255">
        <v>155</v>
      </c>
      <c r="L46" s="255">
        <v>98</v>
      </c>
      <c r="M46" s="255">
        <v>109</v>
      </c>
      <c r="N46" s="255">
        <v>320</v>
      </c>
      <c r="O46" s="255">
        <v>1061</v>
      </c>
      <c r="P46" s="254">
        <v>0</v>
      </c>
      <c r="Q46" s="255">
        <v>344</v>
      </c>
      <c r="R46" s="255">
        <v>99</v>
      </c>
      <c r="S46" s="255">
        <v>186</v>
      </c>
      <c r="T46" s="255">
        <v>87</v>
      </c>
      <c r="U46" s="255">
        <v>133</v>
      </c>
    </row>
    <row r="47" spans="1:21" s="253" customFormat="1" ht="15.2" customHeight="1">
      <c r="A47" s="258"/>
      <c r="C47" s="257" t="s">
        <v>93</v>
      </c>
      <c r="E47" s="256">
        <v>3553</v>
      </c>
      <c r="F47" s="255">
        <v>107</v>
      </c>
      <c r="G47" s="255">
        <v>84</v>
      </c>
      <c r="H47" s="255">
        <v>128</v>
      </c>
      <c r="I47" s="255">
        <v>132</v>
      </c>
      <c r="J47" s="255">
        <v>175</v>
      </c>
      <c r="K47" s="255">
        <v>209</v>
      </c>
      <c r="L47" s="255">
        <v>157</v>
      </c>
      <c r="M47" s="255">
        <v>460</v>
      </c>
      <c r="N47" s="255">
        <v>233</v>
      </c>
      <c r="O47" s="255">
        <v>275</v>
      </c>
      <c r="P47" s="255">
        <v>464</v>
      </c>
      <c r="Q47" s="254">
        <v>0</v>
      </c>
      <c r="R47" s="255">
        <v>107</v>
      </c>
      <c r="S47" s="255">
        <v>637</v>
      </c>
      <c r="T47" s="255">
        <v>96</v>
      </c>
      <c r="U47" s="255">
        <v>289</v>
      </c>
    </row>
    <row r="48" spans="1:21" s="253" customFormat="1" ht="18.2" customHeight="1">
      <c r="A48" s="258"/>
      <c r="C48" s="257" t="s">
        <v>15</v>
      </c>
      <c r="E48" s="256">
        <v>2608</v>
      </c>
      <c r="F48" s="255">
        <v>305</v>
      </c>
      <c r="G48" s="255">
        <v>257</v>
      </c>
      <c r="H48" s="255">
        <v>418</v>
      </c>
      <c r="I48" s="255">
        <v>130</v>
      </c>
      <c r="J48" s="255">
        <v>124</v>
      </c>
      <c r="K48" s="255">
        <v>160</v>
      </c>
      <c r="L48" s="255">
        <v>76</v>
      </c>
      <c r="M48" s="255">
        <v>75</v>
      </c>
      <c r="N48" s="255">
        <v>44</v>
      </c>
      <c r="O48" s="255">
        <v>166</v>
      </c>
      <c r="P48" s="255">
        <v>53</v>
      </c>
      <c r="Q48" s="255">
        <v>67</v>
      </c>
      <c r="R48" s="254">
        <v>0</v>
      </c>
      <c r="S48" s="255">
        <v>148</v>
      </c>
      <c r="T48" s="255">
        <v>442</v>
      </c>
      <c r="U48" s="255">
        <v>143</v>
      </c>
    </row>
    <row r="49" spans="1:21" s="253" customFormat="1" ht="15.2" customHeight="1">
      <c r="A49" s="258"/>
      <c r="C49" s="257" t="s">
        <v>92</v>
      </c>
      <c r="E49" s="256">
        <v>3546</v>
      </c>
      <c r="F49" s="255">
        <v>146</v>
      </c>
      <c r="G49" s="255">
        <v>115</v>
      </c>
      <c r="H49" s="255">
        <v>112</v>
      </c>
      <c r="I49" s="255">
        <v>131</v>
      </c>
      <c r="J49" s="255">
        <v>162</v>
      </c>
      <c r="K49" s="255">
        <v>208</v>
      </c>
      <c r="L49" s="255">
        <v>186</v>
      </c>
      <c r="M49" s="255">
        <v>291</v>
      </c>
      <c r="N49" s="255">
        <v>124</v>
      </c>
      <c r="O49" s="255">
        <v>240</v>
      </c>
      <c r="P49" s="255">
        <v>196</v>
      </c>
      <c r="Q49" s="255">
        <v>548</v>
      </c>
      <c r="R49" s="255">
        <v>167</v>
      </c>
      <c r="S49" s="254">
        <v>0</v>
      </c>
      <c r="T49" s="255">
        <v>190</v>
      </c>
      <c r="U49" s="255">
        <v>730</v>
      </c>
    </row>
    <row r="50" spans="1:21" s="253" customFormat="1" ht="15.2" customHeight="1">
      <c r="A50" s="258"/>
      <c r="C50" s="257" t="s">
        <v>17</v>
      </c>
      <c r="E50" s="256">
        <v>3304</v>
      </c>
      <c r="F50" s="255">
        <v>721</v>
      </c>
      <c r="G50" s="255">
        <v>173</v>
      </c>
      <c r="H50" s="255">
        <v>203</v>
      </c>
      <c r="I50" s="255">
        <v>110</v>
      </c>
      <c r="J50" s="255">
        <v>160</v>
      </c>
      <c r="K50" s="255">
        <v>243</v>
      </c>
      <c r="L50" s="255">
        <v>182</v>
      </c>
      <c r="M50" s="255">
        <v>130</v>
      </c>
      <c r="N50" s="255">
        <v>61</v>
      </c>
      <c r="O50" s="255">
        <v>126</v>
      </c>
      <c r="P50" s="255">
        <v>44</v>
      </c>
      <c r="Q50" s="255">
        <v>74</v>
      </c>
      <c r="R50" s="255">
        <v>465</v>
      </c>
      <c r="S50" s="255">
        <v>195</v>
      </c>
      <c r="T50" s="254">
        <v>0</v>
      </c>
      <c r="U50" s="255">
        <v>417</v>
      </c>
    </row>
    <row r="51" spans="1:21" s="253" customFormat="1" ht="15.2" customHeight="1">
      <c r="A51" s="258"/>
      <c r="C51" s="257" t="s">
        <v>18</v>
      </c>
      <c r="E51" s="256">
        <v>3656</v>
      </c>
      <c r="F51" s="255">
        <v>265</v>
      </c>
      <c r="G51" s="255">
        <v>78</v>
      </c>
      <c r="H51" s="255">
        <v>144</v>
      </c>
      <c r="I51" s="255">
        <v>125</v>
      </c>
      <c r="J51" s="255">
        <v>142</v>
      </c>
      <c r="K51" s="255">
        <v>236</v>
      </c>
      <c r="L51" s="255">
        <v>381</v>
      </c>
      <c r="M51" s="255">
        <v>429</v>
      </c>
      <c r="N51" s="255">
        <v>91</v>
      </c>
      <c r="O51" s="255">
        <v>183</v>
      </c>
      <c r="P51" s="255">
        <v>112</v>
      </c>
      <c r="Q51" s="255">
        <v>237</v>
      </c>
      <c r="R51" s="255">
        <v>179</v>
      </c>
      <c r="S51" s="255">
        <v>707</v>
      </c>
      <c r="T51" s="255">
        <v>347</v>
      </c>
      <c r="U51" s="254">
        <v>0</v>
      </c>
    </row>
    <row r="52" spans="1:21" ht="6" customHeight="1">
      <c r="A52" s="252"/>
      <c r="B52" s="252"/>
      <c r="C52" s="252"/>
      <c r="D52" s="251"/>
      <c r="E52" s="250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</row>
    <row r="53" spans="1:21" ht="10.5" customHeight="1">
      <c r="A53" s="248" t="s">
        <v>50</v>
      </c>
    </row>
    <row r="54" spans="1:21" ht="10.5" customHeight="1">
      <c r="A54" s="247" t="s">
        <v>2</v>
      </c>
    </row>
  </sheetData>
  <mergeCells count="11">
    <mergeCell ref="B10:C10"/>
    <mergeCell ref="B11:C11"/>
    <mergeCell ref="B17:C17"/>
    <mergeCell ref="B32:C32"/>
    <mergeCell ref="B12:C12"/>
    <mergeCell ref="B13:C13"/>
    <mergeCell ref="B35:C35"/>
    <mergeCell ref="B30:C30"/>
    <mergeCell ref="B31:C31"/>
    <mergeCell ref="B24:C24"/>
    <mergeCell ref="B29:C29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/>
  <dimension ref="A1:V54"/>
  <sheetViews>
    <sheetView showGridLines="0" zoomScaleNormal="100" zoomScaleSheetLayoutView="115" workbookViewId="0"/>
  </sheetViews>
  <sheetFormatPr defaultColWidth="11.375" defaultRowHeight="10.5"/>
  <cols>
    <col min="1" max="1" width="0.25" style="216" customWidth="1"/>
    <col min="2" max="2" width="1.125" style="216" customWidth="1"/>
    <col min="3" max="3" width="6.625" style="216" customWidth="1"/>
    <col min="4" max="4" width="0.25" style="216" customWidth="1"/>
    <col min="5" max="5" width="5.875" style="216" customWidth="1"/>
    <col min="6" max="15" width="4.5" style="216" customWidth="1"/>
    <col min="16" max="17" width="4.375" style="216" customWidth="1"/>
    <col min="18" max="19" width="4.5" style="216" customWidth="1"/>
    <col min="20" max="20" width="5.125" style="216" customWidth="1"/>
    <col min="21" max="21" width="4.5" style="216" customWidth="1"/>
    <col min="22" max="38" width="11.375" style="216" customWidth="1"/>
    <col min="39" max="16384" width="11.375" style="216"/>
  </cols>
  <sheetData>
    <row r="1" spans="1:22" ht="13.5">
      <c r="A1" s="246" t="s">
        <v>85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</row>
    <row r="2" spans="1:22" ht="12" customHeight="1"/>
    <row r="3" spans="1:22">
      <c r="U3" s="244" t="s">
        <v>91</v>
      </c>
    </row>
    <row r="4" spans="1:22" ht="1.5" customHeight="1"/>
    <row r="5" spans="1:22">
      <c r="A5" s="238"/>
      <c r="B5" s="238"/>
      <c r="C5" s="238"/>
      <c r="D5" s="243" t="s">
        <v>31</v>
      </c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38"/>
    </row>
    <row r="6" spans="1:22">
      <c r="E6" s="241" t="s">
        <v>32</v>
      </c>
      <c r="F6" s="241" t="s">
        <v>33</v>
      </c>
      <c r="G6" s="241" t="s">
        <v>34</v>
      </c>
      <c r="H6" s="241" t="s">
        <v>35</v>
      </c>
      <c r="I6" s="241" t="s">
        <v>36</v>
      </c>
      <c r="J6" s="241" t="s">
        <v>37</v>
      </c>
      <c r="K6" s="241" t="s">
        <v>38</v>
      </c>
      <c r="L6" s="241" t="s">
        <v>1</v>
      </c>
      <c r="M6" s="241" t="s">
        <v>39</v>
      </c>
      <c r="N6" s="241" t="s">
        <v>40</v>
      </c>
      <c r="O6" s="241" t="s">
        <v>41</v>
      </c>
      <c r="P6" s="241" t="s">
        <v>42</v>
      </c>
      <c r="Q6" s="241" t="s">
        <v>43</v>
      </c>
      <c r="R6" s="241" t="s">
        <v>44</v>
      </c>
      <c r="S6" s="241" t="s">
        <v>45</v>
      </c>
      <c r="T6" s="241" t="s">
        <v>46</v>
      </c>
      <c r="U6" s="240" t="s">
        <v>47</v>
      </c>
    </row>
    <row r="7" spans="1:22">
      <c r="A7" s="221" t="s">
        <v>48</v>
      </c>
      <c r="B7" s="221"/>
      <c r="C7" s="221"/>
      <c r="D7" s="221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21"/>
    </row>
    <row r="8" spans="1:22" ht="3.75" customHeight="1">
      <c r="B8" s="238"/>
      <c r="C8" s="238"/>
      <c r="D8" s="237"/>
    </row>
    <row r="9" spans="1:22">
      <c r="E9" s="236"/>
      <c r="I9" s="295" t="s">
        <v>53</v>
      </c>
      <c r="J9" s="295"/>
      <c r="K9" s="295"/>
      <c r="L9" s="295"/>
      <c r="M9" s="295"/>
      <c r="N9" s="295"/>
      <c r="O9" s="295"/>
      <c r="P9" s="295"/>
      <c r="Q9" s="295"/>
    </row>
    <row r="10" spans="1:22" s="222" customFormat="1" ht="15" customHeight="1">
      <c r="A10" s="227"/>
      <c r="B10" s="296" t="s">
        <v>54</v>
      </c>
      <c r="C10" s="296"/>
      <c r="E10" s="229">
        <v>112319</v>
      </c>
      <c r="F10" s="228">
        <v>9233</v>
      </c>
      <c r="G10" s="228">
        <v>5761</v>
      </c>
      <c r="H10" s="228">
        <v>6389</v>
      </c>
      <c r="I10" s="228">
        <v>7279</v>
      </c>
      <c r="J10" s="228">
        <v>9569</v>
      </c>
      <c r="K10" s="228">
        <v>10059</v>
      </c>
      <c r="L10" s="228">
        <v>6491</v>
      </c>
      <c r="M10" s="228">
        <v>3810</v>
      </c>
      <c r="N10" s="228">
        <v>3378</v>
      </c>
      <c r="O10" s="228">
        <v>8750</v>
      </c>
      <c r="P10" s="228">
        <v>4778</v>
      </c>
      <c r="Q10" s="228">
        <v>7066</v>
      </c>
      <c r="R10" s="228">
        <v>6406</v>
      </c>
      <c r="S10" s="228">
        <v>8738</v>
      </c>
      <c r="T10" s="228">
        <v>8453</v>
      </c>
      <c r="U10" s="228">
        <v>6159</v>
      </c>
    </row>
    <row r="11" spans="1:22" s="222" customFormat="1" ht="18.2" customHeight="1">
      <c r="A11" s="227"/>
      <c r="B11" s="294" t="s">
        <v>55</v>
      </c>
      <c r="C11" s="294"/>
      <c r="E11" s="225">
        <v>1132</v>
      </c>
      <c r="F11" s="224">
        <v>120</v>
      </c>
      <c r="G11" s="224">
        <v>53</v>
      </c>
      <c r="H11" s="224">
        <v>76</v>
      </c>
      <c r="I11" s="224">
        <v>69</v>
      </c>
      <c r="J11" s="224">
        <v>72</v>
      </c>
      <c r="K11" s="224">
        <v>105</v>
      </c>
      <c r="L11" s="224">
        <v>80</v>
      </c>
      <c r="M11" s="224">
        <v>35</v>
      </c>
      <c r="N11" s="224">
        <v>38</v>
      </c>
      <c r="O11" s="224">
        <v>56</v>
      </c>
      <c r="P11" s="224">
        <v>52</v>
      </c>
      <c r="Q11" s="224">
        <v>43</v>
      </c>
      <c r="R11" s="224">
        <v>57</v>
      </c>
      <c r="S11" s="224">
        <v>76</v>
      </c>
      <c r="T11" s="224">
        <v>136</v>
      </c>
      <c r="U11" s="224">
        <v>64</v>
      </c>
    </row>
    <row r="12" spans="1:22" s="222" customFormat="1" ht="18.2" customHeight="1">
      <c r="A12" s="227"/>
      <c r="B12" s="294" t="s">
        <v>56</v>
      </c>
      <c r="C12" s="294"/>
      <c r="E12" s="225">
        <v>1599</v>
      </c>
      <c r="F12" s="224">
        <v>180</v>
      </c>
      <c r="G12" s="224">
        <v>92</v>
      </c>
      <c r="H12" s="224">
        <v>73</v>
      </c>
      <c r="I12" s="224">
        <v>97</v>
      </c>
      <c r="J12" s="224">
        <v>122</v>
      </c>
      <c r="K12" s="224">
        <v>142</v>
      </c>
      <c r="L12" s="224">
        <v>88</v>
      </c>
      <c r="M12" s="224">
        <v>57</v>
      </c>
      <c r="N12" s="224">
        <v>29</v>
      </c>
      <c r="O12" s="224">
        <v>126</v>
      </c>
      <c r="P12" s="224">
        <v>67</v>
      </c>
      <c r="Q12" s="224">
        <v>60</v>
      </c>
      <c r="R12" s="224">
        <v>76</v>
      </c>
      <c r="S12" s="224">
        <v>97</v>
      </c>
      <c r="T12" s="224">
        <v>189</v>
      </c>
      <c r="U12" s="224">
        <v>104</v>
      </c>
    </row>
    <row r="13" spans="1:22" s="222" customFormat="1" ht="18.2" customHeight="1">
      <c r="A13" s="227"/>
      <c r="B13" s="294" t="s">
        <v>57</v>
      </c>
      <c r="C13" s="294"/>
      <c r="E13" s="225">
        <v>17997</v>
      </c>
      <c r="F13" s="224">
        <v>2296</v>
      </c>
      <c r="G13" s="224">
        <v>1278</v>
      </c>
      <c r="H13" s="224">
        <v>958</v>
      </c>
      <c r="I13" s="224">
        <v>1230</v>
      </c>
      <c r="J13" s="224">
        <v>1280</v>
      </c>
      <c r="K13" s="224">
        <v>2183</v>
      </c>
      <c r="L13" s="224">
        <v>1062</v>
      </c>
      <c r="M13" s="224">
        <v>661</v>
      </c>
      <c r="N13" s="224">
        <v>529</v>
      </c>
      <c r="O13" s="224">
        <v>1091</v>
      </c>
      <c r="P13" s="224">
        <v>469</v>
      </c>
      <c r="Q13" s="224">
        <v>526</v>
      </c>
      <c r="R13" s="224">
        <v>736</v>
      </c>
      <c r="S13" s="224">
        <v>856</v>
      </c>
      <c r="T13" s="224">
        <v>1899</v>
      </c>
      <c r="U13" s="224">
        <v>943</v>
      </c>
    </row>
    <row r="14" spans="1:22" s="222" customFormat="1" ht="15.2" customHeight="1">
      <c r="A14" s="227"/>
      <c r="C14" s="226" t="s">
        <v>20</v>
      </c>
      <c r="E14" s="225">
        <v>8407</v>
      </c>
      <c r="F14" s="224">
        <v>1238</v>
      </c>
      <c r="G14" s="224">
        <v>705</v>
      </c>
      <c r="H14" s="224">
        <v>443</v>
      </c>
      <c r="I14" s="224">
        <v>555</v>
      </c>
      <c r="J14" s="224">
        <v>575</v>
      </c>
      <c r="K14" s="224">
        <v>1224</v>
      </c>
      <c r="L14" s="224">
        <v>539</v>
      </c>
      <c r="M14" s="224">
        <v>297</v>
      </c>
      <c r="N14" s="224">
        <v>234</v>
      </c>
      <c r="O14" s="224">
        <v>444</v>
      </c>
      <c r="P14" s="224">
        <v>143</v>
      </c>
      <c r="Q14" s="224">
        <v>181</v>
      </c>
      <c r="R14" s="224">
        <v>291</v>
      </c>
      <c r="S14" s="224">
        <v>336</v>
      </c>
      <c r="T14" s="224">
        <v>810</v>
      </c>
      <c r="U14" s="224">
        <v>392</v>
      </c>
    </row>
    <row r="15" spans="1:22" s="222" customFormat="1" ht="15.2" customHeight="1">
      <c r="A15" s="227"/>
      <c r="C15" s="235" t="s">
        <v>21</v>
      </c>
      <c r="E15" s="225">
        <v>3836</v>
      </c>
      <c r="F15" s="224">
        <v>438</v>
      </c>
      <c r="G15" s="224">
        <v>251</v>
      </c>
      <c r="H15" s="224">
        <v>199</v>
      </c>
      <c r="I15" s="224">
        <v>271</v>
      </c>
      <c r="J15" s="224">
        <v>244</v>
      </c>
      <c r="K15" s="224">
        <v>399</v>
      </c>
      <c r="L15" s="224">
        <v>217</v>
      </c>
      <c r="M15" s="224">
        <v>160</v>
      </c>
      <c r="N15" s="224">
        <v>117</v>
      </c>
      <c r="O15" s="224">
        <v>248</v>
      </c>
      <c r="P15" s="224">
        <v>98</v>
      </c>
      <c r="Q15" s="224">
        <v>124</v>
      </c>
      <c r="R15" s="224">
        <v>189</v>
      </c>
      <c r="S15" s="224">
        <v>213</v>
      </c>
      <c r="T15" s="224">
        <v>485</v>
      </c>
      <c r="U15" s="224">
        <v>183</v>
      </c>
    </row>
    <row r="16" spans="1:22" s="222" customFormat="1" ht="15.2" customHeight="1">
      <c r="A16" s="227"/>
      <c r="C16" s="226" t="s">
        <v>49</v>
      </c>
      <c r="E16" s="225">
        <v>5754</v>
      </c>
      <c r="F16" s="224">
        <v>620</v>
      </c>
      <c r="G16" s="224">
        <v>322</v>
      </c>
      <c r="H16" s="224">
        <v>316</v>
      </c>
      <c r="I16" s="224">
        <v>404</v>
      </c>
      <c r="J16" s="224">
        <v>461</v>
      </c>
      <c r="K16" s="224">
        <v>560</v>
      </c>
      <c r="L16" s="224">
        <v>306</v>
      </c>
      <c r="M16" s="224">
        <v>204</v>
      </c>
      <c r="N16" s="224">
        <v>178</v>
      </c>
      <c r="O16" s="224">
        <v>399</v>
      </c>
      <c r="P16" s="224">
        <v>228</v>
      </c>
      <c r="Q16" s="224">
        <v>221</v>
      </c>
      <c r="R16" s="224">
        <v>256</v>
      </c>
      <c r="S16" s="224">
        <v>307</v>
      </c>
      <c r="T16" s="224">
        <v>604</v>
      </c>
      <c r="U16" s="224">
        <v>368</v>
      </c>
      <c r="V16" s="234"/>
    </row>
    <row r="17" spans="1:22" s="222" customFormat="1" ht="18.2" customHeight="1">
      <c r="A17" s="227"/>
      <c r="B17" s="294" t="s">
        <v>58</v>
      </c>
      <c r="C17" s="294"/>
      <c r="E17" s="225">
        <v>53278</v>
      </c>
      <c r="F17" s="224">
        <v>3314</v>
      </c>
      <c r="G17" s="224">
        <v>2271</v>
      </c>
      <c r="H17" s="224">
        <v>3541</v>
      </c>
      <c r="I17" s="224">
        <v>3907</v>
      </c>
      <c r="J17" s="224">
        <v>4158</v>
      </c>
      <c r="K17" s="224">
        <v>3641</v>
      </c>
      <c r="L17" s="224">
        <v>2509</v>
      </c>
      <c r="M17" s="224">
        <v>1954</v>
      </c>
      <c r="N17" s="224">
        <v>1557</v>
      </c>
      <c r="O17" s="224">
        <v>4875</v>
      </c>
      <c r="P17" s="224">
        <v>2619</v>
      </c>
      <c r="Q17" s="224">
        <v>2782</v>
      </c>
      <c r="R17" s="224">
        <v>4170</v>
      </c>
      <c r="S17" s="224">
        <v>5156</v>
      </c>
      <c r="T17" s="224">
        <v>3451</v>
      </c>
      <c r="U17" s="224">
        <v>3373</v>
      </c>
    </row>
    <row r="18" spans="1:22" s="222" customFormat="1" ht="15.2" customHeight="1">
      <c r="A18" s="227"/>
      <c r="C18" s="226" t="s">
        <v>22</v>
      </c>
      <c r="E18" s="225">
        <v>1225</v>
      </c>
      <c r="F18" s="224">
        <v>134</v>
      </c>
      <c r="G18" s="224">
        <v>52</v>
      </c>
      <c r="H18" s="224">
        <v>69</v>
      </c>
      <c r="I18" s="224">
        <v>73</v>
      </c>
      <c r="J18" s="224">
        <v>100</v>
      </c>
      <c r="K18" s="224">
        <v>91</v>
      </c>
      <c r="L18" s="224">
        <v>84</v>
      </c>
      <c r="M18" s="224">
        <v>40</v>
      </c>
      <c r="N18" s="224">
        <v>33</v>
      </c>
      <c r="O18" s="224">
        <v>82</v>
      </c>
      <c r="P18" s="224">
        <v>63</v>
      </c>
      <c r="Q18" s="224">
        <v>58</v>
      </c>
      <c r="R18" s="224">
        <v>67</v>
      </c>
      <c r="S18" s="224">
        <v>64</v>
      </c>
      <c r="T18" s="224">
        <v>122</v>
      </c>
      <c r="U18" s="224">
        <v>93</v>
      </c>
    </row>
    <row r="19" spans="1:22" s="222" customFormat="1" ht="15.2" customHeight="1">
      <c r="A19" s="227"/>
      <c r="C19" s="226" t="s">
        <v>23</v>
      </c>
      <c r="E19" s="225">
        <v>6120</v>
      </c>
      <c r="F19" s="224">
        <v>415</v>
      </c>
      <c r="G19" s="224">
        <v>306</v>
      </c>
      <c r="H19" s="224">
        <v>459</v>
      </c>
      <c r="I19" s="224">
        <v>546</v>
      </c>
      <c r="J19" s="224">
        <v>581</v>
      </c>
      <c r="K19" s="224">
        <v>539</v>
      </c>
      <c r="L19" s="224">
        <v>326</v>
      </c>
      <c r="M19" s="224">
        <v>205</v>
      </c>
      <c r="N19" s="224">
        <v>176</v>
      </c>
      <c r="O19" s="224">
        <v>555</v>
      </c>
      <c r="P19" s="224">
        <v>263</v>
      </c>
      <c r="Q19" s="224">
        <v>302</v>
      </c>
      <c r="R19" s="224">
        <v>468</v>
      </c>
      <c r="S19" s="224">
        <v>330</v>
      </c>
      <c r="T19" s="224">
        <v>353</v>
      </c>
      <c r="U19" s="224">
        <v>296</v>
      </c>
    </row>
    <row r="20" spans="1:22" s="222" customFormat="1" ht="15.2" customHeight="1">
      <c r="A20" s="227"/>
      <c r="C20" s="226" t="s">
        <v>24</v>
      </c>
      <c r="E20" s="225">
        <v>3831</v>
      </c>
      <c r="F20" s="224">
        <v>325</v>
      </c>
      <c r="G20" s="224">
        <v>197</v>
      </c>
      <c r="H20" s="224">
        <v>233</v>
      </c>
      <c r="I20" s="224">
        <v>275</v>
      </c>
      <c r="J20" s="224">
        <v>297</v>
      </c>
      <c r="K20" s="224">
        <v>284</v>
      </c>
      <c r="L20" s="224">
        <v>236</v>
      </c>
      <c r="M20" s="224">
        <v>164</v>
      </c>
      <c r="N20" s="224">
        <v>104</v>
      </c>
      <c r="O20" s="224">
        <v>286</v>
      </c>
      <c r="P20" s="224">
        <v>136</v>
      </c>
      <c r="Q20" s="224">
        <v>130</v>
      </c>
      <c r="R20" s="224">
        <v>215</v>
      </c>
      <c r="S20" s="224">
        <v>266</v>
      </c>
      <c r="T20" s="224">
        <v>385</v>
      </c>
      <c r="U20" s="224">
        <v>298</v>
      </c>
    </row>
    <row r="21" spans="1:22" s="222" customFormat="1" ht="15.2" customHeight="1">
      <c r="A21" s="227"/>
      <c r="C21" s="226" t="s">
        <v>25</v>
      </c>
      <c r="E21" s="225">
        <v>34195</v>
      </c>
      <c r="F21" s="224">
        <v>1821</v>
      </c>
      <c r="G21" s="224">
        <v>1387</v>
      </c>
      <c r="H21" s="224">
        <v>2270</v>
      </c>
      <c r="I21" s="224">
        <v>2455</v>
      </c>
      <c r="J21" s="224">
        <v>2419</v>
      </c>
      <c r="K21" s="224">
        <v>2122</v>
      </c>
      <c r="L21" s="224">
        <v>1408</v>
      </c>
      <c r="M21" s="224">
        <v>1215</v>
      </c>
      <c r="N21" s="224">
        <v>995</v>
      </c>
      <c r="O21" s="224">
        <v>3143</v>
      </c>
      <c r="P21" s="224">
        <v>1717</v>
      </c>
      <c r="Q21" s="224">
        <v>1958</v>
      </c>
      <c r="R21" s="224">
        <v>2983</v>
      </c>
      <c r="S21" s="224">
        <v>4027</v>
      </c>
      <c r="T21" s="224">
        <v>2046</v>
      </c>
      <c r="U21" s="224">
        <v>2229</v>
      </c>
    </row>
    <row r="22" spans="1:22" s="222" customFormat="1" ht="15.2" customHeight="1">
      <c r="A22" s="227"/>
      <c r="C22" s="226" t="s">
        <v>26</v>
      </c>
      <c r="E22" s="225">
        <v>5075</v>
      </c>
      <c r="F22" s="224">
        <v>352</v>
      </c>
      <c r="G22" s="224">
        <v>206</v>
      </c>
      <c r="H22" s="224">
        <v>312</v>
      </c>
      <c r="I22" s="224">
        <v>344</v>
      </c>
      <c r="J22" s="224">
        <v>544</v>
      </c>
      <c r="K22" s="224">
        <v>399</v>
      </c>
      <c r="L22" s="224">
        <v>251</v>
      </c>
      <c r="M22" s="224">
        <v>187</v>
      </c>
      <c r="N22" s="224">
        <v>159</v>
      </c>
      <c r="O22" s="224">
        <v>622</v>
      </c>
      <c r="P22" s="224">
        <v>343</v>
      </c>
      <c r="Q22" s="224">
        <v>195</v>
      </c>
      <c r="R22" s="224">
        <v>271</v>
      </c>
      <c r="S22" s="224">
        <v>329</v>
      </c>
      <c r="T22" s="224">
        <v>287</v>
      </c>
      <c r="U22" s="224">
        <v>274</v>
      </c>
    </row>
    <row r="23" spans="1:22" s="222" customFormat="1" ht="15.2" customHeight="1">
      <c r="A23" s="227"/>
      <c r="C23" s="226" t="s">
        <v>49</v>
      </c>
      <c r="E23" s="225">
        <v>2832</v>
      </c>
      <c r="F23" s="224">
        <v>267</v>
      </c>
      <c r="G23" s="224">
        <v>123</v>
      </c>
      <c r="H23" s="224">
        <v>198</v>
      </c>
      <c r="I23" s="224">
        <v>214</v>
      </c>
      <c r="J23" s="224">
        <v>217</v>
      </c>
      <c r="K23" s="224">
        <v>206</v>
      </c>
      <c r="L23" s="224">
        <v>204</v>
      </c>
      <c r="M23" s="224">
        <v>143</v>
      </c>
      <c r="N23" s="224">
        <v>90</v>
      </c>
      <c r="O23" s="224">
        <v>187</v>
      </c>
      <c r="P23" s="224">
        <v>97</v>
      </c>
      <c r="Q23" s="224">
        <v>139</v>
      </c>
      <c r="R23" s="224">
        <v>166</v>
      </c>
      <c r="S23" s="224">
        <v>140</v>
      </c>
      <c r="T23" s="224">
        <v>258</v>
      </c>
      <c r="U23" s="224">
        <v>183</v>
      </c>
      <c r="V23" s="234"/>
    </row>
    <row r="24" spans="1:22" s="222" customFormat="1" ht="18.2" customHeight="1">
      <c r="A24" s="227"/>
      <c r="B24" s="294" t="s">
        <v>59</v>
      </c>
      <c r="C24" s="294"/>
      <c r="E24" s="225">
        <v>10086</v>
      </c>
      <c r="F24" s="224">
        <v>972</v>
      </c>
      <c r="G24" s="224">
        <v>632</v>
      </c>
      <c r="H24" s="224">
        <v>552</v>
      </c>
      <c r="I24" s="224">
        <v>698</v>
      </c>
      <c r="J24" s="224">
        <v>874</v>
      </c>
      <c r="K24" s="224">
        <v>1144</v>
      </c>
      <c r="L24" s="224">
        <v>593</v>
      </c>
      <c r="M24" s="224">
        <v>379</v>
      </c>
      <c r="N24" s="224">
        <v>340</v>
      </c>
      <c r="O24" s="224">
        <v>741</v>
      </c>
      <c r="P24" s="224">
        <v>322</v>
      </c>
      <c r="Q24" s="224">
        <v>337</v>
      </c>
      <c r="R24" s="224">
        <v>411</v>
      </c>
      <c r="S24" s="224">
        <v>543</v>
      </c>
      <c r="T24" s="224">
        <v>983</v>
      </c>
      <c r="U24" s="224">
        <v>565</v>
      </c>
    </row>
    <row r="25" spans="1:22" s="222" customFormat="1" ht="15.2" customHeight="1">
      <c r="A25" s="227"/>
      <c r="C25" s="226" t="s">
        <v>27</v>
      </c>
      <c r="E25" s="225">
        <v>1295</v>
      </c>
      <c r="F25" s="224">
        <v>125</v>
      </c>
      <c r="G25" s="224">
        <v>75</v>
      </c>
      <c r="H25" s="224">
        <v>74</v>
      </c>
      <c r="I25" s="224">
        <v>75</v>
      </c>
      <c r="J25" s="224">
        <v>132</v>
      </c>
      <c r="K25" s="224">
        <v>167</v>
      </c>
      <c r="L25" s="224">
        <v>89</v>
      </c>
      <c r="M25" s="224">
        <v>58</v>
      </c>
      <c r="N25" s="224">
        <v>32</v>
      </c>
      <c r="O25" s="224">
        <v>88</v>
      </c>
      <c r="P25" s="224">
        <v>44</v>
      </c>
      <c r="Q25" s="224">
        <v>43</v>
      </c>
      <c r="R25" s="224">
        <v>63</v>
      </c>
      <c r="S25" s="224">
        <v>66</v>
      </c>
      <c r="T25" s="224">
        <v>90</v>
      </c>
      <c r="U25" s="224">
        <v>74</v>
      </c>
    </row>
    <row r="26" spans="1:22" s="222" customFormat="1" ht="15.2" customHeight="1">
      <c r="A26" s="227"/>
      <c r="C26" s="226" t="s">
        <v>28</v>
      </c>
      <c r="E26" s="225">
        <v>4895</v>
      </c>
      <c r="F26" s="224">
        <v>451</v>
      </c>
      <c r="G26" s="224">
        <v>335</v>
      </c>
      <c r="H26" s="224">
        <v>256</v>
      </c>
      <c r="I26" s="224">
        <v>367</v>
      </c>
      <c r="J26" s="224">
        <v>420</v>
      </c>
      <c r="K26" s="224">
        <v>635</v>
      </c>
      <c r="L26" s="224">
        <v>297</v>
      </c>
      <c r="M26" s="224">
        <v>178</v>
      </c>
      <c r="N26" s="224">
        <v>156</v>
      </c>
      <c r="O26" s="224">
        <v>349</v>
      </c>
      <c r="P26" s="224">
        <v>141</v>
      </c>
      <c r="Q26" s="224">
        <v>157</v>
      </c>
      <c r="R26" s="224">
        <v>144</v>
      </c>
      <c r="S26" s="224">
        <v>224</v>
      </c>
      <c r="T26" s="224">
        <v>512</v>
      </c>
      <c r="U26" s="224">
        <v>273</v>
      </c>
    </row>
    <row r="27" spans="1:22" s="222" customFormat="1" ht="15.2" customHeight="1">
      <c r="A27" s="227"/>
      <c r="C27" s="226" t="s">
        <v>29</v>
      </c>
      <c r="E27" s="225">
        <v>2292</v>
      </c>
      <c r="F27" s="224">
        <v>251</v>
      </c>
      <c r="G27" s="224">
        <v>125</v>
      </c>
      <c r="H27" s="224">
        <v>124</v>
      </c>
      <c r="I27" s="224">
        <v>161</v>
      </c>
      <c r="J27" s="224">
        <v>179</v>
      </c>
      <c r="K27" s="224">
        <v>205</v>
      </c>
      <c r="L27" s="224">
        <v>120</v>
      </c>
      <c r="M27" s="224">
        <v>89</v>
      </c>
      <c r="N27" s="224">
        <v>98</v>
      </c>
      <c r="O27" s="224">
        <v>151</v>
      </c>
      <c r="P27" s="224">
        <v>87</v>
      </c>
      <c r="Q27" s="224">
        <v>57</v>
      </c>
      <c r="R27" s="224">
        <v>108</v>
      </c>
      <c r="S27" s="224">
        <v>142</v>
      </c>
      <c r="T27" s="224">
        <v>268</v>
      </c>
      <c r="U27" s="224">
        <v>127</v>
      </c>
    </row>
    <row r="28" spans="1:22" s="222" customFormat="1" ht="15.2" customHeight="1">
      <c r="A28" s="227"/>
      <c r="C28" s="226" t="s">
        <v>49</v>
      </c>
      <c r="E28" s="225">
        <v>1604</v>
      </c>
      <c r="F28" s="224">
        <v>145</v>
      </c>
      <c r="G28" s="224">
        <v>97</v>
      </c>
      <c r="H28" s="224">
        <v>98</v>
      </c>
      <c r="I28" s="224">
        <v>95</v>
      </c>
      <c r="J28" s="224">
        <v>143</v>
      </c>
      <c r="K28" s="224">
        <v>137</v>
      </c>
      <c r="L28" s="224">
        <v>87</v>
      </c>
      <c r="M28" s="224">
        <v>54</v>
      </c>
      <c r="N28" s="224">
        <v>54</v>
      </c>
      <c r="O28" s="224">
        <v>153</v>
      </c>
      <c r="P28" s="224">
        <v>50</v>
      </c>
      <c r="Q28" s="224">
        <v>80</v>
      </c>
      <c r="R28" s="224">
        <v>96</v>
      </c>
      <c r="S28" s="224">
        <v>111</v>
      </c>
      <c r="T28" s="224">
        <v>113</v>
      </c>
      <c r="U28" s="224">
        <v>91</v>
      </c>
      <c r="V28" s="234"/>
    </row>
    <row r="29" spans="1:22" s="222" customFormat="1" ht="18.2" customHeight="1">
      <c r="A29" s="227"/>
      <c r="B29" s="294" t="s">
        <v>60</v>
      </c>
      <c r="C29" s="294"/>
      <c r="E29" s="225">
        <v>2018</v>
      </c>
      <c r="F29" s="224">
        <v>201</v>
      </c>
      <c r="G29" s="224">
        <v>101</v>
      </c>
      <c r="H29" s="224">
        <v>102</v>
      </c>
      <c r="I29" s="224">
        <v>120</v>
      </c>
      <c r="J29" s="224">
        <v>150</v>
      </c>
      <c r="K29" s="224">
        <v>178</v>
      </c>
      <c r="L29" s="224">
        <v>149</v>
      </c>
      <c r="M29" s="224">
        <v>87</v>
      </c>
      <c r="N29" s="224">
        <v>55</v>
      </c>
      <c r="O29" s="224">
        <v>148</v>
      </c>
      <c r="P29" s="224">
        <v>79</v>
      </c>
      <c r="Q29" s="224">
        <v>67</v>
      </c>
      <c r="R29" s="224">
        <v>117</v>
      </c>
      <c r="S29" s="224">
        <v>129</v>
      </c>
      <c r="T29" s="224">
        <v>207</v>
      </c>
      <c r="U29" s="224">
        <v>128</v>
      </c>
    </row>
    <row r="30" spans="1:22" s="222" customFormat="1" ht="18.2" customHeight="1">
      <c r="A30" s="227"/>
      <c r="B30" s="294" t="s">
        <v>61</v>
      </c>
      <c r="C30" s="294"/>
      <c r="E30" s="225">
        <v>981</v>
      </c>
      <c r="F30" s="224">
        <v>86</v>
      </c>
      <c r="G30" s="224">
        <v>64</v>
      </c>
      <c r="H30" s="224">
        <v>48</v>
      </c>
      <c r="I30" s="224">
        <v>66</v>
      </c>
      <c r="J30" s="224">
        <v>50</v>
      </c>
      <c r="K30" s="224">
        <v>72</v>
      </c>
      <c r="L30" s="224">
        <v>84</v>
      </c>
      <c r="M30" s="224">
        <v>43</v>
      </c>
      <c r="N30" s="224">
        <v>26</v>
      </c>
      <c r="O30" s="224">
        <v>80</v>
      </c>
      <c r="P30" s="224">
        <v>38</v>
      </c>
      <c r="Q30" s="224">
        <v>41</v>
      </c>
      <c r="R30" s="224">
        <v>58</v>
      </c>
      <c r="S30" s="224">
        <v>50</v>
      </c>
      <c r="T30" s="224">
        <v>114</v>
      </c>
      <c r="U30" s="224">
        <v>61</v>
      </c>
    </row>
    <row r="31" spans="1:22" s="222" customFormat="1" ht="18.2" customHeight="1">
      <c r="A31" s="227"/>
      <c r="B31" s="294" t="s">
        <v>62</v>
      </c>
      <c r="C31" s="294"/>
      <c r="E31" s="225">
        <v>4663</v>
      </c>
      <c r="F31" s="224">
        <v>393</v>
      </c>
      <c r="G31" s="224">
        <v>239</v>
      </c>
      <c r="H31" s="224">
        <v>290</v>
      </c>
      <c r="I31" s="224">
        <v>330</v>
      </c>
      <c r="J31" s="224">
        <v>353</v>
      </c>
      <c r="K31" s="224">
        <v>469</v>
      </c>
      <c r="L31" s="224">
        <v>236</v>
      </c>
      <c r="M31" s="224">
        <v>170</v>
      </c>
      <c r="N31" s="224">
        <v>169</v>
      </c>
      <c r="O31" s="224">
        <v>337</v>
      </c>
      <c r="P31" s="224">
        <v>213</v>
      </c>
      <c r="Q31" s="224">
        <v>249</v>
      </c>
      <c r="R31" s="224">
        <v>251</v>
      </c>
      <c r="S31" s="224">
        <v>255</v>
      </c>
      <c r="T31" s="224">
        <v>422</v>
      </c>
      <c r="U31" s="224">
        <v>287</v>
      </c>
    </row>
    <row r="32" spans="1:22" s="222" customFormat="1" ht="18.2" customHeight="1">
      <c r="A32" s="227"/>
      <c r="B32" s="294" t="s">
        <v>63</v>
      </c>
      <c r="C32" s="294"/>
      <c r="E32" s="225">
        <v>20563</v>
      </c>
      <c r="F32" s="224">
        <v>1671</v>
      </c>
      <c r="G32" s="224">
        <v>1031</v>
      </c>
      <c r="H32" s="224">
        <v>749</v>
      </c>
      <c r="I32" s="224">
        <v>762</v>
      </c>
      <c r="J32" s="224">
        <v>2510</v>
      </c>
      <c r="K32" s="224">
        <v>2125</v>
      </c>
      <c r="L32" s="224">
        <v>1690</v>
      </c>
      <c r="M32" s="224">
        <v>424</v>
      </c>
      <c r="N32" s="224">
        <v>635</v>
      </c>
      <c r="O32" s="224">
        <v>1296</v>
      </c>
      <c r="P32" s="224">
        <v>919</v>
      </c>
      <c r="Q32" s="224">
        <v>2961</v>
      </c>
      <c r="R32" s="224">
        <v>530</v>
      </c>
      <c r="S32" s="224">
        <v>1576</v>
      </c>
      <c r="T32" s="224">
        <v>1050</v>
      </c>
      <c r="U32" s="224">
        <v>634</v>
      </c>
    </row>
    <row r="33" spans="1:21" ht="12" customHeight="1">
      <c r="A33" s="232"/>
      <c r="E33" s="231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</row>
    <row r="34" spans="1:21" ht="13.5">
      <c r="A34" s="232"/>
      <c r="E34" s="231"/>
      <c r="F34" s="230"/>
      <c r="G34" s="230"/>
      <c r="H34" s="230"/>
      <c r="I34" s="297" t="s">
        <v>64</v>
      </c>
      <c r="J34" s="297"/>
      <c r="K34" s="297"/>
      <c r="L34" s="297"/>
      <c r="M34" s="297"/>
      <c r="N34" s="297"/>
      <c r="O34" s="297"/>
      <c r="P34" s="297"/>
      <c r="Q34" s="297"/>
      <c r="R34" s="230"/>
      <c r="S34" s="230"/>
      <c r="T34" s="230"/>
      <c r="U34" s="230"/>
    </row>
    <row r="35" spans="1:21" s="222" customFormat="1" ht="14.25" customHeight="1">
      <c r="A35" s="227"/>
      <c r="B35" s="296" t="s">
        <v>65</v>
      </c>
      <c r="C35" s="296"/>
      <c r="E35" s="229">
        <v>56850</v>
      </c>
      <c r="F35" s="228">
        <v>4499</v>
      </c>
      <c r="G35" s="228">
        <v>3903</v>
      </c>
      <c r="H35" s="228">
        <v>3702</v>
      </c>
      <c r="I35" s="228">
        <v>3091</v>
      </c>
      <c r="J35" s="228">
        <v>3793</v>
      </c>
      <c r="K35" s="228">
        <v>4462</v>
      </c>
      <c r="L35" s="228">
        <v>3713</v>
      </c>
      <c r="M35" s="228">
        <v>3242</v>
      </c>
      <c r="N35" s="228">
        <v>2133</v>
      </c>
      <c r="O35" s="228">
        <v>4788</v>
      </c>
      <c r="P35" s="228">
        <v>2964</v>
      </c>
      <c r="Q35" s="228">
        <v>3007</v>
      </c>
      <c r="R35" s="228">
        <v>3123</v>
      </c>
      <c r="S35" s="228">
        <v>3662</v>
      </c>
      <c r="T35" s="228">
        <v>3150</v>
      </c>
      <c r="U35" s="228">
        <v>3618</v>
      </c>
    </row>
    <row r="36" spans="1:21" s="222" customFormat="1" ht="15.2" customHeight="1">
      <c r="A36" s="227"/>
      <c r="C36" s="226" t="s">
        <v>3</v>
      </c>
      <c r="E36" s="225">
        <v>4760</v>
      </c>
      <c r="F36" s="223">
        <v>0</v>
      </c>
      <c r="G36" s="224">
        <v>637</v>
      </c>
      <c r="H36" s="224">
        <v>316</v>
      </c>
      <c r="I36" s="224">
        <v>205</v>
      </c>
      <c r="J36" s="224">
        <v>252</v>
      </c>
      <c r="K36" s="224">
        <v>551</v>
      </c>
      <c r="L36" s="224">
        <v>640</v>
      </c>
      <c r="M36" s="224">
        <v>236</v>
      </c>
      <c r="N36" s="224">
        <v>94</v>
      </c>
      <c r="O36" s="224">
        <v>201</v>
      </c>
      <c r="P36" s="224">
        <v>88</v>
      </c>
      <c r="Q36" s="224">
        <v>113</v>
      </c>
      <c r="R36" s="224">
        <v>333</v>
      </c>
      <c r="S36" s="224">
        <v>174</v>
      </c>
      <c r="T36" s="224">
        <v>669</v>
      </c>
      <c r="U36" s="224">
        <v>251</v>
      </c>
    </row>
    <row r="37" spans="1:21" s="222" customFormat="1" ht="15.2" customHeight="1">
      <c r="A37" s="227"/>
      <c r="C37" s="226" t="s">
        <v>4</v>
      </c>
      <c r="E37" s="225">
        <v>3053</v>
      </c>
      <c r="F37" s="224">
        <v>585</v>
      </c>
      <c r="G37" s="223">
        <v>0</v>
      </c>
      <c r="H37" s="224">
        <v>443</v>
      </c>
      <c r="I37" s="224">
        <v>172</v>
      </c>
      <c r="J37" s="224">
        <v>178</v>
      </c>
      <c r="K37" s="224">
        <v>452</v>
      </c>
      <c r="L37" s="224">
        <v>264</v>
      </c>
      <c r="M37" s="224">
        <v>115</v>
      </c>
      <c r="N37" s="224">
        <v>62</v>
      </c>
      <c r="O37" s="224">
        <v>111</v>
      </c>
      <c r="P37" s="224">
        <v>37</v>
      </c>
      <c r="Q37" s="224">
        <v>61</v>
      </c>
      <c r="R37" s="224">
        <v>244</v>
      </c>
      <c r="S37" s="224">
        <v>76</v>
      </c>
      <c r="T37" s="224">
        <v>165</v>
      </c>
      <c r="U37" s="224">
        <v>88</v>
      </c>
    </row>
    <row r="38" spans="1:21" s="222" customFormat="1" ht="15.2" customHeight="1">
      <c r="A38" s="227"/>
      <c r="C38" s="226" t="s">
        <v>5</v>
      </c>
      <c r="E38" s="225">
        <v>3635</v>
      </c>
      <c r="F38" s="224">
        <v>283</v>
      </c>
      <c r="G38" s="224">
        <v>622</v>
      </c>
      <c r="H38" s="223">
        <v>0</v>
      </c>
      <c r="I38" s="224">
        <v>492</v>
      </c>
      <c r="J38" s="224">
        <v>227</v>
      </c>
      <c r="K38" s="224">
        <v>291</v>
      </c>
      <c r="L38" s="224">
        <v>136</v>
      </c>
      <c r="M38" s="224">
        <v>114</v>
      </c>
      <c r="N38" s="224">
        <v>110</v>
      </c>
      <c r="O38" s="224">
        <v>209</v>
      </c>
      <c r="P38" s="224">
        <v>77</v>
      </c>
      <c r="Q38" s="224">
        <v>127</v>
      </c>
      <c r="R38" s="224">
        <v>516</v>
      </c>
      <c r="S38" s="224">
        <v>127</v>
      </c>
      <c r="T38" s="224">
        <v>178</v>
      </c>
      <c r="U38" s="224">
        <v>126</v>
      </c>
    </row>
    <row r="39" spans="1:21" s="222" customFormat="1" ht="15.2" customHeight="1">
      <c r="A39" s="227"/>
      <c r="C39" s="226" t="s">
        <v>6</v>
      </c>
      <c r="E39" s="225">
        <v>3165</v>
      </c>
      <c r="F39" s="224">
        <v>158</v>
      </c>
      <c r="G39" s="224">
        <v>202</v>
      </c>
      <c r="H39" s="224">
        <v>600</v>
      </c>
      <c r="I39" s="223">
        <v>0</v>
      </c>
      <c r="J39" s="224">
        <v>469</v>
      </c>
      <c r="K39" s="224">
        <v>348</v>
      </c>
      <c r="L39" s="224">
        <v>159</v>
      </c>
      <c r="M39" s="224">
        <v>113</v>
      </c>
      <c r="N39" s="224">
        <v>69</v>
      </c>
      <c r="O39" s="224">
        <v>305</v>
      </c>
      <c r="P39" s="224">
        <v>89</v>
      </c>
      <c r="Q39" s="224">
        <v>96</v>
      </c>
      <c r="R39" s="224">
        <v>171</v>
      </c>
      <c r="S39" s="224">
        <v>123</v>
      </c>
      <c r="T39" s="224">
        <v>154</v>
      </c>
      <c r="U39" s="224">
        <v>109</v>
      </c>
    </row>
    <row r="40" spans="1:21" s="222" customFormat="1" ht="15.2" customHeight="1">
      <c r="A40" s="227"/>
      <c r="C40" s="226" t="s">
        <v>7</v>
      </c>
      <c r="E40" s="225">
        <v>4495</v>
      </c>
      <c r="F40" s="224">
        <v>359</v>
      </c>
      <c r="G40" s="224">
        <v>297</v>
      </c>
      <c r="H40" s="224">
        <v>258</v>
      </c>
      <c r="I40" s="224">
        <v>559</v>
      </c>
      <c r="J40" s="223">
        <v>0</v>
      </c>
      <c r="K40" s="224">
        <v>554</v>
      </c>
      <c r="L40" s="224">
        <v>214</v>
      </c>
      <c r="M40" s="224">
        <v>149</v>
      </c>
      <c r="N40" s="224">
        <v>131</v>
      </c>
      <c r="O40" s="224">
        <v>899</v>
      </c>
      <c r="P40" s="224">
        <v>221</v>
      </c>
      <c r="Q40" s="224">
        <v>163</v>
      </c>
      <c r="R40" s="224">
        <v>166</v>
      </c>
      <c r="S40" s="224">
        <v>173</v>
      </c>
      <c r="T40" s="224">
        <v>179</v>
      </c>
      <c r="U40" s="224">
        <v>173</v>
      </c>
    </row>
    <row r="41" spans="1:21" s="222" customFormat="1" ht="15.2" customHeight="1">
      <c r="A41" s="227"/>
      <c r="C41" s="226" t="s">
        <v>8</v>
      </c>
      <c r="E41" s="225">
        <v>4973</v>
      </c>
      <c r="F41" s="224">
        <v>536</v>
      </c>
      <c r="G41" s="224">
        <v>754</v>
      </c>
      <c r="H41" s="224">
        <v>350</v>
      </c>
      <c r="I41" s="224">
        <v>380</v>
      </c>
      <c r="J41" s="224">
        <v>465</v>
      </c>
      <c r="K41" s="223">
        <v>0</v>
      </c>
      <c r="L41" s="224">
        <v>535</v>
      </c>
      <c r="M41" s="224">
        <v>227</v>
      </c>
      <c r="N41" s="224">
        <v>262</v>
      </c>
      <c r="O41" s="224">
        <v>436</v>
      </c>
      <c r="P41" s="224">
        <v>175</v>
      </c>
      <c r="Q41" s="224">
        <v>144</v>
      </c>
      <c r="R41" s="224">
        <v>131</v>
      </c>
      <c r="S41" s="224">
        <v>168</v>
      </c>
      <c r="T41" s="224">
        <v>231</v>
      </c>
      <c r="U41" s="224">
        <v>179</v>
      </c>
    </row>
    <row r="42" spans="1:21" s="222" customFormat="1" ht="18.2" customHeight="1">
      <c r="A42" s="227"/>
      <c r="C42" s="226" t="s">
        <v>9</v>
      </c>
      <c r="E42" s="225">
        <v>3485</v>
      </c>
      <c r="F42" s="224">
        <v>567</v>
      </c>
      <c r="G42" s="224">
        <v>191</v>
      </c>
      <c r="H42" s="224">
        <v>155</v>
      </c>
      <c r="I42" s="224">
        <v>155</v>
      </c>
      <c r="J42" s="224">
        <v>151</v>
      </c>
      <c r="K42" s="224">
        <v>367</v>
      </c>
      <c r="L42" s="223">
        <v>0</v>
      </c>
      <c r="M42" s="224">
        <v>489</v>
      </c>
      <c r="N42" s="224">
        <v>91</v>
      </c>
      <c r="O42" s="224">
        <v>150</v>
      </c>
      <c r="P42" s="224">
        <v>79</v>
      </c>
      <c r="Q42" s="224">
        <v>192</v>
      </c>
      <c r="R42" s="224">
        <v>101</v>
      </c>
      <c r="S42" s="224">
        <v>195</v>
      </c>
      <c r="T42" s="224">
        <v>190</v>
      </c>
      <c r="U42" s="224">
        <v>412</v>
      </c>
    </row>
    <row r="43" spans="1:21" s="222" customFormat="1" ht="15.2" customHeight="1">
      <c r="A43" s="227"/>
      <c r="C43" s="226" t="s">
        <v>10</v>
      </c>
      <c r="E43" s="225">
        <v>2883</v>
      </c>
      <c r="F43" s="224">
        <v>214</v>
      </c>
      <c r="G43" s="224">
        <v>84</v>
      </c>
      <c r="H43" s="224">
        <v>87</v>
      </c>
      <c r="I43" s="224">
        <v>55</v>
      </c>
      <c r="J43" s="224">
        <v>115</v>
      </c>
      <c r="K43" s="224">
        <v>184</v>
      </c>
      <c r="L43" s="224">
        <v>410</v>
      </c>
      <c r="M43" s="223">
        <v>0</v>
      </c>
      <c r="N43" s="224">
        <v>187</v>
      </c>
      <c r="O43" s="224">
        <v>163</v>
      </c>
      <c r="P43" s="224">
        <v>80</v>
      </c>
      <c r="Q43" s="224">
        <v>435</v>
      </c>
      <c r="R43" s="224">
        <v>84</v>
      </c>
      <c r="S43" s="224">
        <v>290</v>
      </c>
      <c r="T43" s="224">
        <v>124</v>
      </c>
      <c r="U43" s="224">
        <v>371</v>
      </c>
    </row>
    <row r="44" spans="1:21" s="222" customFormat="1" ht="15.2" customHeight="1">
      <c r="A44" s="227"/>
      <c r="C44" s="226" t="s">
        <v>11</v>
      </c>
      <c r="E44" s="225">
        <v>2338</v>
      </c>
      <c r="F44" s="224">
        <v>98</v>
      </c>
      <c r="G44" s="224">
        <v>79</v>
      </c>
      <c r="H44" s="224">
        <v>109</v>
      </c>
      <c r="I44" s="224">
        <v>87</v>
      </c>
      <c r="J44" s="224">
        <v>121</v>
      </c>
      <c r="K44" s="224">
        <v>233</v>
      </c>
      <c r="L44" s="224">
        <v>126</v>
      </c>
      <c r="M44" s="224">
        <v>248</v>
      </c>
      <c r="N44" s="223">
        <v>0</v>
      </c>
      <c r="O44" s="224">
        <v>414</v>
      </c>
      <c r="P44" s="224">
        <v>297</v>
      </c>
      <c r="Q44" s="224">
        <v>163</v>
      </c>
      <c r="R44" s="224">
        <v>95</v>
      </c>
      <c r="S44" s="224">
        <v>120</v>
      </c>
      <c r="T44" s="224">
        <v>56</v>
      </c>
      <c r="U44" s="224">
        <v>92</v>
      </c>
    </row>
    <row r="45" spans="1:21" s="222" customFormat="1" ht="15.2" customHeight="1">
      <c r="A45" s="227"/>
      <c r="C45" s="226" t="s">
        <v>12</v>
      </c>
      <c r="E45" s="225">
        <v>5046</v>
      </c>
      <c r="F45" s="224">
        <v>210</v>
      </c>
      <c r="G45" s="224">
        <v>179</v>
      </c>
      <c r="H45" s="224">
        <v>245</v>
      </c>
      <c r="I45" s="224">
        <v>267</v>
      </c>
      <c r="J45" s="224">
        <v>848</v>
      </c>
      <c r="K45" s="224">
        <v>435</v>
      </c>
      <c r="L45" s="224">
        <v>217</v>
      </c>
      <c r="M45" s="224">
        <v>218</v>
      </c>
      <c r="N45" s="224">
        <v>313</v>
      </c>
      <c r="O45" s="223">
        <v>0</v>
      </c>
      <c r="P45" s="224">
        <v>1061</v>
      </c>
      <c r="Q45" s="224">
        <v>223</v>
      </c>
      <c r="R45" s="224">
        <v>189</v>
      </c>
      <c r="S45" s="224">
        <v>266</v>
      </c>
      <c r="T45" s="224">
        <v>181</v>
      </c>
      <c r="U45" s="224">
        <v>194</v>
      </c>
    </row>
    <row r="46" spans="1:21" s="222" customFormat="1" ht="15.2" customHeight="1">
      <c r="A46" s="227"/>
      <c r="C46" s="226" t="s">
        <v>13</v>
      </c>
      <c r="E46" s="225">
        <v>3017</v>
      </c>
      <c r="F46" s="224">
        <v>111</v>
      </c>
      <c r="G46" s="224">
        <v>64</v>
      </c>
      <c r="H46" s="224">
        <v>102</v>
      </c>
      <c r="I46" s="224">
        <v>83</v>
      </c>
      <c r="J46" s="224">
        <v>193</v>
      </c>
      <c r="K46" s="224">
        <v>140</v>
      </c>
      <c r="L46" s="224">
        <v>76</v>
      </c>
      <c r="M46" s="224">
        <v>96</v>
      </c>
      <c r="N46" s="224">
        <v>289</v>
      </c>
      <c r="O46" s="224">
        <v>1002</v>
      </c>
      <c r="P46" s="223">
        <v>0</v>
      </c>
      <c r="Q46" s="224">
        <v>367</v>
      </c>
      <c r="R46" s="224">
        <v>102</v>
      </c>
      <c r="S46" s="224">
        <v>237</v>
      </c>
      <c r="T46" s="224">
        <v>56</v>
      </c>
      <c r="U46" s="224">
        <v>99</v>
      </c>
    </row>
    <row r="47" spans="1:21" s="222" customFormat="1" ht="15.2" customHeight="1">
      <c r="A47" s="227"/>
      <c r="C47" s="226" t="s">
        <v>14</v>
      </c>
      <c r="E47" s="225">
        <v>3414</v>
      </c>
      <c r="F47" s="224">
        <v>113</v>
      </c>
      <c r="G47" s="224">
        <v>75</v>
      </c>
      <c r="H47" s="224">
        <v>163</v>
      </c>
      <c r="I47" s="224">
        <v>125</v>
      </c>
      <c r="J47" s="224">
        <v>165</v>
      </c>
      <c r="K47" s="224">
        <v>168</v>
      </c>
      <c r="L47" s="224">
        <v>138</v>
      </c>
      <c r="M47" s="224">
        <v>447</v>
      </c>
      <c r="N47" s="224">
        <v>195</v>
      </c>
      <c r="O47" s="224">
        <v>276</v>
      </c>
      <c r="P47" s="224">
        <v>391</v>
      </c>
      <c r="Q47" s="223">
        <v>0</v>
      </c>
      <c r="R47" s="224">
        <v>139</v>
      </c>
      <c r="S47" s="224">
        <v>627</v>
      </c>
      <c r="T47" s="224">
        <v>85</v>
      </c>
      <c r="U47" s="224">
        <v>307</v>
      </c>
    </row>
    <row r="48" spans="1:21" s="222" customFormat="1" ht="18.2" customHeight="1">
      <c r="A48" s="227"/>
      <c r="C48" s="226" t="s">
        <v>15</v>
      </c>
      <c r="E48" s="225">
        <v>2552</v>
      </c>
      <c r="F48" s="224">
        <v>318</v>
      </c>
      <c r="G48" s="224">
        <v>301</v>
      </c>
      <c r="H48" s="224">
        <v>402</v>
      </c>
      <c r="I48" s="224">
        <v>128</v>
      </c>
      <c r="J48" s="224">
        <v>122</v>
      </c>
      <c r="K48" s="224">
        <v>141</v>
      </c>
      <c r="L48" s="224">
        <v>78</v>
      </c>
      <c r="M48" s="224">
        <v>58</v>
      </c>
      <c r="N48" s="224">
        <v>51</v>
      </c>
      <c r="O48" s="224">
        <v>127</v>
      </c>
      <c r="P48" s="224">
        <v>76</v>
      </c>
      <c r="Q48" s="224">
        <v>78</v>
      </c>
      <c r="R48" s="223">
        <v>0</v>
      </c>
      <c r="S48" s="224">
        <v>153</v>
      </c>
      <c r="T48" s="224">
        <v>383</v>
      </c>
      <c r="U48" s="224">
        <v>136</v>
      </c>
    </row>
    <row r="49" spans="1:21" s="222" customFormat="1" ht="15.2" customHeight="1">
      <c r="A49" s="227"/>
      <c r="C49" s="226" t="s">
        <v>16</v>
      </c>
      <c r="E49" s="225">
        <v>3402</v>
      </c>
      <c r="F49" s="224">
        <v>129</v>
      </c>
      <c r="G49" s="224">
        <v>108</v>
      </c>
      <c r="H49" s="224">
        <v>128</v>
      </c>
      <c r="I49" s="224">
        <v>125</v>
      </c>
      <c r="J49" s="224">
        <v>141</v>
      </c>
      <c r="K49" s="224">
        <v>183</v>
      </c>
      <c r="L49" s="224">
        <v>164</v>
      </c>
      <c r="M49" s="224">
        <v>316</v>
      </c>
      <c r="N49" s="224">
        <v>136</v>
      </c>
      <c r="O49" s="224">
        <v>221</v>
      </c>
      <c r="P49" s="224">
        <v>144</v>
      </c>
      <c r="Q49" s="224">
        <v>540</v>
      </c>
      <c r="R49" s="224">
        <v>172</v>
      </c>
      <c r="S49" s="223">
        <v>0</v>
      </c>
      <c r="T49" s="224">
        <v>159</v>
      </c>
      <c r="U49" s="224">
        <v>736</v>
      </c>
    </row>
    <row r="50" spans="1:21" s="222" customFormat="1" ht="15.2" customHeight="1">
      <c r="A50" s="227"/>
      <c r="C50" s="226" t="s">
        <v>17</v>
      </c>
      <c r="E50" s="225">
        <v>3155</v>
      </c>
      <c r="F50" s="224">
        <v>578</v>
      </c>
      <c r="G50" s="224">
        <v>180</v>
      </c>
      <c r="H50" s="224">
        <v>206</v>
      </c>
      <c r="I50" s="224">
        <v>131</v>
      </c>
      <c r="J50" s="224">
        <v>164</v>
      </c>
      <c r="K50" s="224">
        <v>202</v>
      </c>
      <c r="L50" s="224">
        <v>190</v>
      </c>
      <c r="M50" s="224">
        <v>117</v>
      </c>
      <c r="N50" s="224">
        <v>53</v>
      </c>
      <c r="O50" s="224">
        <v>118</v>
      </c>
      <c r="P50" s="224">
        <v>70</v>
      </c>
      <c r="Q50" s="224">
        <v>77</v>
      </c>
      <c r="R50" s="224">
        <v>520</v>
      </c>
      <c r="S50" s="224">
        <v>204</v>
      </c>
      <c r="T50" s="223">
        <v>0</v>
      </c>
      <c r="U50" s="224">
        <v>345</v>
      </c>
    </row>
    <row r="51" spans="1:21" s="222" customFormat="1" ht="15.2" customHeight="1">
      <c r="A51" s="227"/>
      <c r="C51" s="226" t="s">
        <v>18</v>
      </c>
      <c r="E51" s="225">
        <v>3477</v>
      </c>
      <c r="F51" s="224">
        <v>240</v>
      </c>
      <c r="G51" s="224">
        <v>130</v>
      </c>
      <c r="H51" s="224">
        <v>138</v>
      </c>
      <c r="I51" s="224">
        <v>127</v>
      </c>
      <c r="J51" s="224">
        <v>182</v>
      </c>
      <c r="K51" s="224">
        <v>213</v>
      </c>
      <c r="L51" s="224">
        <v>366</v>
      </c>
      <c r="M51" s="224">
        <v>299</v>
      </c>
      <c r="N51" s="224">
        <v>90</v>
      </c>
      <c r="O51" s="224">
        <v>156</v>
      </c>
      <c r="P51" s="224">
        <v>79</v>
      </c>
      <c r="Q51" s="224">
        <v>228</v>
      </c>
      <c r="R51" s="224">
        <v>160</v>
      </c>
      <c r="S51" s="224">
        <v>729</v>
      </c>
      <c r="T51" s="224">
        <v>340</v>
      </c>
      <c r="U51" s="223">
        <v>0</v>
      </c>
    </row>
    <row r="52" spans="1:21" ht="6" customHeight="1">
      <c r="A52" s="221"/>
      <c r="B52" s="221"/>
      <c r="C52" s="221"/>
      <c r="D52" s="220"/>
      <c r="E52" s="219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</row>
    <row r="53" spans="1:21" ht="10.5" customHeight="1">
      <c r="A53" s="217" t="s">
        <v>50</v>
      </c>
    </row>
    <row r="54" spans="1:21" ht="10.5" customHeight="1">
      <c r="A54" s="216" t="s">
        <v>2</v>
      </c>
    </row>
  </sheetData>
  <mergeCells count="13">
    <mergeCell ref="B17:C17"/>
    <mergeCell ref="B32:C32"/>
    <mergeCell ref="B35:C35"/>
    <mergeCell ref="I34:Q34"/>
    <mergeCell ref="B30:C30"/>
    <mergeCell ref="B31:C31"/>
    <mergeCell ref="B24:C24"/>
    <mergeCell ref="B29:C29"/>
    <mergeCell ref="B12:C12"/>
    <mergeCell ref="B13:C13"/>
    <mergeCell ref="I9:Q9"/>
    <mergeCell ref="B10:C10"/>
    <mergeCell ref="B11:C11"/>
  </mergeCells>
  <phoneticPr fontId="8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1:W54"/>
  <sheetViews>
    <sheetView showGridLines="0" zoomScale="125" zoomScaleNormal="125" zoomScaleSheetLayoutView="115" workbookViewId="0"/>
  </sheetViews>
  <sheetFormatPr defaultColWidth="11.375" defaultRowHeight="10.5"/>
  <cols>
    <col min="1" max="2" width="0.875" style="66" customWidth="1"/>
    <col min="3" max="3" width="0.625" style="66" customWidth="1"/>
    <col min="4" max="4" width="6.375" style="66" customWidth="1"/>
    <col min="5" max="5" width="0.875" style="66" customWidth="1"/>
    <col min="6" max="6" width="5.125" style="66" customWidth="1"/>
    <col min="7" max="16" width="4.5" style="66" customWidth="1"/>
    <col min="17" max="18" width="4.375" style="66" customWidth="1"/>
    <col min="19" max="20" width="4.5" style="66" customWidth="1"/>
    <col min="21" max="21" width="5.125" style="66" customWidth="1"/>
    <col min="22" max="22" width="4.5" style="66" customWidth="1"/>
    <col min="23" max="39" width="11.375" style="66" customWidth="1"/>
    <col min="40" max="16384" width="11.375" style="66"/>
  </cols>
  <sheetData>
    <row r="1" spans="1:23" ht="13.5">
      <c r="A1" s="91" t="s">
        <v>85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pans="1:23" ht="12" customHeight="1"/>
    <row r="3" spans="1:23">
      <c r="V3" s="89" t="s">
        <v>90</v>
      </c>
    </row>
    <row r="4" spans="1:23" ht="1.5" customHeight="1"/>
    <row r="5" spans="1:23">
      <c r="A5" s="83"/>
      <c r="B5" s="83"/>
      <c r="C5" s="83"/>
      <c r="D5" s="83"/>
      <c r="E5" s="88" t="s">
        <v>31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3"/>
    </row>
    <row r="6" spans="1:23">
      <c r="F6" s="215" t="s">
        <v>32</v>
      </c>
      <c r="G6" s="215" t="s">
        <v>33</v>
      </c>
      <c r="H6" s="215" t="s">
        <v>34</v>
      </c>
      <c r="I6" s="215" t="s">
        <v>35</v>
      </c>
      <c r="J6" s="215" t="s">
        <v>36</v>
      </c>
      <c r="K6" s="215" t="s">
        <v>37</v>
      </c>
      <c r="L6" s="215" t="s">
        <v>38</v>
      </c>
      <c r="M6" s="215" t="s">
        <v>1</v>
      </c>
      <c r="N6" s="215" t="s">
        <v>39</v>
      </c>
      <c r="O6" s="215" t="s">
        <v>40</v>
      </c>
      <c r="P6" s="215" t="s">
        <v>41</v>
      </c>
      <c r="Q6" s="215" t="s">
        <v>42</v>
      </c>
      <c r="R6" s="215" t="s">
        <v>43</v>
      </c>
      <c r="S6" s="215" t="s">
        <v>44</v>
      </c>
      <c r="T6" s="215" t="s">
        <v>45</v>
      </c>
      <c r="U6" s="215" t="s">
        <v>46</v>
      </c>
      <c r="V6" s="214" t="s">
        <v>47</v>
      </c>
    </row>
    <row r="7" spans="1:23">
      <c r="A7" s="68" t="s">
        <v>48</v>
      </c>
      <c r="B7" s="68"/>
      <c r="C7" s="68"/>
      <c r="D7" s="68"/>
      <c r="E7" s="68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68"/>
    </row>
    <row r="8" spans="1:23" ht="9.75" customHeight="1">
      <c r="B8" s="83"/>
      <c r="C8" s="83"/>
      <c r="D8" s="83"/>
      <c r="E8" s="82"/>
    </row>
    <row r="9" spans="1:23" ht="13.5" customHeight="1">
      <c r="F9" s="213"/>
      <c r="J9" s="299" t="s">
        <v>53</v>
      </c>
      <c r="K9" s="299"/>
      <c r="L9" s="299"/>
      <c r="M9" s="299"/>
      <c r="N9" s="299"/>
      <c r="O9" s="299"/>
      <c r="P9" s="299"/>
      <c r="Q9" s="299"/>
      <c r="R9" s="299"/>
    </row>
    <row r="10" spans="1:23" s="71" customFormat="1" ht="18.2" customHeight="1">
      <c r="A10"/>
      <c r="B10" s="300" t="s">
        <v>54</v>
      </c>
      <c r="C10" s="300"/>
      <c r="D10" s="300"/>
      <c r="F10" s="207">
        <v>105282</v>
      </c>
      <c r="G10" s="206">
        <v>9386</v>
      </c>
      <c r="H10" s="206">
        <v>4949</v>
      </c>
      <c r="I10" s="206">
        <v>6192</v>
      </c>
      <c r="J10" s="206">
        <v>6793</v>
      </c>
      <c r="K10" s="206">
        <v>9066</v>
      </c>
      <c r="L10" s="206">
        <v>9480</v>
      </c>
      <c r="M10" s="206">
        <v>6084</v>
      </c>
      <c r="N10" s="206">
        <v>3693</v>
      </c>
      <c r="O10" s="206">
        <v>2901</v>
      </c>
      <c r="P10" s="206">
        <v>7717</v>
      </c>
      <c r="Q10" s="206">
        <v>4323</v>
      </c>
      <c r="R10" s="206">
        <v>5522</v>
      </c>
      <c r="S10" s="206">
        <v>6152</v>
      </c>
      <c r="T10" s="206">
        <v>8508</v>
      </c>
      <c r="U10" s="206">
        <v>8341</v>
      </c>
      <c r="V10" s="206">
        <v>6175</v>
      </c>
    </row>
    <row r="11" spans="1:23" s="71" customFormat="1" ht="18.2" customHeight="1">
      <c r="A11"/>
      <c r="B11" s="298" t="s">
        <v>55</v>
      </c>
      <c r="C11" s="298"/>
      <c r="D11" s="298"/>
      <c r="F11" s="205">
        <v>1068</v>
      </c>
      <c r="G11" s="204">
        <v>111</v>
      </c>
      <c r="H11" s="204">
        <v>62</v>
      </c>
      <c r="I11" s="204">
        <v>64</v>
      </c>
      <c r="J11" s="204">
        <v>63</v>
      </c>
      <c r="K11" s="204">
        <v>74</v>
      </c>
      <c r="L11" s="204">
        <v>98</v>
      </c>
      <c r="M11" s="204">
        <v>59</v>
      </c>
      <c r="N11" s="204">
        <v>24</v>
      </c>
      <c r="O11" s="204">
        <v>23</v>
      </c>
      <c r="P11" s="204">
        <v>90</v>
      </c>
      <c r="Q11" s="204">
        <v>45</v>
      </c>
      <c r="R11" s="204">
        <v>46</v>
      </c>
      <c r="S11" s="204">
        <v>47</v>
      </c>
      <c r="T11" s="204">
        <v>73</v>
      </c>
      <c r="U11" s="204">
        <v>122</v>
      </c>
      <c r="V11" s="204">
        <v>67</v>
      </c>
    </row>
    <row r="12" spans="1:23" s="71" customFormat="1" ht="18.2" customHeight="1">
      <c r="A12"/>
      <c r="B12" s="298" t="s">
        <v>56</v>
      </c>
      <c r="C12" s="298"/>
      <c r="D12" s="298"/>
      <c r="F12" s="205">
        <v>1543</v>
      </c>
      <c r="G12" s="204">
        <v>158</v>
      </c>
      <c r="H12" s="204">
        <v>87</v>
      </c>
      <c r="I12" s="204">
        <v>76</v>
      </c>
      <c r="J12" s="204">
        <v>116</v>
      </c>
      <c r="K12" s="204">
        <v>109</v>
      </c>
      <c r="L12" s="204">
        <v>145</v>
      </c>
      <c r="M12" s="204">
        <v>88</v>
      </c>
      <c r="N12" s="204">
        <v>75</v>
      </c>
      <c r="O12" s="204">
        <v>39</v>
      </c>
      <c r="P12" s="204">
        <v>100</v>
      </c>
      <c r="Q12" s="204">
        <v>58</v>
      </c>
      <c r="R12" s="204">
        <v>49</v>
      </c>
      <c r="S12" s="204">
        <v>93</v>
      </c>
      <c r="T12" s="204">
        <v>93</v>
      </c>
      <c r="U12" s="204">
        <v>166</v>
      </c>
      <c r="V12" s="204">
        <v>91</v>
      </c>
    </row>
    <row r="13" spans="1:23" s="71" customFormat="1" ht="18.2" customHeight="1">
      <c r="A13"/>
      <c r="B13" s="298" t="s">
        <v>57</v>
      </c>
      <c r="C13" s="298"/>
      <c r="D13" s="298"/>
      <c r="F13" s="205">
        <v>17441</v>
      </c>
      <c r="G13" s="204">
        <v>2380</v>
      </c>
      <c r="H13" s="204">
        <v>1173</v>
      </c>
      <c r="I13" s="204">
        <v>859</v>
      </c>
      <c r="J13" s="204">
        <v>1072</v>
      </c>
      <c r="K13" s="204">
        <v>1340</v>
      </c>
      <c r="L13" s="204">
        <v>2117</v>
      </c>
      <c r="M13" s="204">
        <v>1063</v>
      </c>
      <c r="N13" s="204">
        <v>649</v>
      </c>
      <c r="O13" s="204">
        <v>408</v>
      </c>
      <c r="P13" s="204">
        <v>988</v>
      </c>
      <c r="Q13" s="204">
        <v>412</v>
      </c>
      <c r="R13" s="204">
        <v>520</v>
      </c>
      <c r="S13" s="204">
        <v>700</v>
      </c>
      <c r="T13" s="204">
        <v>893</v>
      </c>
      <c r="U13" s="204">
        <v>1894</v>
      </c>
      <c r="V13" s="204">
        <v>973</v>
      </c>
    </row>
    <row r="14" spans="1:23" s="71" customFormat="1" ht="15.2" customHeight="1">
      <c r="A14"/>
      <c r="D14" s="75" t="s">
        <v>20</v>
      </c>
      <c r="F14" s="205">
        <v>8160</v>
      </c>
      <c r="G14" s="204">
        <v>1246</v>
      </c>
      <c r="H14" s="204">
        <v>636</v>
      </c>
      <c r="I14" s="204">
        <v>412</v>
      </c>
      <c r="J14" s="204">
        <v>488</v>
      </c>
      <c r="K14" s="204">
        <v>648</v>
      </c>
      <c r="L14" s="204">
        <v>1181</v>
      </c>
      <c r="M14" s="204">
        <v>513</v>
      </c>
      <c r="N14" s="204">
        <v>276</v>
      </c>
      <c r="O14" s="204">
        <v>182</v>
      </c>
      <c r="P14" s="204">
        <v>389</v>
      </c>
      <c r="Q14" s="204">
        <v>144</v>
      </c>
      <c r="R14" s="204">
        <v>209</v>
      </c>
      <c r="S14" s="204">
        <v>261</v>
      </c>
      <c r="T14" s="204">
        <v>327</v>
      </c>
      <c r="U14" s="204">
        <v>797</v>
      </c>
      <c r="V14" s="204">
        <v>451</v>
      </c>
    </row>
    <row r="15" spans="1:23" s="71" customFormat="1" ht="15.2" customHeight="1">
      <c r="A15"/>
      <c r="D15" s="212" t="s">
        <v>21</v>
      </c>
      <c r="F15" s="205">
        <v>3757</v>
      </c>
      <c r="G15" s="204">
        <v>440</v>
      </c>
      <c r="H15" s="204">
        <v>258</v>
      </c>
      <c r="I15" s="204">
        <v>188</v>
      </c>
      <c r="J15" s="204">
        <v>223</v>
      </c>
      <c r="K15" s="204">
        <v>265</v>
      </c>
      <c r="L15" s="204">
        <v>430</v>
      </c>
      <c r="M15" s="204">
        <v>243</v>
      </c>
      <c r="N15" s="204">
        <v>172</v>
      </c>
      <c r="O15" s="204">
        <v>88</v>
      </c>
      <c r="P15" s="204">
        <v>215</v>
      </c>
      <c r="Q15" s="204">
        <v>97</v>
      </c>
      <c r="R15" s="204">
        <v>106</v>
      </c>
      <c r="S15" s="204">
        <v>158</v>
      </c>
      <c r="T15" s="204">
        <v>253</v>
      </c>
      <c r="U15" s="204">
        <v>409</v>
      </c>
      <c r="V15" s="204">
        <v>212</v>
      </c>
    </row>
    <row r="16" spans="1:23" s="71" customFormat="1" ht="15.2" customHeight="1">
      <c r="A16"/>
      <c r="D16" s="75" t="s">
        <v>49</v>
      </c>
      <c r="F16" s="205">
        <v>5524</v>
      </c>
      <c r="G16" s="204">
        <v>694</v>
      </c>
      <c r="H16" s="204">
        <v>279</v>
      </c>
      <c r="I16" s="204">
        <v>259</v>
      </c>
      <c r="J16" s="204">
        <v>361</v>
      </c>
      <c r="K16" s="204">
        <v>427</v>
      </c>
      <c r="L16" s="204">
        <v>506</v>
      </c>
      <c r="M16" s="204">
        <v>307</v>
      </c>
      <c r="N16" s="204">
        <v>201</v>
      </c>
      <c r="O16" s="204">
        <v>138</v>
      </c>
      <c r="P16" s="204">
        <v>384</v>
      </c>
      <c r="Q16" s="204">
        <v>171</v>
      </c>
      <c r="R16" s="204">
        <v>205</v>
      </c>
      <c r="S16" s="204">
        <v>281</v>
      </c>
      <c r="T16" s="204">
        <v>313</v>
      </c>
      <c r="U16" s="204">
        <v>688</v>
      </c>
      <c r="V16" s="204">
        <v>310</v>
      </c>
      <c r="W16" s="211"/>
    </row>
    <row r="17" spans="1:23" s="71" customFormat="1" ht="18.2" customHeight="1">
      <c r="A17"/>
      <c r="B17" s="298" t="s">
        <v>58</v>
      </c>
      <c r="C17" s="298"/>
      <c r="D17" s="298"/>
      <c r="F17" s="205">
        <v>50754</v>
      </c>
      <c r="G17" s="204">
        <v>3145</v>
      </c>
      <c r="H17" s="204">
        <v>2087</v>
      </c>
      <c r="I17" s="204">
        <v>3598</v>
      </c>
      <c r="J17" s="204">
        <v>3667</v>
      </c>
      <c r="K17" s="204">
        <v>4040</v>
      </c>
      <c r="L17" s="204">
        <v>3667</v>
      </c>
      <c r="M17" s="204">
        <v>2333</v>
      </c>
      <c r="N17" s="204">
        <v>1839</v>
      </c>
      <c r="O17" s="204">
        <v>1337</v>
      </c>
      <c r="P17" s="204">
        <v>4323</v>
      </c>
      <c r="Q17" s="204">
        <v>2411</v>
      </c>
      <c r="R17" s="204">
        <v>2459</v>
      </c>
      <c r="S17" s="204">
        <v>3943</v>
      </c>
      <c r="T17" s="204">
        <v>5121</v>
      </c>
      <c r="U17" s="204">
        <v>3458</v>
      </c>
      <c r="V17" s="204">
        <v>3326</v>
      </c>
    </row>
    <row r="18" spans="1:23" s="71" customFormat="1" ht="15.2" customHeight="1">
      <c r="A18"/>
      <c r="D18" s="75" t="s">
        <v>22</v>
      </c>
      <c r="F18" s="205">
        <v>1239</v>
      </c>
      <c r="G18" s="204">
        <v>115</v>
      </c>
      <c r="H18" s="204">
        <v>54</v>
      </c>
      <c r="I18" s="204">
        <v>79</v>
      </c>
      <c r="J18" s="204">
        <v>91</v>
      </c>
      <c r="K18" s="204">
        <v>102</v>
      </c>
      <c r="L18" s="204">
        <v>96</v>
      </c>
      <c r="M18" s="204">
        <v>78</v>
      </c>
      <c r="N18" s="204">
        <v>58</v>
      </c>
      <c r="O18" s="204">
        <v>42</v>
      </c>
      <c r="P18" s="204">
        <v>76</v>
      </c>
      <c r="Q18" s="204">
        <v>54</v>
      </c>
      <c r="R18" s="204">
        <v>42</v>
      </c>
      <c r="S18" s="204">
        <v>85</v>
      </c>
      <c r="T18" s="204">
        <v>65</v>
      </c>
      <c r="U18" s="204">
        <v>114</v>
      </c>
      <c r="V18" s="204">
        <v>88</v>
      </c>
    </row>
    <row r="19" spans="1:23" s="71" customFormat="1" ht="15.2" customHeight="1">
      <c r="A19"/>
      <c r="D19" s="75" t="s">
        <v>23</v>
      </c>
      <c r="F19" s="205">
        <v>6017</v>
      </c>
      <c r="G19" s="204">
        <v>437</v>
      </c>
      <c r="H19" s="204">
        <v>274</v>
      </c>
      <c r="I19" s="204">
        <v>441</v>
      </c>
      <c r="J19" s="204">
        <v>530</v>
      </c>
      <c r="K19" s="204">
        <v>600</v>
      </c>
      <c r="L19" s="204">
        <v>564</v>
      </c>
      <c r="M19" s="204">
        <v>346</v>
      </c>
      <c r="N19" s="204">
        <v>223</v>
      </c>
      <c r="O19" s="204">
        <v>168</v>
      </c>
      <c r="P19" s="204">
        <v>516</v>
      </c>
      <c r="Q19" s="204">
        <v>240</v>
      </c>
      <c r="R19" s="204">
        <v>281</v>
      </c>
      <c r="S19" s="204">
        <v>436</v>
      </c>
      <c r="T19" s="204">
        <v>287</v>
      </c>
      <c r="U19" s="204">
        <v>340</v>
      </c>
      <c r="V19" s="204">
        <v>334</v>
      </c>
    </row>
    <row r="20" spans="1:23" s="71" customFormat="1" ht="15.2" customHeight="1">
      <c r="A20"/>
      <c r="D20" s="75" t="s">
        <v>24</v>
      </c>
      <c r="F20" s="205">
        <v>3642</v>
      </c>
      <c r="G20" s="204">
        <v>341</v>
      </c>
      <c r="H20" s="204">
        <v>141</v>
      </c>
      <c r="I20" s="204">
        <v>208</v>
      </c>
      <c r="J20" s="204">
        <v>273</v>
      </c>
      <c r="K20" s="204">
        <v>321</v>
      </c>
      <c r="L20" s="204">
        <v>286</v>
      </c>
      <c r="M20" s="204">
        <v>238</v>
      </c>
      <c r="N20" s="204">
        <v>153</v>
      </c>
      <c r="O20" s="204">
        <v>89</v>
      </c>
      <c r="P20" s="204">
        <v>267</v>
      </c>
      <c r="Q20" s="204">
        <v>123</v>
      </c>
      <c r="R20" s="204">
        <v>114</v>
      </c>
      <c r="S20" s="204">
        <v>226</v>
      </c>
      <c r="T20" s="204">
        <v>257</v>
      </c>
      <c r="U20" s="204">
        <v>355</v>
      </c>
      <c r="V20" s="204">
        <v>250</v>
      </c>
    </row>
    <row r="21" spans="1:23" s="71" customFormat="1" ht="15.2" customHeight="1">
      <c r="A21"/>
      <c r="D21" s="75" t="s">
        <v>25</v>
      </c>
      <c r="F21" s="205">
        <v>32450</v>
      </c>
      <c r="G21" s="204">
        <v>1626</v>
      </c>
      <c r="H21" s="204">
        <v>1297</v>
      </c>
      <c r="I21" s="204">
        <v>2383</v>
      </c>
      <c r="J21" s="204">
        <v>2298</v>
      </c>
      <c r="K21" s="204">
        <v>2328</v>
      </c>
      <c r="L21" s="204">
        <v>2130</v>
      </c>
      <c r="M21" s="204">
        <v>1267</v>
      </c>
      <c r="N21" s="204">
        <v>1146</v>
      </c>
      <c r="O21" s="204">
        <v>828</v>
      </c>
      <c r="P21" s="204">
        <v>2765</v>
      </c>
      <c r="Q21" s="204">
        <v>1536</v>
      </c>
      <c r="R21" s="204">
        <v>1714</v>
      </c>
      <c r="S21" s="204">
        <v>2787</v>
      </c>
      <c r="T21" s="204">
        <v>4051</v>
      </c>
      <c r="U21" s="204">
        <v>2078</v>
      </c>
      <c r="V21" s="204">
        <v>2216</v>
      </c>
    </row>
    <row r="22" spans="1:23" s="71" customFormat="1" ht="15.2" customHeight="1">
      <c r="A22"/>
      <c r="D22" s="75" t="s">
        <v>26</v>
      </c>
      <c r="F22" s="205">
        <v>4693</v>
      </c>
      <c r="G22" s="204">
        <v>316</v>
      </c>
      <c r="H22" s="204">
        <v>183</v>
      </c>
      <c r="I22" s="204">
        <v>301</v>
      </c>
      <c r="J22" s="204">
        <v>297</v>
      </c>
      <c r="K22" s="204">
        <v>492</v>
      </c>
      <c r="L22" s="204">
        <v>401</v>
      </c>
      <c r="M22" s="204">
        <v>219</v>
      </c>
      <c r="N22" s="204">
        <v>164</v>
      </c>
      <c r="O22" s="204">
        <v>128</v>
      </c>
      <c r="P22" s="204">
        <v>520</v>
      </c>
      <c r="Q22" s="204">
        <v>356</v>
      </c>
      <c r="R22" s="204">
        <v>206</v>
      </c>
      <c r="S22" s="204">
        <v>270</v>
      </c>
      <c r="T22" s="204">
        <v>309</v>
      </c>
      <c r="U22" s="204">
        <v>254</v>
      </c>
      <c r="V22" s="204">
        <v>277</v>
      </c>
    </row>
    <row r="23" spans="1:23" s="71" customFormat="1" ht="15.2" customHeight="1">
      <c r="A23"/>
      <c r="D23" s="75" t="s">
        <v>49</v>
      </c>
      <c r="F23" s="205">
        <v>2713</v>
      </c>
      <c r="G23" s="204">
        <v>310</v>
      </c>
      <c r="H23" s="204">
        <v>138</v>
      </c>
      <c r="I23" s="204">
        <v>186</v>
      </c>
      <c r="J23" s="204">
        <v>178</v>
      </c>
      <c r="K23" s="204">
        <v>197</v>
      </c>
      <c r="L23" s="204">
        <v>190</v>
      </c>
      <c r="M23" s="204">
        <v>185</v>
      </c>
      <c r="N23" s="204">
        <v>95</v>
      </c>
      <c r="O23" s="204">
        <v>82</v>
      </c>
      <c r="P23" s="204">
        <v>179</v>
      </c>
      <c r="Q23" s="204">
        <v>102</v>
      </c>
      <c r="R23" s="204">
        <v>102</v>
      </c>
      <c r="S23" s="204">
        <v>139</v>
      </c>
      <c r="T23" s="204">
        <v>152</v>
      </c>
      <c r="U23" s="204">
        <v>317</v>
      </c>
      <c r="V23" s="204">
        <v>161</v>
      </c>
      <c r="W23" s="211"/>
    </row>
    <row r="24" spans="1:23" s="71" customFormat="1" ht="18.2" customHeight="1">
      <c r="A24"/>
      <c r="B24" s="298" t="s">
        <v>59</v>
      </c>
      <c r="C24" s="298"/>
      <c r="D24" s="298"/>
      <c r="F24" s="205">
        <v>9518</v>
      </c>
      <c r="G24" s="204">
        <v>1042</v>
      </c>
      <c r="H24" s="204">
        <v>480</v>
      </c>
      <c r="I24" s="204">
        <v>520</v>
      </c>
      <c r="J24" s="204">
        <v>642</v>
      </c>
      <c r="K24" s="204">
        <v>765</v>
      </c>
      <c r="L24" s="204">
        <v>959</v>
      </c>
      <c r="M24" s="204">
        <v>522</v>
      </c>
      <c r="N24" s="204">
        <v>382</v>
      </c>
      <c r="O24" s="204">
        <v>250</v>
      </c>
      <c r="P24" s="204">
        <v>695</v>
      </c>
      <c r="Q24" s="204">
        <v>287</v>
      </c>
      <c r="R24" s="204">
        <v>334</v>
      </c>
      <c r="S24" s="204">
        <v>487</v>
      </c>
      <c r="T24" s="204">
        <v>582</v>
      </c>
      <c r="U24" s="204">
        <v>965</v>
      </c>
      <c r="V24" s="204">
        <v>606</v>
      </c>
    </row>
    <row r="25" spans="1:23" s="71" customFormat="1" ht="15.2" customHeight="1">
      <c r="A25"/>
      <c r="D25" s="75" t="s">
        <v>27</v>
      </c>
      <c r="F25" s="205">
        <v>1155</v>
      </c>
      <c r="G25" s="204">
        <v>144</v>
      </c>
      <c r="H25" s="204">
        <v>63</v>
      </c>
      <c r="I25" s="204">
        <v>68</v>
      </c>
      <c r="J25" s="204">
        <v>67</v>
      </c>
      <c r="K25" s="204">
        <v>114</v>
      </c>
      <c r="L25" s="204">
        <v>107</v>
      </c>
      <c r="M25" s="204">
        <v>69</v>
      </c>
      <c r="N25" s="204">
        <v>61</v>
      </c>
      <c r="O25" s="204">
        <v>34</v>
      </c>
      <c r="P25" s="204">
        <v>84</v>
      </c>
      <c r="Q25" s="204">
        <v>50</v>
      </c>
      <c r="R25" s="204">
        <v>51</v>
      </c>
      <c r="S25" s="204">
        <v>37</v>
      </c>
      <c r="T25" s="204">
        <v>65</v>
      </c>
      <c r="U25" s="204">
        <v>82</v>
      </c>
      <c r="V25" s="204">
        <v>59</v>
      </c>
    </row>
    <row r="26" spans="1:23" s="71" customFormat="1" ht="15.2" customHeight="1">
      <c r="A26"/>
      <c r="D26" s="75" t="s">
        <v>28</v>
      </c>
      <c r="F26" s="205">
        <v>4652</v>
      </c>
      <c r="G26" s="204">
        <v>489</v>
      </c>
      <c r="H26" s="204">
        <v>254</v>
      </c>
      <c r="I26" s="204">
        <v>241</v>
      </c>
      <c r="J26" s="204">
        <v>322</v>
      </c>
      <c r="K26" s="204">
        <v>370</v>
      </c>
      <c r="L26" s="204">
        <v>531</v>
      </c>
      <c r="M26" s="204">
        <v>256</v>
      </c>
      <c r="N26" s="204">
        <v>172</v>
      </c>
      <c r="O26" s="204">
        <v>118</v>
      </c>
      <c r="P26" s="204">
        <v>315</v>
      </c>
      <c r="Q26" s="204">
        <v>126</v>
      </c>
      <c r="R26" s="204">
        <v>163</v>
      </c>
      <c r="S26" s="204">
        <v>217</v>
      </c>
      <c r="T26" s="204">
        <v>291</v>
      </c>
      <c r="U26" s="204">
        <v>493</v>
      </c>
      <c r="V26" s="204">
        <v>294</v>
      </c>
    </row>
    <row r="27" spans="1:23" s="71" customFormat="1" ht="15.2" customHeight="1">
      <c r="A27"/>
      <c r="D27" s="75" t="s">
        <v>29</v>
      </c>
      <c r="F27" s="205">
        <v>2142</v>
      </c>
      <c r="G27" s="204">
        <v>264</v>
      </c>
      <c r="H27" s="204">
        <v>122</v>
      </c>
      <c r="I27" s="204">
        <v>107</v>
      </c>
      <c r="J27" s="204">
        <v>135</v>
      </c>
      <c r="K27" s="204">
        <v>140</v>
      </c>
      <c r="L27" s="204">
        <v>197</v>
      </c>
      <c r="M27" s="204">
        <v>119</v>
      </c>
      <c r="N27" s="204">
        <v>82</v>
      </c>
      <c r="O27" s="204">
        <v>54</v>
      </c>
      <c r="P27" s="204">
        <v>150</v>
      </c>
      <c r="Q27" s="204">
        <v>66</v>
      </c>
      <c r="R27" s="204">
        <v>68</v>
      </c>
      <c r="S27" s="204">
        <v>110</v>
      </c>
      <c r="T27" s="204">
        <v>139</v>
      </c>
      <c r="U27" s="204">
        <v>234</v>
      </c>
      <c r="V27" s="204">
        <v>155</v>
      </c>
    </row>
    <row r="28" spans="1:23" s="71" customFormat="1" ht="15.2" customHeight="1">
      <c r="A28"/>
      <c r="D28" s="75" t="s">
        <v>49</v>
      </c>
      <c r="F28" s="205">
        <v>1569</v>
      </c>
      <c r="G28" s="204">
        <v>145</v>
      </c>
      <c r="H28" s="204">
        <v>41</v>
      </c>
      <c r="I28" s="204">
        <v>104</v>
      </c>
      <c r="J28" s="204">
        <v>118</v>
      </c>
      <c r="K28" s="204">
        <v>141</v>
      </c>
      <c r="L28" s="204">
        <v>124</v>
      </c>
      <c r="M28" s="204">
        <v>78</v>
      </c>
      <c r="N28" s="204">
        <v>67</v>
      </c>
      <c r="O28" s="204">
        <v>44</v>
      </c>
      <c r="P28" s="204">
        <v>146</v>
      </c>
      <c r="Q28" s="204">
        <v>45</v>
      </c>
      <c r="R28" s="204">
        <v>52</v>
      </c>
      <c r="S28" s="204">
        <v>123</v>
      </c>
      <c r="T28" s="204">
        <v>87</v>
      </c>
      <c r="U28" s="204">
        <v>156</v>
      </c>
      <c r="V28" s="204">
        <v>98</v>
      </c>
      <c r="W28" s="211"/>
    </row>
    <row r="29" spans="1:23" s="71" customFormat="1" ht="18.2" customHeight="1">
      <c r="A29"/>
      <c r="B29" s="298" t="s">
        <v>60</v>
      </c>
      <c r="C29" s="298"/>
      <c r="D29" s="298"/>
      <c r="F29" s="205">
        <v>2017</v>
      </c>
      <c r="G29" s="204">
        <v>209</v>
      </c>
      <c r="H29" s="204">
        <v>102</v>
      </c>
      <c r="I29" s="204">
        <v>99</v>
      </c>
      <c r="J29" s="204">
        <v>102</v>
      </c>
      <c r="K29" s="204">
        <v>136</v>
      </c>
      <c r="L29" s="204">
        <v>164</v>
      </c>
      <c r="M29" s="204">
        <v>115</v>
      </c>
      <c r="N29" s="204">
        <v>101</v>
      </c>
      <c r="O29" s="204">
        <v>43</v>
      </c>
      <c r="P29" s="204">
        <v>143</v>
      </c>
      <c r="Q29" s="204">
        <v>60</v>
      </c>
      <c r="R29" s="204">
        <v>93</v>
      </c>
      <c r="S29" s="204">
        <v>109</v>
      </c>
      <c r="T29" s="204">
        <v>133</v>
      </c>
      <c r="U29" s="204">
        <v>270</v>
      </c>
      <c r="V29" s="204">
        <v>138</v>
      </c>
    </row>
    <row r="30" spans="1:23" s="71" customFormat="1" ht="18.2" customHeight="1">
      <c r="A30"/>
      <c r="B30" s="298" t="s">
        <v>61</v>
      </c>
      <c r="C30" s="298"/>
      <c r="D30" s="298"/>
      <c r="F30" s="205">
        <v>972</v>
      </c>
      <c r="G30" s="204">
        <v>102</v>
      </c>
      <c r="H30" s="204">
        <v>46</v>
      </c>
      <c r="I30" s="204">
        <v>56</v>
      </c>
      <c r="J30" s="204">
        <v>49</v>
      </c>
      <c r="K30" s="204">
        <v>70</v>
      </c>
      <c r="L30" s="204">
        <v>89</v>
      </c>
      <c r="M30" s="204">
        <v>72</v>
      </c>
      <c r="N30" s="204">
        <v>34</v>
      </c>
      <c r="O30" s="204">
        <v>17</v>
      </c>
      <c r="P30" s="204">
        <v>69</v>
      </c>
      <c r="Q30" s="204">
        <v>30</v>
      </c>
      <c r="R30" s="204">
        <v>43</v>
      </c>
      <c r="S30" s="204">
        <v>61</v>
      </c>
      <c r="T30" s="204">
        <v>49</v>
      </c>
      <c r="U30" s="204">
        <v>110</v>
      </c>
      <c r="V30" s="204">
        <v>75</v>
      </c>
    </row>
    <row r="31" spans="1:23" s="71" customFormat="1" ht="18.2" customHeight="1">
      <c r="A31"/>
      <c r="B31" s="298" t="s">
        <v>62</v>
      </c>
      <c r="C31" s="298"/>
      <c r="D31" s="298"/>
      <c r="F31" s="205">
        <v>4354</v>
      </c>
      <c r="G31" s="204">
        <v>412</v>
      </c>
      <c r="H31" s="204">
        <v>252</v>
      </c>
      <c r="I31" s="204">
        <v>226</v>
      </c>
      <c r="J31" s="204">
        <v>356</v>
      </c>
      <c r="K31" s="204">
        <v>351</v>
      </c>
      <c r="L31" s="204">
        <v>487</v>
      </c>
      <c r="M31" s="204">
        <v>248</v>
      </c>
      <c r="N31" s="204">
        <v>179</v>
      </c>
      <c r="O31" s="204">
        <v>138</v>
      </c>
      <c r="P31" s="204">
        <v>299</v>
      </c>
      <c r="Q31" s="204">
        <v>209</v>
      </c>
      <c r="R31" s="204">
        <v>164</v>
      </c>
      <c r="S31" s="204">
        <v>214</v>
      </c>
      <c r="T31" s="204">
        <v>233</v>
      </c>
      <c r="U31" s="204">
        <v>366</v>
      </c>
      <c r="V31" s="204">
        <v>220</v>
      </c>
    </row>
    <row r="32" spans="1:23" s="71" customFormat="1" ht="18.2" customHeight="1">
      <c r="A32"/>
      <c r="B32" s="298" t="s">
        <v>63</v>
      </c>
      <c r="C32" s="298"/>
      <c r="D32" s="298"/>
      <c r="F32" s="205">
        <v>17613</v>
      </c>
      <c r="G32" s="204">
        <v>1827</v>
      </c>
      <c r="H32" s="204">
        <v>660</v>
      </c>
      <c r="I32" s="204">
        <v>694</v>
      </c>
      <c r="J32" s="204">
        <v>726</v>
      </c>
      <c r="K32" s="204">
        <v>2181</v>
      </c>
      <c r="L32" s="204">
        <v>1754</v>
      </c>
      <c r="M32" s="204">
        <v>1584</v>
      </c>
      <c r="N32" s="204">
        <v>409</v>
      </c>
      <c r="O32" s="204">
        <v>646</v>
      </c>
      <c r="P32" s="204">
        <v>1010</v>
      </c>
      <c r="Q32" s="204">
        <v>811</v>
      </c>
      <c r="R32" s="204">
        <v>1814</v>
      </c>
      <c r="S32" s="204">
        <v>498</v>
      </c>
      <c r="T32" s="204">
        <v>1331</v>
      </c>
      <c r="U32" s="204">
        <v>989</v>
      </c>
      <c r="V32" s="204">
        <v>679</v>
      </c>
    </row>
    <row r="33" spans="1:22" ht="6" customHeight="1">
      <c r="A33" s="80"/>
      <c r="F33" s="209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</row>
    <row r="34" spans="1:22" ht="13.5" customHeight="1">
      <c r="A34" s="80"/>
      <c r="F34" s="209"/>
      <c r="G34" s="208"/>
      <c r="H34" s="208"/>
      <c r="I34" s="208"/>
      <c r="J34" s="301" t="s">
        <v>64</v>
      </c>
      <c r="K34" s="301"/>
      <c r="L34" s="301"/>
      <c r="M34" s="301"/>
      <c r="N34" s="301"/>
      <c r="O34" s="301"/>
      <c r="P34" s="301"/>
      <c r="Q34" s="301"/>
      <c r="R34" s="301"/>
      <c r="S34" s="208"/>
      <c r="T34" s="208"/>
      <c r="U34" s="208"/>
      <c r="V34" s="208"/>
    </row>
    <row r="35" spans="1:22" s="71" customFormat="1" ht="18" customHeight="1">
      <c r="A35"/>
      <c r="B35" s="300" t="s">
        <v>65</v>
      </c>
      <c r="C35" s="300"/>
      <c r="D35" s="300"/>
      <c r="F35" s="207">
        <v>55162</v>
      </c>
      <c r="G35" s="206">
        <v>4335</v>
      </c>
      <c r="H35" s="206">
        <v>3549</v>
      </c>
      <c r="I35" s="206">
        <v>3654</v>
      </c>
      <c r="J35" s="206">
        <v>3011</v>
      </c>
      <c r="K35" s="206">
        <v>3575</v>
      </c>
      <c r="L35" s="206">
        <v>4362</v>
      </c>
      <c r="M35" s="206">
        <v>3321</v>
      </c>
      <c r="N35" s="206">
        <v>2867</v>
      </c>
      <c r="O35" s="206">
        <v>2032</v>
      </c>
      <c r="P35" s="206">
        <v>4872</v>
      </c>
      <c r="Q35" s="206">
        <v>2803</v>
      </c>
      <c r="R35" s="206">
        <v>3014</v>
      </c>
      <c r="S35" s="206">
        <v>3108</v>
      </c>
      <c r="T35" s="206">
        <v>3780</v>
      </c>
      <c r="U35" s="206">
        <v>3083</v>
      </c>
      <c r="V35" s="206">
        <v>3796</v>
      </c>
    </row>
    <row r="36" spans="1:22" s="71" customFormat="1" ht="15.2" customHeight="1">
      <c r="A36"/>
      <c r="D36" s="75" t="s">
        <v>3</v>
      </c>
      <c r="F36" s="205">
        <v>4654</v>
      </c>
      <c r="G36" s="203">
        <v>0</v>
      </c>
      <c r="H36" s="204">
        <v>656</v>
      </c>
      <c r="I36" s="204">
        <v>294</v>
      </c>
      <c r="J36" s="204">
        <v>218</v>
      </c>
      <c r="K36" s="204">
        <v>250</v>
      </c>
      <c r="L36" s="204">
        <v>545</v>
      </c>
      <c r="M36" s="204">
        <v>617</v>
      </c>
      <c r="N36" s="204">
        <v>191</v>
      </c>
      <c r="O36" s="204">
        <v>62</v>
      </c>
      <c r="P36" s="204">
        <v>188</v>
      </c>
      <c r="Q36" s="204">
        <v>70</v>
      </c>
      <c r="R36" s="204">
        <v>86</v>
      </c>
      <c r="S36" s="204">
        <v>367</v>
      </c>
      <c r="T36" s="204">
        <v>156</v>
      </c>
      <c r="U36" s="204">
        <v>699</v>
      </c>
      <c r="V36" s="204">
        <v>255</v>
      </c>
    </row>
    <row r="37" spans="1:22" s="71" customFormat="1" ht="15.2" customHeight="1">
      <c r="A37"/>
      <c r="D37" s="75" t="s">
        <v>4</v>
      </c>
      <c r="F37" s="205">
        <v>2931</v>
      </c>
      <c r="G37" s="204">
        <v>478</v>
      </c>
      <c r="H37" s="203">
        <v>0</v>
      </c>
      <c r="I37" s="204">
        <v>485</v>
      </c>
      <c r="J37" s="204">
        <v>149</v>
      </c>
      <c r="K37" s="204">
        <v>176</v>
      </c>
      <c r="L37" s="204">
        <v>521</v>
      </c>
      <c r="M37" s="204">
        <v>140</v>
      </c>
      <c r="N37" s="204">
        <v>73</v>
      </c>
      <c r="O37" s="204">
        <v>63</v>
      </c>
      <c r="P37" s="204">
        <v>135</v>
      </c>
      <c r="Q37" s="204">
        <v>33</v>
      </c>
      <c r="R37" s="204">
        <v>59</v>
      </c>
      <c r="S37" s="204">
        <v>279</v>
      </c>
      <c r="T37" s="204">
        <v>83</v>
      </c>
      <c r="U37" s="204">
        <v>143</v>
      </c>
      <c r="V37" s="204">
        <v>114</v>
      </c>
    </row>
    <row r="38" spans="1:22" s="71" customFormat="1" ht="15.2" customHeight="1">
      <c r="A38"/>
      <c r="D38" s="75" t="s">
        <v>5</v>
      </c>
      <c r="F38" s="205">
        <v>3462</v>
      </c>
      <c r="G38" s="204">
        <v>301</v>
      </c>
      <c r="H38" s="204">
        <v>479</v>
      </c>
      <c r="I38" s="203">
        <v>0</v>
      </c>
      <c r="J38" s="204">
        <v>526</v>
      </c>
      <c r="K38" s="204">
        <v>192</v>
      </c>
      <c r="L38" s="204">
        <v>280</v>
      </c>
      <c r="M38" s="204">
        <v>138</v>
      </c>
      <c r="N38" s="204">
        <v>125</v>
      </c>
      <c r="O38" s="204">
        <v>82</v>
      </c>
      <c r="P38" s="204">
        <v>198</v>
      </c>
      <c r="Q38" s="204">
        <v>90</v>
      </c>
      <c r="R38" s="204">
        <v>106</v>
      </c>
      <c r="S38" s="204">
        <v>481</v>
      </c>
      <c r="T38" s="204">
        <v>149</v>
      </c>
      <c r="U38" s="204">
        <v>158</v>
      </c>
      <c r="V38" s="204">
        <v>157</v>
      </c>
    </row>
    <row r="39" spans="1:22" s="71" customFormat="1" ht="15.2" customHeight="1">
      <c r="A39"/>
      <c r="D39" s="75" t="s">
        <v>6</v>
      </c>
      <c r="F39" s="205">
        <v>3285</v>
      </c>
      <c r="G39" s="204">
        <v>193</v>
      </c>
      <c r="H39" s="204">
        <v>187</v>
      </c>
      <c r="I39" s="204">
        <v>647</v>
      </c>
      <c r="J39" s="203">
        <v>0</v>
      </c>
      <c r="K39" s="204">
        <v>517</v>
      </c>
      <c r="L39" s="204">
        <v>366</v>
      </c>
      <c r="M39" s="204">
        <v>120</v>
      </c>
      <c r="N39" s="204">
        <v>92</v>
      </c>
      <c r="O39" s="204">
        <v>90</v>
      </c>
      <c r="P39" s="204">
        <v>281</v>
      </c>
      <c r="Q39" s="204">
        <v>89</v>
      </c>
      <c r="R39" s="204">
        <v>93</v>
      </c>
      <c r="S39" s="204">
        <v>204</v>
      </c>
      <c r="T39" s="204">
        <v>159</v>
      </c>
      <c r="U39" s="204">
        <v>119</v>
      </c>
      <c r="V39" s="204">
        <v>128</v>
      </c>
    </row>
    <row r="40" spans="1:22" s="71" customFormat="1" ht="15.2" customHeight="1">
      <c r="A40"/>
      <c r="D40" s="75" t="s">
        <v>7</v>
      </c>
      <c r="F40" s="205">
        <v>4279</v>
      </c>
      <c r="G40" s="204">
        <v>304</v>
      </c>
      <c r="H40" s="204">
        <v>262</v>
      </c>
      <c r="I40" s="204">
        <v>224</v>
      </c>
      <c r="J40" s="204">
        <v>452</v>
      </c>
      <c r="K40" s="203">
        <v>0</v>
      </c>
      <c r="L40" s="204">
        <v>474</v>
      </c>
      <c r="M40" s="204">
        <v>203</v>
      </c>
      <c r="N40" s="204">
        <v>143</v>
      </c>
      <c r="O40" s="204">
        <v>154</v>
      </c>
      <c r="P40" s="204">
        <v>962</v>
      </c>
      <c r="Q40" s="204">
        <v>251</v>
      </c>
      <c r="R40" s="204">
        <v>172</v>
      </c>
      <c r="S40" s="204">
        <v>149</v>
      </c>
      <c r="T40" s="204">
        <v>211</v>
      </c>
      <c r="U40" s="204">
        <v>177</v>
      </c>
      <c r="V40" s="204">
        <v>141</v>
      </c>
    </row>
    <row r="41" spans="1:22" s="71" customFormat="1" ht="15.2" customHeight="1">
      <c r="A41"/>
      <c r="D41" s="75" t="s">
        <v>8</v>
      </c>
      <c r="F41" s="205">
        <v>4641</v>
      </c>
      <c r="G41" s="204">
        <v>526</v>
      </c>
      <c r="H41" s="204">
        <v>651</v>
      </c>
      <c r="I41" s="204">
        <v>390</v>
      </c>
      <c r="J41" s="204">
        <v>355</v>
      </c>
      <c r="K41" s="204">
        <v>410</v>
      </c>
      <c r="L41" s="203">
        <v>0</v>
      </c>
      <c r="M41" s="204">
        <v>420</v>
      </c>
      <c r="N41" s="204">
        <v>178</v>
      </c>
      <c r="O41" s="204">
        <v>221</v>
      </c>
      <c r="P41" s="204">
        <v>499</v>
      </c>
      <c r="Q41" s="204">
        <v>123</v>
      </c>
      <c r="R41" s="204">
        <v>187</v>
      </c>
      <c r="S41" s="204">
        <v>135</v>
      </c>
      <c r="T41" s="204">
        <v>158</v>
      </c>
      <c r="U41" s="204">
        <v>196</v>
      </c>
      <c r="V41" s="204">
        <v>192</v>
      </c>
    </row>
    <row r="42" spans="1:22" s="71" customFormat="1" ht="18.2" customHeight="1">
      <c r="A42"/>
      <c r="D42" s="75" t="s">
        <v>9</v>
      </c>
      <c r="F42" s="205">
        <v>3403</v>
      </c>
      <c r="G42" s="204">
        <v>563</v>
      </c>
      <c r="H42" s="204">
        <v>162</v>
      </c>
      <c r="I42" s="204">
        <v>172</v>
      </c>
      <c r="J42" s="204">
        <v>153</v>
      </c>
      <c r="K42" s="204">
        <v>126</v>
      </c>
      <c r="L42" s="204">
        <v>378</v>
      </c>
      <c r="M42" s="203">
        <v>0</v>
      </c>
      <c r="N42" s="204">
        <v>428</v>
      </c>
      <c r="O42" s="204">
        <v>78</v>
      </c>
      <c r="P42" s="204">
        <v>138</v>
      </c>
      <c r="Q42" s="204">
        <v>85</v>
      </c>
      <c r="R42" s="204">
        <v>149</v>
      </c>
      <c r="S42" s="204">
        <v>112</v>
      </c>
      <c r="T42" s="204">
        <v>164</v>
      </c>
      <c r="U42" s="204">
        <v>199</v>
      </c>
      <c r="V42" s="204">
        <v>496</v>
      </c>
    </row>
    <row r="43" spans="1:22" s="71" customFormat="1" ht="15.2" customHeight="1">
      <c r="A43"/>
      <c r="D43" s="75" t="s">
        <v>10</v>
      </c>
      <c r="F43" s="205">
        <v>2731</v>
      </c>
      <c r="G43" s="204">
        <v>185</v>
      </c>
      <c r="H43" s="204">
        <v>113</v>
      </c>
      <c r="I43" s="204">
        <v>101</v>
      </c>
      <c r="J43" s="204">
        <v>68</v>
      </c>
      <c r="K43" s="204">
        <v>97</v>
      </c>
      <c r="L43" s="204">
        <v>159</v>
      </c>
      <c r="M43" s="204">
        <v>358</v>
      </c>
      <c r="N43" s="203">
        <v>0</v>
      </c>
      <c r="O43" s="204">
        <v>128</v>
      </c>
      <c r="P43" s="204">
        <v>149</v>
      </c>
      <c r="Q43" s="204">
        <v>90</v>
      </c>
      <c r="R43" s="204">
        <v>422</v>
      </c>
      <c r="S43" s="204">
        <v>90</v>
      </c>
      <c r="T43" s="204">
        <v>273</v>
      </c>
      <c r="U43" s="204">
        <v>110</v>
      </c>
      <c r="V43" s="204">
        <v>388</v>
      </c>
    </row>
    <row r="44" spans="1:22" s="71" customFormat="1" ht="15.2" customHeight="1">
      <c r="A44"/>
      <c r="D44" s="75" t="s">
        <v>11</v>
      </c>
      <c r="F44" s="205">
        <v>2255</v>
      </c>
      <c r="G44" s="204">
        <v>73</v>
      </c>
      <c r="H44" s="204">
        <v>77</v>
      </c>
      <c r="I44" s="204">
        <v>102</v>
      </c>
      <c r="J44" s="204">
        <v>86</v>
      </c>
      <c r="K44" s="204">
        <v>107</v>
      </c>
      <c r="L44" s="204">
        <v>216</v>
      </c>
      <c r="M44" s="204">
        <v>115</v>
      </c>
      <c r="N44" s="204">
        <v>192</v>
      </c>
      <c r="O44" s="203">
        <v>0</v>
      </c>
      <c r="P44" s="204">
        <v>381</v>
      </c>
      <c r="Q44" s="204">
        <v>308</v>
      </c>
      <c r="R44" s="204">
        <v>209</v>
      </c>
      <c r="S44" s="204">
        <v>77</v>
      </c>
      <c r="T44" s="204">
        <v>151</v>
      </c>
      <c r="U44" s="204">
        <v>81</v>
      </c>
      <c r="V44" s="204">
        <v>80</v>
      </c>
    </row>
    <row r="45" spans="1:22" s="71" customFormat="1" ht="15.2" customHeight="1">
      <c r="A45"/>
      <c r="D45" s="75" t="s">
        <v>12</v>
      </c>
      <c r="F45" s="205">
        <v>4882</v>
      </c>
      <c r="G45" s="204">
        <v>235</v>
      </c>
      <c r="H45" s="204">
        <v>151</v>
      </c>
      <c r="I45" s="204">
        <v>192</v>
      </c>
      <c r="J45" s="204">
        <v>302</v>
      </c>
      <c r="K45" s="204">
        <v>774</v>
      </c>
      <c r="L45" s="204">
        <v>432</v>
      </c>
      <c r="M45" s="204">
        <v>194</v>
      </c>
      <c r="N45" s="204">
        <v>190</v>
      </c>
      <c r="O45" s="204">
        <v>377</v>
      </c>
      <c r="P45" s="203">
        <v>0</v>
      </c>
      <c r="Q45" s="204">
        <v>956</v>
      </c>
      <c r="R45" s="204">
        <v>232</v>
      </c>
      <c r="S45" s="204">
        <v>217</v>
      </c>
      <c r="T45" s="204">
        <v>259</v>
      </c>
      <c r="U45" s="204">
        <v>170</v>
      </c>
      <c r="V45" s="204">
        <v>201</v>
      </c>
    </row>
    <row r="46" spans="1:22" s="71" customFormat="1" ht="15.2" customHeight="1">
      <c r="A46"/>
      <c r="D46" s="75" t="s">
        <v>13</v>
      </c>
      <c r="F46" s="205">
        <v>2970</v>
      </c>
      <c r="G46" s="204">
        <v>87</v>
      </c>
      <c r="H46" s="204">
        <v>65</v>
      </c>
      <c r="I46" s="204">
        <v>101</v>
      </c>
      <c r="J46" s="204">
        <v>93</v>
      </c>
      <c r="K46" s="204">
        <v>224</v>
      </c>
      <c r="L46" s="204">
        <v>147</v>
      </c>
      <c r="M46" s="204">
        <v>96</v>
      </c>
      <c r="N46" s="204">
        <v>102</v>
      </c>
      <c r="O46" s="204">
        <v>264</v>
      </c>
      <c r="P46" s="204">
        <v>974</v>
      </c>
      <c r="Q46" s="203">
        <v>0</v>
      </c>
      <c r="R46" s="204">
        <v>329</v>
      </c>
      <c r="S46" s="204">
        <v>91</v>
      </c>
      <c r="T46" s="204">
        <v>212</v>
      </c>
      <c r="U46" s="204">
        <v>84</v>
      </c>
      <c r="V46" s="204">
        <v>101</v>
      </c>
    </row>
    <row r="47" spans="1:22" s="71" customFormat="1" ht="15.2" customHeight="1">
      <c r="A47"/>
      <c r="D47" s="75" t="s">
        <v>14</v>
      </c>
      <c r="F47" s="205">
        <v>3143</v>
      </c>
      <c r="G47" s="204">
        <v>103</v>
      </c>
      <c r="H47" s="204">
        <v>82</v>
      </c>
      <c r="I47" s="204">
        <v>134</v>
      </c>
      <c r="J47" s="204">
        <v>86</v>
      </c>
      <c r="K47" s="204">
        <v>148</v>
      </c>
      <c r="L47" s="204">
        <v>140</v>
      </c>
      <c r="M47" s="204">
        <v>117</v>
      </c>
      <c r="N47" s="204">
        <v>427</v>
      </c>
      <c r="O47" s="204">
        <v>225</v>
      </c>
      <c r="P47" s="204">
        <v>257</v>
      </c>
      <c r="Q47" s="204">
        <v>325</v>
      </c>
      <c r="R47" s="203">
        <v>0</v>
      </c>
      <c r="S47" s="204">
        <v>117</v>
      </c>
      <c r="T47" s="204">
        <v>648</v>
      </c>
      <c r="U47" s="204">
        <v>72</v>
      </c>
      <c r="V47" s="204">
        <v>262</v>
      </c>
    </row>
    <row r="48" spans="1:22" s="71" customFormat="1" ht="18.2" customHeight="1">
      <c r="A48"/>
      <c r="D48" s="75" t="s">
        <v>15</v>
      </c>
      <c r="F48" s="205">
        <v>2479</v>
      </c>
      <c r="G48" s="204">
        <v>245</v>
      </c>
      <c r="H48" s="204">
        <v>286</v>
      </c>
      <c r="I48" s="204">
        <v>369</v>
      </c>
      <c r="J48" s="204">
        <v>144</v>
      </c>
      <c r="K48" s="204">
        <v>111</v>
      </c>
      <c r="L48" s="204">
        <v>149</v>
      </c>
      <c r="M48" s="204">
        <v>67</v>
      </c>
      <c r="N48" s="204">
        <v>72</v>
      </c>
      <c r="O48" s="204">
        <v>54</v>
      </c>
      <c r="P48" s="204">
        <v>142</v>
      </c>
      <c r="Q48" s="204">
        <v>71</v>
      </c>
      <c r="R48" s="204">
        <v>90</v>
      </c>
      <c r="S48" s="203">
        <v>0</v>
      </c>
      <c r="T48" s="204">
        <v>164</v>
      </c>
      <c r="U48" s="204">
        <v>407</v>
      </c>
      <c r="V48" s="204">
        <v>108</v>
      </c>
    </row>
    <row r="49" spans="1:22" s="71" customFormat="1" ht="15.2" customHeight="1">
      <c r="A49"/>
      <c r="D49" s="75" t="s">
        <v>16</v>
      </c>
      <c r="F49" s="205">
        <v>3437</v>
      </c>
      <c r="G49" s="204">
        <v>146</v>
      </c>
      <c r="H49" s="204">
        <v>98</v>
      </c>
      <c r="I49" s="204">
        <v>132</v>
      </c>
      <c r="J49" s="204">
        <v>116</v>
      </c>
      <c r="K49" s="204">
        <v>150</v>
      </c>
      <c r="L49" s="204">
        <v>158</v>
      </c>
      <c r="M49" s="204">
        <v>175</v>
      </c>
      <c r="N49" s="204">
        <v>271</v>
      </c>
      <c r="O49" s="204">
        <v>106</v>
      </c>
      <c r="P49" s="204">
        <v>248</v>
      </c>
      <c r="Q49" s="204">
        <v>169</v>
      </c>
      <c r="R49" s="204">
        <v>575</v>
      </c>
      <c r="S49" s="204">
        <v>148</v>
      </c>
      <c r="T49" s="203">
        <v>0</v>
      </c>
      <c r="U49" s="204">
        <v>155</v>
      </c>
      <c r="V49" s="204">
        <v>790</v>
      </c>
    </row>
    <row r="50" spans="1:22" s="71" customFormat="1" ht="15.2" customHeight="1">
      <c r="A50"/>
      <c r="D50" s="75" t="s">
        <v>17</v>
      </c>
      <c r="F50" s="205">
        <v>3126</v>
      </c>
      <c r="G50" s="204">
        <v>654</v>
      </c>
      <c r="H50" s="204">
        <v>170</v>
      </c>
      <c r="I50" s="204">
        <v>160</v>
      </c>
      <c r="J50" s="204">
        <v>109</v>
      </c>
      <c r="K50" s="204">
        <v>153</v>
      </c>
      <c r="L50" s="204">
        <v>189</v>
      </c>
      <c r="M50" s="204">
        <v>188</v>
      </c>
      <c r="N50" s="204">
        <v>116</v>
      </c>
      <c r="O50" s="204">
        <v>45</v>
      </c>
      <c r="P50" s="204">
        <v>139</v>
      </c>
      <c r="Q50" s="204">
        <v>59</v>
      </c>
      <c r="R50" s="204">
        <v>95</v>
      </c>
      <c r="S50" s="204">
        <v>460</v>
      </c>
      <c r="T50" s="204">
        <v>206</v>
      </c>
      <c r="U50" s="203">
        <v>0</v>
      </c>
      <c r="V50" s="204">
        <v>383</v>
      </c>
    </row>
    <row r="51" spans="1:22" s="71" customFormat="1" ht="15.2" customHeight="1">
      <c r="A51"/>
      <c r="D51" s="75" t="s">
        <v>18</v>
      </c>
      <c r="F51" s="205">
        <v>3484</v>
      </c>
      <c r="G51" s="204">
        <v>242</v>
      </c>
      <c r="H51" s="204">
        <v>110</v>
      </c>
      <c r="I51" s="204">
        <v>151</v>
      </c>
      <c r="J51" s="204">
        <v>154</v>
      </c>
      <c r="K51" s="204">
        <v>140</v>
      </c>
      <c r="L51" s="204">
        <v>208</v>
      </c>
      <c r="M51" s="204">
        <v>373</v>
      </c>
      <c r="N51" s="204">
        <v>267</v>
      </c>
      <c r="O51" s="204">
        <v>83</v>
      </c>
      <c r="P51" s="204">
        <v>181</v>
      </c>
      <c r="Q51" s="204">
        <v>84</v>
      </c>
      <c r="R51" s="204">
        <v>210</v>
      </c>
      <c r="S51" s="204">
        <v>181</v>
      </c>
      <c r="T51" s="204">
        <v>787</v>
      </c>
      <c r="U51" s="204">
        <v>313</v>
      </c>
      <c r="V51" s="203">
        <v>0</v>
      </c>
    </row>
    <row r="52" spans="1:22" ht="6" customHeight="1">
      <c r="A52" s="68"/>
      <c r="B52" s="68"/>
      <c r="C52" s="68"/>
      <c r="D52" s="68"/>
      <c r="E52" s="70"/>
      <c r="F52" s="202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</row>
    <row r="53" spans="1:22" ht="10.5" customHeight="1">
      <c r="A53" s="67" t="s">
        <v>50</v>
      </c>
    </row>
    <row r="54" spans="1:22" ht="10.5" customHeight="1">
      <c r="A54" s="66" t="s">
        <v>2</v>
      </c>
    </row>
  </sheetData>
  <mergeCells count="13">
    <mergeCell ref="B17:D17"/>
    <mergeCell ref="B32:D32"/>
    <mergeCell ref="B35:D35"/>
    <mergeCell ref="J34:R34"/>
    <mergeCell ref="B30:D30"/>
    <mergeCell ref="B31:D31"/>
    <mergeCell ref="B24:D24"/>
    <mergeCell ref="B29:D29"/>
    <mergeCell ref="B12:D12"/>
    <mergeCell ref="B13:D13"/>
    <mergeCell ref="J9:R9"/>
    <mergeCell ref="B10:D10"/>
    <mergeCell ref="B11:D11"/>
  </mergeCells>
  <phoneticPr fontId="8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/>
  <dimension ref="A1:V54"/>
  <sheetViews>
    <sheetView showGridLines="0" zoomScale="125" zoomScaleNormal="125" zoomScaleSheetLayoutView="115" workbookViewId="0"/>
  </sheetViews>
  <sheetFormatPr defaultColWidth="11.375" defaultRowHeight="10.5"/>
  <cols>
    <col min="1" max="2" width="0.875" style="146" customWidth="1"/>
    <col min="3" max="3" width="0.625" style="146" customWidth="1"/>
    <col min="4" max="4" width="6.375" style="146" customWidth="1"/>
    <col min="5" max="5" width="0.875" style="146" customWidth="1"/>
    <col min="6" max="6" width="5.125" style="146" customWidth="1"/>
    <col min="7" max="16" width="4.5" style="146" customWidth="1"/>
    <col min="17" max="18" width="4.375" style="146" customWidth="1"/>
    <col min="19" max="20" width="4.5" style="146" customWidth="1"/>
    <col min="21" max="21" width="5.125" style="146" customWidth="1"/>
    <col min="22" max="22" width="4.5" style="146" customWidth="1"/>
    <col min="23" max="16384" width="11.375" style="146"/>
  </cols>
  <sheetData>
    <row r="1" spans="1:22" ht="13.5">
      <c r="A1" s="173" t="s">
        <v>85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12" customHeight="1"/>
    <row r="3" spans="1:22">
      <c r="V3" s="171" t="s">
        <v>89</v>
      </c>
    </row>
    <row r="4" spans="1:22" ht="1.5" customHeight="1"/>
    <row r="5" spans="1:22">
      <c r="A5" s="165"/>
      <c r="B5" s="165"/>
      <c r="C5" s="165"/>
      <c r="D5" s="165"/>
      <c r="E5" s="170" t="s">
        <v>31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5"/>
    </row>
    <row r="6" spans="1:22">
      <c r="F6" s="200" t="s">
        <v>32</v>
      </c>
      <c r="G6" s="200" t="s">
        <v>33</v>
      </c>
      <c r="H6" s="200" t="s">
        <v>34</v>
      </c>
      <c r="I6" s="200" t="s">
        <v>35</v>
      </c>
      <c r="J6" s="200" t="s">
        <v>36</v>
      </c>
      <c r="K6" s="200" t="s">
        <v>37</v>
      </c>
      <c r="L6" s="200" t="s">
        <v>38</v>
      </c>
      <c r="M6" s="200" t="s">
        <v>1</v>
      </c>
      <c r="N6" s="200" t="s">
        <v>39</v>
      </c>
      <c r="O6" s="200" t="s">
        <v>40</v>
      </c>
      <c r="P6" s="200" t="s">
        <v>41</v>
      </c>
      <c r="Q6" s="200" t="s">
        <v>42</v>
      </c>
      <c r="R6" s="200" t="s">
        <v>43</v>
      </c>
      <c r="S6" s="200" t="s">
        <v>44</v>
      </c>
      <c r="T6" s="200" t="s">
        <v>45</v>
      </c>
      <c r="U6" s="200" t="s">
        <v>46</v>
      </c>
      <c r="V6" s="178" t="s">
        <v>47</v>
      </c>
    </row>
    <row r="7" spans="1:22">
      <c r="A7" s="148" t="s">
        <v>48</v>
      </c>
      <c r="B7" s="148"/>
      <c r="C7" s="148"/>
      <c r="D7" s="148"/>
      <c r="E7" s="148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48"/>
    </row>
    <row r="8" spans="1:22" ht="9.75" customHeight="1">
      <c r="B8" s="165"/>
      <c r="C8" s="165"/>
      <c r="D8" s="165"/>
      <c r="E8" s="164"/>
    </row>
    <row r="9" spans="1:22" ht="13.5" customHeight="1">
      <c r="F9" s="189"/>
      <c r="J9" s="305" t="s">
        <v>53</v>
      </c>
      <c r="K9" s="305"/>
      <c r="L9" s="305"/>
      <c r="M9" s="305"/>
      <c r="N9" s="305"/>
      <c r="O9" s="305"/>
      <c r="P9" s="305"/>
      <c r="Q9" s="305"/>
      <c r="R9" s="305"/>
    </row>
    <row r="10" spans="1:22" s="151" customFormat="1" ht="18.2" customHeight="1">
      <c r="A10" s="156"/>
      <c r="B10" s="303" t="s">
        <v>54</v>
      </c>
      <c r="C10" s="303"/>
      <c r="D10" s="303"/>
      <c r="F10" s="196">
        <v>102525</v>
      </c>
      <c r="G10" s="195">
        <v>9244</v>
      </c>
      <c r="H10" s="195">
        <v>4340</v>
      </c>
      <c r="I10" s="195">
        <v>5735</v>
      </c>
      <c r="J10" s="195">
        <v>6466</v>
      </c>
      <c r="K10" s="195">
        <v>8540</v>
      </c>
      <c r="L10" s="195">
        <v>8957</v>
      </c>
      <c r="M10" s="195">
        <v>5952</v>
      </c>
      <c r="N10" s="195">
        <v>3790</v>
      </c>
      <c r="O10" s="195">
        <v>2997</v>
      </c>
      <c r="P10" s="195">
        <v>7638</v>
      </c>
      <c r="Q10" s="195">
        <v>4052</v>
      </c>
      <c r="R10" s="195">
        <v>5397</v>
      </c>
      <c r="S10" s="195">
        <v>6273</v>
      </c>
      <c r="T10" s="195">
        <v>7689</v>
      </c>
      <c r="U10" s="195">
        <v>8863</v>
      </c>
      <c r="V10" s="195">
        <v>6592</v>
      </c>
    </row>
    <row r="11" spans="1:22" s="151" customFormat="1" ht="18.2" customHeight="1">
      <c r="A11" s="156"/>
      <c r="B11" s="302" t="s">
        <v>55</v>
      </c>
      <c r="C11" s="302"/>
      <c r="D11" s="302"/>
      <c r="F11" s="194">
        <v>1054</v>
      </c>
      <c r="G11" s="193">
        <v>122</v>
      </c>
      <c r="H11" s="193">
        <v>54</v>
      </c>
      <c r="I11" s="193">
        <v>59</v>
      </c>
      <c r="J11" s="193">
        <v>60</v>
      </c>
      <c r="K11" s="193">
        <v>64</v>
      </c>
      <c r="L11" s="193">
        <v>67</v>
      </c>
      <c r="M11" s="193">
        <v>71</v>
      </c>
      <c r="N11" s="193">
        <v>29</v>
      </c>
      <c r="O11" s="193">
        <v>23</v>
      </c>
      <c r="P11" s="193">
        <v>83</v>
      </c>
      <c r="Q11" s="193">
        <v>31</v>
      </c>
      <c r="R11" s="193">
        <v>50</v>
      </c>
      <c r="S11" s="193">
        <v>46</v>
      </c>
      <c r="T11" s="193">
        <v>63</v>
      </c>
      <c r="U11" s="193">
        <v>143</v>
      </c>
      <c r="V11" s="193">
        <v>89</v>
      </c>
    </row>
    <row r="12" spans="1:22" s="151" customFormat="1" ht="18.2" customHeight="1">
      <c r="A12" s="156"/>
      <c r="B12" s="302" t="s">
        <v>56</v>
      </c>
      <c r="C12" s="302"/>
      <c r="D12" s="302"/>
      <c r="F12" s="194">
        <v>1618</v>
      </c>
      <c r="G12" s="193">
        <v>190</v>
      </c>
      <c r="H12" s="193">
        <v>81</v>
      </c>
      <c r="I12" s="193">
        <v>92</v>
      </c>
      <c r="J12" s="193">
        <v>83</v>
      </c>
      <c r="K12" s="193">
        <v>127</v>
      </c>
      <c r="L12" s="193">
        <v>144</v>
      </c>
      <c r="M12" s="193">
        <v>94</v>
      </c>
      <c r="N12" s="193">
        <v>45</v>
      </c>
      <c r="O12" s="193">
        <v>36</v>
      </c>
      <c r="P12" s="193">
        <v>121</v>
      </c>
      <c r="Q12" s="193">
        <v>56</v>
      </c>
      <c r="R12" s="193">
        <v>71</v>
      </c>
      <c r="S12" s="193">
        <v>81</v>
      </c>
      <c r="T12" s="193">
        <v>110</v>
      </c>
      <c r="U12" s="193">
        <v>183</v>
      </c>
      <c r="V12" s="193">
        <v>104</v>
      </c>
    </row>
    <row r="13" spans="1:22" s="151" customFormat="1" ht="18.2" customHeight="1">
      <c r="A13" s="156"/>
      <c r="B13" s="302" t="s">
        <v>57</v>
      </c>
      <c r="C13" s="302"/>
      <c r="D13" s="302"/>
      <c r="F13" s="194">
        <v>17547</v>
      </c>
      <c r="G13" s="193">
        <v>2314</v>
      </c>
      <c r="H13" s="193">
        <v>986</v>
      </c>
      <c r="I13" s="193">
        <v>860</v>
      </c>
      <c r="J13" s="193">
        <v>1158</v>
      </c>
      <c r="K13" s="193">
        <v>1303</v>
      </c>
      <c r="L13" s="193">
        <v>1882</v>
      </c>
      <c r="M13" s="193">
        <v>1144</v>
      </c>
      <c r="N13" s="193">
        <v>728</v>
      </c>
      <c r="O13" s="193">
        <v>467</v>
      </c>
      <c r="P13" s="193">
        <v>1015</v>
      </c>
      <c r="Q13" s="193">
        <v>445</v>
      </c>
      <c r="R13" s="193">
        <v>510</v>
      </c>
      <c r="S13" s="193">
        <v>760</v>
      </c>
      <c r="T13" s="193">
        <v>887</v>
      </c>
      <c r="U13" s="193">
        <v>2053</v>
      </c>
      <c r="V13" s="193">
        <v>1035</v>
      </c>
    </row>
    <row r="14" spans="1:22" s="151" customFormat="1" ht="15.2" customHeight="1">
      <c r="A14" s="156"/>
      <c r="D14" s="155" t="s">
        <v>20</v>
      </c>
      <c r="F14" s="194">
        <v>8153</v>
      </c>
      <c r="G14" s="193">
        <v>1193</v>
      </c>
      <c r="H14" s="193">
        <v>546</v>
      </c>
      <c r="I14" s="193">
        <v>383</v>
      </c>
      <c r="J14" s="193">
        <v>567</v>
      </c>
      <c r="K14" s="193">
        <v>618</v>
      </c>
      <c r="L14" s="193">
        <v>1095</v>
      </c>
      <c r="M14" s="193">
        <v>585</v>
      </c>
      <c r="N14" s="193">
        <v>336</v>
      </c>
      <c r="O14" s="193">
        <v>216</v>
      </c>
      <c r="P14" s="193">
        <v>383</v>
      </c>
      <c r="Q14" s="193">
        <v>150</v>
      </c>
      <c r="R14" s="193">
        <v>200</v>
      </c>
      <c r="S14" s="193">
        <v>301</v>
      </c>
      <c r="T14" s="193">
        <v>340</v>
      </c>
      <c r="U14" s="193">
        <v>864</v>
      </c>
      <c r="V14" s="193">
        <v>376</v>
      </c>
    </row>
    <row r="15" spans="1:22" s="151" customFormat="1" ht="15.2" customHeight="1">
      <c r="A15" s="156"/>
      <c r="D15" s="174" t="s">
        <v>21</v>
      </c>
      <c r="F15" s="194">
        <v>3826</v>
      </c>
      <c r="G15" s="193">
        <v>509</v>
      </c>
      <c r="H15" s="193">
        <v>206</v>
      </c>
      <c r="I15" s="193">
        <v>145</v>
      </c>
      <c r="J15" s="193">
        <v>219</v>
      </c>
      <c r="K15" s="193">
        <v>302</v>
      </c>
      <c r="L15" s="193">
        <v>372</v>
      </c>
      <c r="M15" s="193">
        <v>217</v>
      </c>
      <c r="N15" s="193">
        <v>167</v>
      </c>
      <c r="O15" s="193">
        <v>98</v>
      </c>
      <c r="P15" s="193">
        <v>210</v>
      </c>
      <c r="Q15" s="193">
        <v>104</v>
      </c>
      <c r="R15" s="193">
        <v>113</v>
      </c>
      <c r="S15" s="193">
        <v>193</v>
      </c>
      <c r="T15" s="193">
        <v>202</v>
      </c>
      <c r="U15" s="193">
        <v>514</v>
      </c>
      <c r="V15" s="193">
        <v>255</v>
      </c>
    </row>
    <row r="16" spans="1:22" s="151" customFormat="1" ht="15.2" customHeight="1">
      <c r="A16" s="156"/>
      <c r="D16" s="155" t="s">
        <v>49</v>
      </c>
      <c r="F16" s="194">
        <v>5568</v>
      </c>
      <c r="G16" s="193">
        <v>612</v>
      </c>
      <c r="H16" s="193">
        <v>234</v>
      </c>
      <c r="I16" s="193">
        <v>332</v>
      </c>
      <c r="J16" s="193">
        <v>372</v>
      </c>
      <c r="K16" s="193">
        <v>383</v>
      </c>
      <c r="L16" s="193">
        <v>415</v>
      </c>
      <c r="M16" s="193">
        <v>342</v>
      </c>
      <c r="N16" s="193">
        <v>225</v>
      </c>
      <c r="O16" s="193">
        <v>153</v>
      </c>
      <c r="P16" s="193">
        <v>422</v>
      </c>
      <c r="Q16" s="193">
        <v>191</v>
      </c>
      <c r="R16" s="193">
        <v>197</v>
      </c>
      <c r="S16" s="193">
        <v>266</v>
      </c>
      <c r="T16" s="193">
        <v>345</v>
      </c>
      <c r="U16" s="193">
        <v>675</v>
      </c>
      <c r="V16" s="193">
        <v>404</v>
      </c>
    </row>
    <row r="17" spans="1:22" s="151" customFormat="1" ht="18.2" customHeight="1">
      <c r="A17" s="156"/>
      <c r="B17" s="302" t="s">
        <v>58</v>
      </c>
      <c r="C17" s="302"/>
      <c r="D17" s="302"/>
      <c r="F17" s="194">
        <v>49297</v>
      </c>
      <c r="G17" s="193">
        <v>3130</v>
      </c>
      <c r="H17" s="193">
        <v>1780</v>
      </c>
      <c r="I17" s="193">
        <v>3232</v>
      </c>
      <c r="J17" s="193">
        <v>3381</v>
      </c>
      <c r="K17" s="193">
        <v>3767</v>
      </c>
      <c r="L17" s="193">
        <v>3476</v>
      </c>
      <c r="M17" s="193">
        <v>2286</v>
      </c>
      <c r="N17" s="193">
        <v>1817</v>
      </c>
      <c r="O17" s="193">
        <v>1439</v>
      </c>
      <c r="P17" s="193">
        <v>4398</v>
      </c>
      <c r="Q17" s="193">
        <v>2182</v>
      </c>
      <c r="R17" s="193">
        <v>2539</v>
      </c>
      <c r="S17" s="193">
        <v>4080</v>
      </c>
      <c r="T17" s="193">
        <v>4698</v>
      </c>
      <c r="U17" s="193">
        <v>3595</v>
      </c>
      <c r="V17" s="193">
        <v>3497</v>
      </c>
    </row>
    <row r="18" spans="1:22" s="151" customFormat="1" ht="15.2" customHeight="1">
      <c r="A18" s="156"/>
      <c r="D18" s="155" t="s">
        <v>22</v>
      </c>
      <c r="F18" s="194">
        <v>1167</v>
      </c>
      <c r="G18" s="193">
        <v>102</v>
      </c>
      <c r="H18" s="193">
        <v>53</v>
      </c>
      <c r="I18" s="193">
        <v>78</v>
      </c>
      <c r="J18" s="193">
        <v>86</v>
      </c>
      <c r="K18" s="193">
        <v>126</v>
      </c>
      <c r="L18" s="193">
        <v>67</v>
      </c>
      <c r="M18" s="193">
        <v>66</v>
      </c>
      <c r="N18" s="193">
        <v>61</v>
      </c>
      <c r="O18" s="193">
        <v>43</v>
      </c>
      <c r="P18" s="193">
        <v>93</v>
      </c>
      <c r="Q18" s="193">
        <v>43</v>
      </c>
      <c r="R18" s="193">
        <v>50</v>
      </c>
      <c r="S18" s="193">
        <v>70</v>
      </c>
      <c r="T18" s="193">
        <v>60</v>
      </c>
      <c r="U18" s="193">
        <v>87</v>
      </c>
      <c r="V18" s="193">
        <v>82</v>
      </c>
    </row>
    <row r="19" spans="1:22" s="151" customFormat="1" ht="15.2" customHeight="1">
      <c r="A19" s="156"/>
      <c r="D19" s="155" t="s">
        <v>23</v>
      </c>
      <c r="F19" s="194">
        <v>5869</v>
      </c>
      <c r="G19" s="193">
        <v>397</v>
      </c>
      <c r="H19" s="193">
        <v>280</v>
      </c>
      <c r="I19" s="193">
        <v>409</v>
      </c>
      <c r="J19" s="193">
        <v>404</v>
      </c>
      <c r="K19" s="193">
        <v>554</v>
      </c>
      <c r="L19" s="193">
        <v>504</v>
      </c>
      <c r="M19" s="193">
        <v>315</v>
      </c>
      <c r="N19" s="193">
        <v>212</v>
      </c>
      <c r="O19" s="193">
        <v>162</v>
      </c>
      <c r="P19" s="193">
        <v>550</v>
      </c>
      <c r="Q19" s="193">
        <v>228</v>
      </c>
      <c r="R19" s="193">
        <v>278</v>
      </c>
      <c r="S19" s="193">
        <v>497</v>
      </c>
      <c r="T19" s="193">
        <v>330</v>
      </c>
      <c r="U19" s="193">
        <v>392</v>
      </c>
      <c r="V19" s="193">
        <v>357</v>
      </c>
    </row>
    <row r="20" spans="1:22" s="151" customFormat="1" ht="15.2" customHeight="1">
      <c r="A20" s="156"/>
      <c r="D20" s="155" t="s">
        <v>24</v>
      </c>
      <c r="F20" s="194">
        <v>3478</v>
      </c>
      <c r="G20" s="193">
        <v>308</v>
      </c>
      <c r="H20" s="193">
        <v>104</v>
      </c>
      <c r="I20" s="193">
        <v>155</v>
      </c>
      <c r="J20" s="193">
        <v>212</v>
      </c>
      <c r="K20" s="193">
        <v>304</v>
      </c>
      <c r="L20" s="193">
        <v>258</v>
      </c>
      <c r="M20" s="193">
        <v>217</v>
      </c>
      <c r="N20" s="193">
        <v>123</v>
      </c>
      <c r="O20" s="193">
        <v>92</v>
      </c>
      <c r="P20" s="193">
        <v>261</v>
      </c>
      <c r="Q20" s="193">
        <v>107</v>
      </c>
      <c r="R20" s="193">
        <v>124</v>
      </c>
      <c r="S20" s="193">
        <v>206</v>
      </c>
      <c r="T20" s="193">
        <v>263</v>
      </c>
      <c r="U20" s="193">
        <v>425</v>
      </c>
      <c r="V20" s="193">
        <v>319</v>
      </c>
    </row>
    <row r="21" spans="1:22" s="151" customFormat="1" ht="15.2" customHeight="1">
      <c r="A21" s="156"/>
      <c r="D21" s="155" t="s">
        <v>25</v>
      </c>
      <c r="F21" s="194">
        <v>31731</v>
      </c>
      <c r="G21" s="193">
        <v>1686</v>
      </c>
      <c r="H21" s="193">
        <v>1056</v>
      </c>
      <c r="I21" s="193">
        <v>2165</v>
      </c>
      <c r="J21" s="193">
        <v>2246</v>
      </c>
      <c r="K21" s="193">
        <v>2133</v>
      </c>
      <c r="L21" s="193">
        <v>2096</v>
      </c>
      <c r="M21" s="193">
        <v>1293</v>
      </c>
      <c r="N21" s="193">
        <v>1115</v>
      </c>
      <c r="O21" s="193">
        <v>914</v>
      </c>
      <c r="P21" s="193">
        <v>2787</v>
      </c>
      <c r="Q21" s="193">
        <v>1489</v>
      </c>
      <c r="R21" s="193">
        <v>1775</v>
      </c>
      <c r="S21" s="193">
        <v>2913</v>
      </c>
      <c r="T21" s="193">
        <v>3613</v>
      </c>
      <c r="U21" s="193">
        <v>2156</v>
      </c>
      <c r="V21" s="193">
        <v>2294</v>
      </c>
    </row>
    <row r="22" spans="1:22" s="151" customFormat="1" ht="15.2" customHeight="1">
      <c r="A22" s="156"/>
      <c r="D22" s="155" t="s">
        <v>26</v>
      </c>
      <c r="F22" s="194">
        <v>4521</v>
      </c>
      <c r="G22" s="193">
        <v>349</v>
      </c>
      <c r="H22" s="193">
        <v>178</v>
      </c>
      <c r="I22" s="193">
        <v>258</v>
      </c>
      <c r="J22" s="193">
        <v>284</v>
      </c>
      <c r="K22" s="193">
        <v>464</v>
      </c>
      <c r="L22" s="193">
        <v>359</v>
      </c>
      <c r="M22" s="193">
        <v>203</v>
      </c>
      <c r="N22" s="193">
        <v>177</v>
      </c>
      <c r="O22" s="193">
        <v>159</v>
      </c>
      <c r="P22" s="193">
        <v>531</v>
      </c>
      <c r="Q22" s="193">
        <v>244</v>
      </c>
      <c r="R22" s="193">
        <v>218</v>
      </c>
      <c r="S22" s="193">
        <v>249</v>
      </c>
      <c r="T22" s="193">
        <v>296</v>
      </c>
      <c r="U22" s="193">
        <v>296</v>
      </c>
      <c r="V22" s="193">
        <v>256</v>
      </c>
    </row>
    <row r="23" spans="1:22" s="151" customFormat="1" ht="15.2" customHeight="1">
      <c r="A23" s="156"/>
      <c r="D23" s="155" t="s">
        <v>49</v>
      </c>
      <c r="F23" s="194">
        <v>2531</v>
      </c>
      <c r="G23" s="193">
        <v>288</v>
      </c>
      <c r="H23" s="193">
        <v>109</v>
      </c>
      <c r="I23" s="193">
        <v>167</v>
      </c>
      <c r="J23" s="193">
        <v>149</v>
      </c>
      <c r="K23" s="193">
        <v>186</v>
      </c>
      <c r="L23" s="193">
        <v>192</v>
      </c>
      <c r="M23" s="193">
        <v>192</v>
      </c>
      <c r="N23" s="193">
        <v>129</v>
      </c>
      <c r="O23" s="193">
        <v>69</v>
      </c>
      <c r="P23" s="193">
        <v>176</v>
      </c>
      <c r="Q23" s="193">
        <v>71</v>
      </c>
      <c r="R23" s="193">
        <v>94</v>
      </c>
      <c r="S23" s="193">
        <v>145</v>
      </c>
      <c r="T23" s="193">
        <v>136</v>
      </c>
      <c r="U23" s="193">
        <v>239</v>
      </c>
      <c r="V23" s="193">
        <v>189</v>
      </c>
    </row>
    <row r="24" spans="1:22" s="151" customFormat="1" ht="18.2" customHeight="1">
      <c r="A24" s="156"/>
      <c r="B24" s="302" t="s">
        <v>59</v>
      </c>
      <c r="C24" s="302"/>
      <c r="D24" s="302"/>
      <c r="F24" s="194">
        <v>9701</v>
      </c>
      <c r="G24" s="193">
        <v>982</v>
      </c>
      <c r="H24" s="193">
        <v>467</v>
      </c>
      <c r="I24" s="193">
        <v>542</v>
      </c>
      <c r="J24" s="193">
        <v>689</v>
      </c>
      <c r="K24" s="193">
        <v>767</v>
      </c>
      <c r="L24" s="193">
        <v>992</v>
      </c>
      <c r="M24" s="193">
        <v>536</v>
      </c>
      <c r="N24" s="193">
        <v>403</v>
      </c>
      <c r="O24" s="193">
        <v>250</v>
      </c>
      <c r="P24" s="193">
        <v>700</v>
      </c>
      <c r="Q24" s="193">
        <v>308</v>
      </c>
      <c r="R24" s="193">
        <v>346</v>
      </c>
      <c r="S24" s="193">
        <v>488</v>
      </c>
      <c r="T24" s="193">
        <v>516</v>
      </c>
      <c r="U24" s="193">
        <v>1101</v>
      </c>
      <c r="V24" s="193">
        <v>614</v>
      </c>
    </row>
    <row r="25" spans="1:22" s="151" customFormat="1" ht="15.2" customHeight="1">
      <c r="A25" s="156"/>
      <c r="D25" s="155" t="s">
        <v>27</v>
      </c>
      <c r="F25" s="194">
        <v>1259</v>
      </c>
      <c r="G25" s="193">
        <v>133</v>
      </c>
      <c r="H25" s="193">
        <v>80</v>
      </c>
      <c r="I25" s="193">
        <v>66</v>
      </c>
      <c r="J25" s="193">
        <v>90</v>
      </c>
      <c r="K25" s="193">
        <v>86</v>
      </c>
      <c r="L25" s="193">
        <v>101</v>
      </c>
      <c r="M25" s="193">
        <v>88</v>
      </c>
      <c r="N25" s="193">
        <v>44</v>
      </c>
      <c r="O25" s="193">
        <v>34</v>
      </c>
      <c r="P25" s="193">
        <v>96</v>
      </c>
      <c r="Q25" s="193">
        <v>44</v>
      </c>
      <c r="R25" s="193">
        <v>44</v>
      </c>
      <c r="S25" s="193">
        <v>59</v>
      </c>
      <c r="T25" s="193">
        <v>68</v>
      </c>
      <c r="U25" s="193">
        <v>136</v>
      </c>
      <c r="V25" s="193">
        <v>90</v>
      </c>
    </row>
    <row r="26" spans="1:22" s="151" customFormat="1" ht="15.2" customHeight="1">
      <c r="A26" s="156"/>
      <c r="D26" s="155" t="s">
        <v>28</v>
      </c>
      <c r="F26" s="194">
        <v>4777</v>
      </c>
      <c r="G26" s="193">
        <v>482</v>
      </c>
      <c r="H26" s="193">
        <v>227</v>
      </c>
      <c r="I26" s="193">
        <v>263</v>
      </c>
      <c r="J26" s="193">
        <v>364</v>
      </c>
      <c r="K26" s="193">
        <v>411</v>
      </c>
      <c r="L26" s="193">
        <v>589</v>
      </c>
      <c r="M26" s="193">
        <v>232</v>
      </c>
      <c r="N26" s="193">
        <v>220</v>
      </c>
      <c r="O26" s="193">
        <v>109</v>
      </c>
      <c r="P26" s="193">
        <v>367</v>
      </c>
      <c r="Q26" s="193">
        <v>133</v>
      </c>
      <c r="R26" s="193">
        <v>158</v>
      </c>
      <c r="S26" s="193">
        <v>183</v>
      </c>
      <c r="T26" s="193">
        <v>231</v>
      </c>
      <c r="U26" s="193">
        <v>543</v>
      </c>
      <c r="V26" s="193">
        <v>265</v>
      </c>
    </row>
    <row r="27" spans="1:22" s="151" customFormat="1" ht="15.2" customHeight="1">
      <c r="A27" s="156"/>
      <c r="D27" s="155" t="s">
        <v>29</v>
      </c>
      <c r="F27" s="194">
        <v>2124</v>
      </c>
      <c r="G27" s="193">
        <v>250</v>
      </c>
      <c r="H27" s="193">
        <v>103</v>
      </c>
      <c r="I27" s="193">
        <v>124</v>
      </c>
      <c r="J27" s="193">
        <v>120</v>
      </c>
      <c r="K27" s="193">
        <v>150</v>
      </c>
      <c r="L27" s="193">
        <v>204</v>
      </c>
      <c r="M27" s="193">
        <v>133</v>
      </c>
      <c r="N27" s="193">
        <v>77</v>
      </c>
      <c r="O27" s="193">
        <v>64</v>
      </c>
      <c r="P27" s="193">
        <v>112</v>
      </c>
      <c r="Q27" s="193">
        <v>63</v>
      </c>
      <c r="R27" s="193">
        <v>72</v>
      </c>
      <c r="S27" s="193">
        <v>117</v>
      </c>
      <c r="T27" s="193">
        <v>99</v>
      </c>
      <c r="U27" s="193">
        <v>296</v>
      </c>
      <c r="V27" s="193">
        <v>140</v>
      </c>
    </row>
    <row r="28" spans="1:22" s="151" customFormat="1" ht="15.2" customHeight="1">
      <c r="A28" s="156"/>
      <c r="D28" s="155" t="s">
        <v>49</v>
      </c>
      <c r="F28" s="194">
        <v>1541</v>
      </c>
      <c r="G28" s="193">
        <v>117</v>
      </c>
      <c r="H28" s="193">
        <v>57</v>
      </c>
      <c r="I28" s="193">
        <v>89</v>
      </c>
      <c r="J28" s="193">
        <v>115</v>
      </c>
      <c r="K28" s="193">
        <v>120</v>
      </c>
      <c r="L28" s="193">
        <v>98</v>
      </c>
      <c r="M28" s="193">
        <v>83</v>
      </c>
      <c r="N28" s="193">
        <v>62</v>
      </c>
      <c r="O28" s="193">
        <v>43</v>
      </c>
      <c r="P28" s="193">
        <v>125</v>
      </c>
      <c r="Q28" s="193">
        <v>68</v>
      </c>
      <c r="R28" s="193">
        <v>72</v>
      </c>
      <c r="S28" s="193">
        <v>129</v>
      </c>
      <c r="T28" s="193">
        <v>118</v>
      </c>
      <c r="U28" s="193">
        <v>126</v>
      </c>
      <c r="V28" s="193">
        <v>119</v>
      </c>
    </row>
    <row r="29" spans="1:22" s="151" customFormat="1" ht="18.2" customHeight="1">
      <c r="A29" s="156"/>
      <c r="B29" s="302" t="s">
        <v>60</v>
      </c>
      <c r="C29" s="302"/>
      <c r="D29" s="302"/>
      <c r="F29" s="194">
        <v>1965</v>
      </c>
      <c r="G29" s="193">
        <v>231</v>
      </c>
      <c r="H29" s="193">
        <v>79</v>
      </c>
      <c r="I29" s="193">
        <v>104</v>
      </c>
      <c r="J29" s="193">
        <v>127</v>
      </c>
      <c r="K29" s="193">
        <v>140</v>
      </c>
      <c r="L29" s="193">
        <v>161</v>
      </c>
      <c r="M29" s="193">
        <v>125</v>
      </c>
      <c r="N29" s="193">
        <v>103</v>
      </c>
      <c r="O29" s="193">
        <v>61</v>
      </c>
      <c r="P29" s="193">
        <v>106</v>
      </c>
      <c r="Q29" s="193">
        <v>71</v>
      </c>
      <c r="R29" s="193">
        <v>63</v>
      </c>
      <c r="S29" s="193">
        <v>75</v>
      </c>
      <c r="T29" s="193">
        <v>104</v>
      </c>
      <c r="U29" s="193">
        <v>244</v>
      </c>
      <c r="V29" s="193">
        <v>171</v>
      </c>
    </row>
    <row r="30" spans="1:22" s="151" customFormat="1" ht="18.2" customHeight="1">
      <c r="A30" s="156"/>
      <c r="B30" s="302" t="s">
        <v>61</v>
      </c>
      <c r="C30" s="302"/>
      <c r="D30" s="302"/>
      <c r="F30" s="194">
        <v>947</v>
      </c>
      <c r="G30" s="193">
        <v>112</v>
      </c>
      <c r="H30" s="193">
        <v>50</v>
      </c>
      <c r="I30" s="193">
        <v>41</v>
      </c>
      <c r="J30" s="193">
        <v>45</v>
      </c>
      <c r="K30" s="193">
        <v>70</v>
      </c>
      <c r="L30" s="193">
        <v>67</v>
      </c>
      <c r="M30" s="193">
        <v>66</v>
      </c>
      <c r="N30" s="193">
        <v>33</v>
      </c>
      <c r="O30" s="193">
        <v>23</v>
      </c>
      <c r="P30" s="193">
        <v>50</v>
      </c>
      <c r="Q30" s="193">
        <v>29</v>
      </c>
      <c r="R30" s="193">
        <v>32</v>
      </c>
      <c r="S30" s="193">
        <v>55</v>
      </c>
      <c r="T30" s="193">
        <v>38</v>
      </c>
      <c r="U30" s="193">
        <v>154</v>
      </c>
      <c r="V30" s="193">
        <v>82</v>
      </c>
    </row>
    <row r="31" spans="1:22" s="151" customFormat="1" ht="18.2" customHeight="1">
      <c r="A31" s="156"/>
      <c r="B31" s="302" t="s">
        <v>62</v>
      </c>
      <c r="C31" s="302"/>
      <c r="D31" s="302"/>
      <c r="F31" s="194">
        <v>4671</v>
      </c>
      <c r="G31" s="193">
        <v>385</v>
      </c>
      <c r="H31" s="193">
        <v>241</v>
      </c>
      <c r="I31" s="193">
        <v>297</v>
      </c>
      <c r="J31" s="193">
        <v>380</v>
      </c>
      <c r="K31" s="193">
        <v>349</v>
      </c>
      <c r="L31" s="193">
        <v>488</v>
      </c>
      <c r="M31" s="193">
        <v>279</v>
      </c>
      <c r="N31" s="193">
        <v>197</v>
      </c>
      <c r="O31" s="193">
        <v>141</v>
      </c>
      <c r="P31" s="193">
        <v>331</v>
      </c>
      <c r="Q31" s="193">
        <v>204</v>
      </c>
      <c r="R31" s="193">
        <v>186</v>
      </c>
      <c r="S31" s="193">
        <v>235</v>
      </c>
      <c r="T31" s="193">
        <v>236</v>
      </c>
      <c r="U31" s="193">
        <v>436</v>
      </c>
      <c r="V31" s="193">
        <v>286</v>
      </c>
    </row>
    <row r="32" spans="1:22" s="151" customFormat="1" ht="18.2" customHeight="1">
      <c r="A32" s="156"/>
      <c r="B32" s="302" t="s">
        <v>63</v>
      </c>
      <c r="C32" s="302"/>
      <c r="D32" s="302"/>
      <c r="F32" s="194">
        <v>15720</v>
      </c>
      <c r="G32" s="193">
        <v>1778</v>
      </c>
      <c r="H32" s="193">
        <v>602</v>
      </c>
      <c r="I32" s="193">
        <v>507</v>
      </c>
      <c r="J32" s="193">
        <v>543</v>
      </c>
      <c r="K32" s="193">
        <v>1953</v>
      </c>
      <c r="L32" s="193">
        <v>1679</v>
      </c>
      <c r="M32" s="193">
        <v>1351</v>
      </c>
      <c r="N32" s="193">
        <v>434</v>
      </c>
      <c r="O32" s="193">
        <v>557</v>
      </c>
      <c r="P32" s="193">
        <v>834</v>
      </c>
      <c r="Q32" s="193">
        <v>726</v>
      </c>
      <c r="R32" s="193">
        <v>1600</v>
      </c>
      <c r="S32" s="193">
        <v>453</v>
      </c>
      <c r="T32" s="193">
        <v>1035</v>
      </c>
      <c r="U32" s="193">
        <v>954</v>
      </c>
      <c r="V32" s="193">
        <v>714</v>
      </c>
    </row>
    <row r="33" spans="1:22" ht="6" customHeight="1">
      <c r="A33" s="161"/>
      <c r="F33" s="198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</row>
    <row r="34" spans="1:22" ht="13.5" customHeight="1">
      <c r="A34" s="161"/>
      <c r="F34" s="198"/>
      <c r="G34" s="197"/>
      <c r="H34" s="197"/>
      <c r="I34" s="197"/>
      <c r="J34" s="304" t="s">
        <v>64</v>
      </c>
      <c r="K34" s="304"/>
      <c r="L34" s="304"/>
      <c r="M34" s="304"/>
      <c r="N34" s="304"/>
      <c r="O34" s="304"/>
      <c r="P34" s="304"/>
      <c r="Q34" s="304"/>
      <c r="R34" s="304"/>
      <c r="S34" s="197"/>
      <c r="T34" s="197"/>
      <c r="U34" s="197"/>
      <c r="V34" s="197"/>
    </row>
    <row r="35" spans="1:22" s="151" customFormat="1" ht="18" customHeight="1">
      <c r="A35" s="156"/>
      <c r="B35" s="303" t="s">
        <v>65</v>
      </c>
      <c r="C35" s="303"/>
      <c r="D35" s="303"/>
      <c r="F35" s="196">
        <v>54155</v>
      </c>
      <c r="G35" s="195">
        <v>4275</v>
      </c>
      <c r="H35" s="195">
        <v>2877</v>
      </c>
      <c r="I35" s="195">
        <v>3490</v>
      </c>
      <c r="J35" s="195">
        <v>2958</v>
      </c>
      <c r="K35" s="195">
        <v>3477</v>
      </c>
      <c r="L35" s="195">
        <v>4039</v>
      </c>
      <c r="M35" s="195">
        <v>3344</v>
      </c>
      <c r="N35" s="195">
        <v>3166</v>
      </c>
      <c r="O35" s="195">
        <v>2181</v>
      </c>
      <c r="P35" s="195">
        <v>4712</v>
      </c>
      <c r="Q35" s="195">
        <v>2791</v>
      </c>
      <c r="R35" s="195">
        <v>2880</v>
      </c>
      <c r="S35" s="195">
        <v>2932</v>
      </c>
      <c r="T35" s="195">
        <v>3503</v>
      </c>
      <c r="U35" s="195">
        <v>3482</v>
      </c>
      <c r="V35" s="195">
        <v>4048</v>
      </c>
    </row>
    <row r="36" spans="1:22" s="151" customFormat="1" ht="15.2" customHeight="1">
      <c r="A36" s="156"/>
      <c r="D36" s="155" t="s">
        <v>3</v>
      </c>
      <c r="F36" s="194">
        <v>4589</v>
      </c>
      <c r="G36" s="192">
        <v>0</v>
      </c>
      <c r="H36" s="193">
        <v>494</v>
      </c>
      <c r="I36" s="193">
        <v>317</v>
      </c>
      <c r="J36" s="193">
        <v>178</v>
      </c>
      <c r="K36" s="193">
        <v>226</v>
      </c>
      <c r="L36" s="193">
        <v>459</v>
      </c>
      <c r="M36" s="193">
        <v>631</v>
      </c>
      <c r="N36" s="193">
        <v>241</v>
      </c>
      <c r="O36" s="193">
        <v>84</v>
      </c>
      <c r="P36" s="193">
        <v>195</v>
      </c>
      <c r="Q36" s="193">
        <v>85</v>
      </c>
      <c r="R36" s="193">
        <v>98</v>
      </c>
      <c r="S36" s="193">
        <v>350</v>
      </c>
      <c r="T36" s="193">
        <v>131</v>
      </c>
      <c r="U36" s="193">
        <v>801</v>
      </c>
      <c r="V36" s="193">
        <v>299</v>
      </c>
    </row>
    <row r="37" spans="1:22" s="151" customFormat="1" ht="15.2" customHeight="1">
      <c r="A37" s="156"/>
      <c r="D37" s="155" t="s">
        <v>4</v>
      </c>
      <c r="F37" s="194">
        <v>2767</v>
      </c>
      <c r="G37" s="193">
        <v>489</v>
      </c>
      <c r="H37" s="192">
        <v>0</v>
      </c>
      <c r="I37" s="193">
        <v>426</v>
      </c>
      <c r="J37" s="193">
        <v>137</v>
      </c>
      <c r="K37" s="193">
        <v>165</v>
      </c>
      <c r="L37" s="193">
        <v>460</v>
      </c>
      <c r="M37" s="193">
        <v>153</v>
      </c>
      <c r="N37" s="193">
        <v>102</v>
      </c>
      <c r="O37" s="193">
        <v>57</v>
      </c>
      <c r="P37" s="193">
        <v>113</v>
      </c>
      <c r="Q37" s="193">
        <v>42</v>
      </c>
      <c r="R37" s="193">
        <v>56</v>
      </c>
      <c r="S37" s="193">
        <v>261</v>
      </c>
      <c r="T37" s="193">
        <v>65</v>
      </c>
      <c r="U37" s="193">
        <v>129</v>
      </c>
      <c r="V37" s="193">
        <v>112</v>
      </c>
    </row>
    <row r="38" spans="1:22" s="151" customFormat="1" ht="15.2" customHeight="1">
      <c r="A38" s="156"/>
      <c r="D38" s="155" t="s">
        <v>5</v>
      </c>
      <c r="F38" s="194">
        <v>3305</v>
      </c>
      <c r="G38" s="193">
        <v>316</v>
      </c>
      <c r="H38" s="193">
        <v>404</v>
      </c>
      <c r="I38" s="192">
        <v>0</v>
      </c>
      <c r="J38" s="193">
        <v>515</v>
      </c>
      <c r="K38" s="193">
        <v>205</v>
      </c>
      <c r="L38" s="193">
        <v>217</v>
      </c>
      <c r="M38" s="193">
        <v>146</v>
      </c>
      <c r="N38" s="193">
        <v>107</v>
      </c>
      <c r="O38" s="193">
        <v>70</v>
      </c>
      <c r="P38" s="193">
        <v>188</v>
      </c>
      <c r="Q38" s="193">
        <v>82</v>
      </c>
      <c r="R38" s="193">
        <v>105</v>
      </c>
      <c r="S38" s="193">
        <v>473</v>
      </c>
      <c r="T38" s="193">
        <v>143</v>
      </c>
      <c r="U38" s="193">
        <v>182</v>
      </c>
      <c r="V38" s="193">
        <v>152</v>
      </c>
    </row>
    <row r="39" spans="1:22" s="151" customFormat="1" ht="15.2" customHeight="1">
      <c r="A39" s="156"/>
      <c r="D39" s="155" t="s">
        <v>6</v>
      </c>
      <c r="F39" s="194">
        <v>3065</v>
      </c>
      <c r="G39" s="193">
        <v>167</v>
      </c>
      <c r="H39" s="193">
        <v>168</v>
      </c>
      <c r="I39" s="193">
        <v>639</v>
      </c>
      <c r="J39" s="192">
        <v>0</v>
      </c>
      <c r="K39" s="193">
        <v>451</v>
      </c>
      <c r="L39" s="193">
        <v>294</v>
      </c>
      <c r="M39" s="193">
        <v>128</v>
      </c>
      <c r="N39" s="193">
        <v>101</v>
      </c>
      <c r="O39" s="193">
        <v>73</v>
      </c>
      <c r="P39" s="193">
        <v>246</v>
      </c>
      <c r="Q39" s="193">
        <v>74</v>
      </c>
      <c r="R39" s="193">
        <v>93</v>
      </c>
      <c r="S39" s="193">
        <v>188</v>
      </c>
      <c r="T39" s="193">
        <v>117</v>
      </c>
      <c r="U39" s="193">
        <v>150</v>
      </c>
      <c r="V39" s="193">
        <v>176</v>
      </c>
    </row>
    <row r="40" spans="1:22" s="151" customFormat="1" ht="15.2" customHeight="1">
      <c r="A40" s="156"/>
      <c r="D40" s="155" t="s">
        <v>7</v>
      </c>
      <c r="F40" s="194">
        <v>4181</v>
      </c>
      <c r="G40" s="193">
        <v>306</v>
      </c>
      <c r="H40" s="193">
        <v>194</v>
      </c>
      <c r="I40" s="193">
        <v>218</v>
      </c>
      <c r="J40" s="193">
        <v>489</v>
      </c>
      <c r="K40" s="192">
        <v>0</v>
      </c>
      <c r="L40" s="193">
        <v>523</v>
      </c>
      <c r="M40" s="193">
        <v>165</v>
      </c>
      <c r="N40" s="193">
        <v>151</v>
      </c>
      <c r="O40" s="193">
        <v>117</v>
      </c>
      <c r="P40" s="193">
        <v>901</v>
      </c>
      <c r="Q40" s="193">
        <v>238</v>
      </c>
      <c r="R40" s="193">
        <v>143</v>
      </c>
      <c r="S40" s="193">
        <v>151</v>
      </c>
      <c r="T40" s="193">
        <v>191</v>
      </c>
      <c r="U40" s="193">
        <v>188</v>
      </c>
      <c r="V40" s="193">
        <v>206</v>
      </c>
    </row>
    <row r="41" spans="1:22" s="151" customFormat="1" ht="15.2" customHeight="1">
      <c r="A41" s="156"/>
      <c r="D41" s="155" t="s">
        <v>8</v>
      </c>
      <c r="F41" s="194">
        <v>4476</v>
      </c>
      <c r="G41" s="193">
        <v>510</v>
      </c>
      <c r="H41" s="193">
        <v>581</v>
      </c>
      <c r="I41" s="193">
        <v>346</v>
      </c>
      <c r="J41" s="193">
        <v>368</v>
      </c>
      <c r="K41" s="193">
        <v>426</v>
      </c>
      <c r="L41" s="192">
        <v>0</v>
      </c>
      <c r="M41" s="193">
        <v>433</v>
      </c>
      <c r="N41" s="193">
        <v>232</v>
      </c>
      <c r="O41" s="193">
        <v>239</v>
      </c>
      <c r="P41" s="193">
        <v>405</v>
      </c>
      <c r="Q41" s="193">
        <v>135</v>
      </c>
      <c r="R41" s="193">
        <v>162</v>
      </c>
      <c r="S41" s="193">
        <v>129</v>
      </c>
      <c r="T41" s="193">
        <v>133</v>
      </c>
      <c r="U41" s="193">
        <v>197</v>
      </c>
      <c r="V41" s="193">
        <v>180</v>
      </c>
    </row>
    <row r="42" spans="1:22" s="151" customFormat="1" ht="18.2" customHeight="1">
      <c r="A42" s="156"/>
      <c r="D42" s="155" t="s">
        <v>9</v>
      </c>
      <c r="F42" s="194">
        <v>3239</v>
      </c>
      <c r="G42" s="193">
        <v>531</v>
      </c>
      <c r="H42" s="193">
        <v>134</v>
      </c>
      <c r="I42" s="193">
        <v>139</v>
      </c>
      <c r="J42" s="193">
        <v>134</v>
      </c>
      <c r="K42" s="193">
        <v>121</v>
      </c>
      <c r="L42" s="193">
        <v>344</v>
      </c>
      <c r="M42" s="192">
        <v>0</v>
      </c>
      <c r="N42" s="193">
        <v>529</v>
      </c>
      <c r="O42" s="193">
        <v>98</v>
      </c>
      <c r="P42" s="193">
        <v>149</v>
      </c>
      <c r="Q42" s="193">
        <v>64</v>
      </c>
      <c r="R42" s="193">
        <v>104</v>
      </c>
      <c r="S42" s="193">
        <v>111</v>
      </c>
      <c r="T42" s="193">
        <v>142</v>
      </c>
      <c r="U42" s="193">
        <v>212</v>
      </c>
      <c r="V42" s="193">
        <v>427</v>
      </c>
    </row>
    <row r="43" spans="1:22" s="151" customFormat="1" ht="15.2" customHeight="1">
      <c r="A43" s="156"/>
      <c r="D43" s="155" t="s">
        <v>10</v>
      </c>
      <c r="F43" s="194">
        <v>2695</v>
      </c>
      <c r="G43" s="193">
        <v>150</v>
      </c>
      <c r="H43" s="193">
        <v>81</v>
      </c>
      <c r="I43" s="193">
        <v>85</v>
      </c>
      <c r="J43" s="193">
        <v>65</v>
      </c>
      <c r="K43" s="193">
        <v>99</v>
      </c>
      <c r="L43" s="193">
        <v>138</v>
      </c>
      <c r="M43" s="193">
        <v>365</v>
      </c>
      <c r="N43" s="192">
        <v>0</v>
      </c>
      <c r="O43" s="193">
        <v>171</v>
      </c>
      <c r="P43" s="193">
        <v>165</v>
      </c>
      <c r="Q43" s="193">
        <v>90</v>
      </c>
      <c r="R43" s="193">
        <v>407</v>
      </c>
      <c r="S43" s="193">
        <v>107</v>
      </c>
      <c r="T43" s="193">
        <v>263</v>
      </c>
      <c r="U43" s="193">
        <v>118</v>
      </c>
      <c r="V43" s="193">
        <v>391</v>
      </c>
    </row>
    <row r="44" spans="1:22" s="151" customFormat="1" ht="15.2" customHeight="1">
      <c r="A44" s="156"/>
      <c r="D44" s="155" t="s">
        <v>11</v>
      </c>
      <c r="F44" s="194">
        <v>2171</v>
      </c>
      <c r="G44" s="193">
        <v>113</v>
      </c>
      <c r="H44" s="193">
        <v>57</v>
      </c>
      <c r="I44" s="193">
        <v>101</v>
      </c>
      <c r="J44" s="193">
        <v>75</v>
      </c>
      <c r="K44" s="193">
        <v>105</v>
      </c>
      <c r="L44" s="193">
        <v>188</v>
      </c>
      <c r="M44" s="193">
        <v>113</v>
      </c>
      <c r="N44" s="193">
        <v>197</v>
      </c>
      <c r="O44" s="192">
        <v>0</v>
      </c>
      <c r="P44" s="193">
        <v>379</v>
      </c>
      <c r="Q44" s="193">
        <v>286</v>
      </c>
      <c r="R44" s="193">
        <v>197</v>
      </c>
      <c r="S44" s="193">
        <v>73</v>
      </c>
      <c r="T44" s="193">
        <v>113</v>
      </c>
      <c r="U44" s="193">
        <v>68</v>
      </c>
      <c r="V44" s="193">
        <v>106</v>
      </c>
    </row>
    <row r="45" spans="1:22" s="151" customFormat="1" ht="15.2" customHeight="1">
      <c r="A45" s="156"/>
      <c r="D45" s="155" t="s">
        <v>12</v>
      </c>
      <c r="F45" s="194">
        <v>4986</v>
      </c>
      <c r="G45" s="193">
        <v>219</v>
      </c>
      <c r="H45" s="193">
        <v>123</v>
      </c>
      <c r="I45" s="193">
        <v>240</v>
      </c>
      <c r="J45" s="193">
        <v>286</v>
      </c>
      <c r="K45" s="193">
        <v>816</v>
      </c>
      <c r="L45" s="193">
        <v>435</v>
      </c>
      <c r="M45" s="193">
        <v>194</v>
      </c>
      <c r="N45" s="193">
        <v>223</v>
      </c>
      <c r="O45" s="193">
        <v>405</v>
      </c>
      <c r="P45" s="192">
        <v>0</v>
      </c>
      <c r="Q45" s="193">
        <v>935</v>
      </c>
      <c r="R45" s="193">
        <v>227</v>
      </c>
      <c r="S45" s="193">
        <v>191</v>
      </c>
      <c r="T45" s="193">
        <v>251</v>
      </c>
      <c r="U45" s="193">
        <v>215</v>
      </c>
      <c r="V45" s="193">
        <v>226</v>
      </c>
    </row>
    <row r="46" spans="1:22" s="151" customFormat="1" ht="15.2" customHeight="1">
      <c r="A46" s="156"/>
      <c r="D46" s="155" t="s">
        <v>13</v>
      </c>
      <c r="F46" s="194">
        <v>3249</v>
      </c>
      <c r="G46" s="193">
        <v>105</v>
      </c>
      <c r="H46" s="193">
        <v>67</v>
      </c>
      <c r="I46" s="193">
        <v>104</v>
      </c>
      <c r="J46" s="193">
        <v>92</v>
      </c>
      <c r="K46" s="193">
        <v>176</v>
      </c>
      <c r="L46" s="193">
        <v>173</v>
      </c>
      <c r="M46" s="193">
        <v>80</v>
      </c>
      <c r="N46" s="193">
        <v>149</v>
      </c>
      <c r="O46" s="193">
        <v>357</v>
      </c>
      <c r="P46" s="193">
        <v>1006</v>
      </c>
      <c r="Q46" s="192">
        <v>0</v>
      </c>
      <c r="R46" s="193">
        <v>411</v>
      </c>
      <c r="S46" s="193">
        <v>72</v>
      </c>
      <c r="T46" s="193">
        <v>264</v>
      </c>
      <c r="U46" s="193">
        <v>62</v>
      </c>
      <c r="V46" s="193">
        <v>131</v>
      </c>
    </row>
    <row r="47" spans="1:22" s="151" customFormat="1" ht="15.2" customHeight="1">
      <c r="A47" s="156"/>
      <c r="D47" s="155" t="s">
        <v>14</v>
      </c>
      <c r="F47" s="194">
        <v>3032</v>
      </c>
      <c r="G47" s="193">
        <v>103</v>
      </c>
      <c r="H47" s="193">
        <v>62</v>
      </c>
      <c r="I47" s="193">
        <v>90</v>
      </c>
      <c r="J47" s="193">
        <v>78</v>
      </c>
      <c r="K47" s="193">
        <v>135</v>
      </c>
      <c r="L47" s="193">
        <v>141</v>
      </c>
      <c r="M47" s="193">
        <v>129</v>
      </c>
      <c r="N47" s="193">
        <v>400</v>
      </c>
      <c r="O47" s="193">
        <v>223</v>
      </c>
      <c r="P47" s="193">
        <v>241</v>
      </c>
      <c r="Q47" s="193">
        <v>376</v>
      </c>
      <c r="R47" s="192">
        <v>0</v>
      </c>
      <c r="S47" s="193">
        <v>115</v>
      </c>
      <c r="T47" s="193">
        <v>566</v>
      </c>
      <c r="U47" s="193">
        <v>72</v>
      </c>
      <c r="V47" s="193">
        <v>301</v>
      </c>
    </row>
    <row r="48" spans="1:22" s="151" customFormat="1" ht="18.2" customHeight="1">
      <c r="A48" s="156"/>
      <c r="D48" s="155" t="s">
        <v>15</v>
      </c>
      <c r="F48" s="194">
        <v>2428</v>
      </c>
      <c r="G48" s="193">
        <v>257</v>
      </c>
      <c r="H48" s="193">
        <v>198</v>
      </c>
      <c r="I48" s="193">
        <v>391</v>
      </c>
      <c r="J48" s="193">
        <v>139</v>
      </c>
      <c r="K48" s="193">
        <v>128</v>
      </c>
      <c r="L48" s="193">
        <v>126</v>
      </c>
      <c r="M48" s="193">
        <v>86</v>
      </c>
      <c r="N48" s="193">
        <v>63</v>
      </c>
      <c r="O48" s="193">
        <v>40</v>
      </c>
      <c r="P48" s="193">
        <v>139</v>
      </c>
      <c r="Q48" s="193">
        <v>66</v>
      </c>
      <c r="R48" s="193">
        <v>68</v>
      </c>
      <c r="S48" s="192">
        <v>0</v>
      </c>
      <c r="T48" s="193">
        <v>132</v>
      </c>
      <c r="U48" s="193">
        <v>452</v>
      </c>
      <c r="V48" s="193">
        <v>143</v>
      </c>
    </row>
    <row r="49" spans="1:22" s="151" customFormat="1" ht="15.2" customHeight="1">
      <c r="A49" s="156"/>
      <c r="D49" s="155" t="s">
        <v>16</v>
      </c>
      <c r="F49" s="194">
        <v>3350</v>
      </c>
      <c r="G49" s="193">
        <v>171</v>
      </c>
      <c r="H49" s="193">
        <v>82</v>
      </c>
      <c r="I49" s="193">
        <v>118</v>
      </c>
      <c r="J49" s="193">
        <v>132</v>
      </c>
      <c r="K49" s="193">
        <v>125</v>
      </c>
      <c r="L49" s="193">
        <v>149</v>
      </c>
      <c r="M49" s="193">
        <v>177</v>
      </c>
      <c r="N49" s="193">
        <v>247</v>
      </c>
      <c r="O49" s="193">
        <v>127</v>
      </c>
      <c r="P49" s="193">
        <v>257</v>
      </c>
      <c r="Q49" s="193">
        <v>162</v>
      </c>
      <c r="R49" s="193">
        <v>496</v>
      </c>
      <c r="S49" s="193">
        <v>131</v>
      </c>
      <c r="T49" s="192">
        <v>0</v>
      </c>
      <c r="U49" s="193">
        <v>189</v>
      </c>
      <c r="V49" s="193">
        <v>787</v>
      </c>
    </row>
    <row r="50" spans="1:22" s="151" customFormat="1" ht="15.2" customHeight="1">
      <c r="A50" s="156"/>
      <c r="D50" s="155" t="s">
        <v>17</v>
      </c>
      <c r="F50" s="194">
        <v>3053</v>
      </c>
      <c r="G50" s="193">
        <v>583</v>
      </c>
      <c r="H50" s="193">
        <v>147</v>
      </c>
      <c r="I50" s="193">
        <v>158</v>
      </c>
      <c r="J50" s="193">
        <v>120</v>
      </c>
      <c r="K50" s="193">
        <v>156</v>
      </c>
      <c r="L50" s="193">
        <v>207</v>
      </c>
      <c r="M50" s="193">
        <v>188</v>
      </c>
      <c r="N50" s="193">
        <v>127</v>
      </c>
      <c r="O50" s="193">
        <v>56</v>
      </c>
      <c r="P50" s="193">
        <v>129</v>
      </c>
      <c r="Q50" s="193">
        <v>58</v>
      </c>
      <c r="R50" s="193">
        <v>84</v>
      </c>
      <c r="S50" s="193">
        <v>434</v>
      </c>
      <c r="T50" s="193">
        <v>195</v>
      </c>
      <c r="U50" s="192">
        <v>0</v>
      </c>
      <c r="V50" s="193">
        <v>411</v>
      </c>
    </row>
    <row r="51" spans="1:22" s="151" customFormat="1" ht="15.2" customHeight="1">
      <c r="A51" s="156"/>
      <c r="D51" s="155" t="s">
        <v>18</v>
      </c>
      <c r="F51" s="194">
        <v>3569</v>
      </c>
      <c r="G51" s="193">
        <v>255</v>
      </c>
      <c r="H51" s="193">
        <v>85</v>
      </c>
      <c r="I51" s="193">
        <v>118</v>
      </c>
      <c r="J51" s="193">
        <v>150</v>
      </c>
      <c r="K51" s="193">
        <v>143</v>
      </c>
      <c r="L51" s="193">
        <v>185</v>
      </c>
      <c r="M51" s="193">
        <v>356</v>
      </c>
      <c r="N51" s="193">
        <v>297</v>
      </c>
      <c r="O51" s="193">
        <v>64</v>
      </c>
      <c r="P51" s="193">
        <v>199</v>
      </c>
      <c r="Q51" s="193">
        <v>98</v>
      </c>
      <c r="R51" s="193">
        <v>229</v>
      </c>
      <c r="S51" s="193">
        <v>146</v>
      </c>
      <c r="T51" s="193">
        <v>797</v>
      </c>
      <c r="U51" s="193">
        <v>447</v>
      </c>
      <c r="V51" s="192">
        <v>0</v>
      </c>
    </row>
    <row r="52" spans="1:22" ht="6" customHeight="1">
      <c r="A52" s="148"/>
      <c r="B52" s="148"/>
      <c r="C52" s="148"/>
      <c r="D52" s="148"/>
      <c r="E52" s="150"/>
      <c r="F52" s="191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</row>
    <row r="53" spans="1:22" ht="10.5" customHeight="1">
      <c r="A53" s="147" t="s">
        <v>50</v>
      </c>
    </row>
    <row r="54" spans="1:22" ht="10.5" customHeight="1">
      <c r="A54" s="146" t="s">
        <v>2</v>
      </c>
    </row>
  </sheetData>
  <mergeCells count="13">
    <mergeCell ref="B24:D24"/>
    <mergeCell ref="B29:D29"/>
    <mergeCell ref="B12:D12"/>
    <mergeCell ref="B13:D13"/>
    <mergeCell ref="J9:R9"/>
    <mergeCell ref="B10:D10"/>
    <mergeCell ref="B11:D11"/>
    <mergeCell ref="B17:D17"/>
    <mergeCell ref="B32:D32"/>
    <mergeCell ref="B35:D35"/>
    <mergeCell ref="J34:R34"/>
    <mergeCell ref="B30:D30"/>
    <mergeCell ref="B31:D31"/>
  </mergeCells>
  <phoneticPr fontId="8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2026-03-17T00:22:37Z</dcterms:modified>
</cp:coreProperties>
</file>