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54291C11-5BE8-4F73-9E11-8F5C7A66B762}" revIDLastSave="0" xr10:uidLastSave="{00000000-0000-0000-0000-000000000000}"/>
  <bookViews>
    <workbookView tabRatio="781" xr2:uid="{00000000-000D-0000-FFFF-FFFF00000000}" windowHeight="15600" windowWidth="28920" xWindow="-60" yWindow="-60"/>
  </bookViews>
  <sheets>
    <sheet r:id="rId1" name="R7(Ⅰ)" sheetId="70"/>
    <sheet r:id="rId2" name="R7(Ⅱ)" sheetId="71"/>
    <sheet r:id="rId3" name="R6(Ⅰ)" sheetId="68"/>
    <sheet r:id="rId4" name="R6(Ⅱ)" sheetId="69"/>
    <sheet r:id="rId5" name="R5(Ⅰ)" sheetId="66"/>
    <sheet r:id="rId6" name="R5(Ⅱ)" sheetId="67"/>
    <sheet r:id="rId7" name="R4(Ⅰ)" sheetId="64"/>
    <sheet r:id="rId8" name="R4(Ⅱ)" sheetId="65"/>
    <sheet r:id="rId9" name="R3(Ⅰ)" sheetId="63"/>
    <sheet r:id="rId10" name="R3(Ⅱ)" sheetId="62"/>
    <sheet r:id="rId11" name="R2(Ⅰ)" sheetId="60"/>
    <sheet r:id="rId12" name="R2(Ⅱ)" sheetId="61"/>
    <sheet r:id="rId13" name="R1(Ⅰ)" sheetId="58"/>
    <sheet r:id="rId14" name="R1(Ⅱ)" sheetId="59"/>
    <sheet r:id="rId15" name="H30(Ⅰ)" sheetId="56"/>
    <sheet r:id="rId16" name="H30(Ⅱ)" sheetId="57"/>
    <sheet r:id="rId17" name="H29(Ⅰ)" sheetId="54"/>
    <sheet r:id="rId18" name="H29(Ⅱ)" sheetId="55"/>
    <sheet r:id="rId19" name="H28(Ⅰ)" sheetId="52"/>
    <sheet r:id="rId20" name="H28(Ⅱ)" sheetId="53"/>
    <sheet r:id="rId21" name="H27(Ⅰ)" sheetId="50"/>
    <sheet r:id="rId22" name="H27(Ⅱ)" sheetId="51"/>
    <sheet r:id="rId23" name="H26(Ⅰ)" sheetId="47"/>
    <sheet r:id="rId24" name="H26(Ⅱ)" sheetId="48"/>
    <sheet r:id="rId25" name="H25(Ⅰ)" sheetId="44"/>
    <sheet r:id="rId26" name="H25(Ⅱ)" sheetId="45"/>
    <sheet r:id="rId27" name="H24(Ⅰ)" sheetId="39"/>
    <sheet r:id="rId28" name="H24(Ⅱ)" sheetId="40"/>
    <sheet r:id="rId29" name="H23(Ⅰ)" sheetId="37"/>
    <sheet r:id="rId30" name="H23(Ⅱ)" sheetId="38"/>
    <sheet r:id="rId31" name="H22(Ⅰ)" sheetId="35"/>
    <sheet r:id="rId32" name="H22(Ⅱ)" sheetId="36"/>
    <sheet r:id="rId33" name="H21(Ⅰ)" sheetId="33"/>
    <sheet r:id="rId34" name="H21(Ⅱ)" sheetId="34"/>
    <sheet r:id="rId35" name="H20(Ⅰ)" sheetId="31"/>
    <sheet r:id="rId36" name="H20(Ⅱ)" sheetId="32"/>
    <sheet r:id="rId37" name="H19(Ⅰ)" sheetId="29"/>
    <sheet r:id="rId38" name="H19(Ⅱ)" sheetId="30"/>
    <sheet r:id="rId39" name="H18(Ⅰ)" sheetId="27"/>
    <sheet r:id="rId40" name="H18(Ⅱ)" sheetId="28"/>
    <sheet r:id="rId41" name="H17(Ⅰ)" sheetId="25"/>
    <sheet r:id="rId42" name="H17(Ⅱ)" sheetId="26"/>
    <sheet r:id="rId43" name="H16(Ⅰ)" sheetId="23"/>
    <sheet r:id="rId44" name="H16(Ⅱ)" sheetId="24"/>
    <sheet r:id="rId45" name="H15(Ⅰ)" sheetId="21"/>
    <sheet r:id="rId46" name="H15(Ⅱ)" sheetId="22"/>
    <sheet r:id="rId47" name="H14(Ⅰ)" sheetId="19"/>
    <sheet r:id="rId48" name="H14(Ⅱ)" sheetId="20"/>
    <sheet r:id="rId49" name="H13(Ⅰ)" sheetId="17"/>
    <sheet r:id="rId50" name="H13(Ⅱ)" sheetId="18"/>
    <sheet r:id="rId51" name="H12(Ⅰ)" sheetId="15"/>
    <sheet r:id="rId52" name="H12(Ⅱ)" sheetId="16"/>
    <sheet r:id="rId53" name="H11(Ⅰ)" sheetId="13"/>
    <sheet r:id="rId54" name="H11(Ⅱ)" sheetId="14"/>
    <sheet r:id="rId55" name="H10(Ⅰ)" sheetId="11"/>
    <sheet r:id="rId56" name="H10(Ⅱ)" sheetId="12"/>
    <sheet r:id="rId57" name="H9(Ⅰ)" sheetId="9"/>
    <sheet r:id="rId58" name="H9(Ⅱ)" sheetId="10"/>
    <sheet r:id="rId59" name="H8(Ⅰ)" sheetId="7"/>
    <sheet r:id="rId60" name="H8(Ⅱ)" sheetId="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70" l="1"/>
  <c r="R9" i="68"/>
  <c r="R9" i="66" l="1"/>
  <c r="R9" i="64" l="1"/>
  <c r="R9" i="63" l="1"/>
  <c r="R9" i="60" l="1"/>
  <c r="R9" i="58" l="1"/>
  <c r="R9" i="56" l="1"/>
  <c r="R9" i="54"/>
  <c r="R9" i="52"/>
  <c r="R9" i="50"/>
  <c r="R9" i="47"/>
  <c r="R9" i="44"/>
  <c r="R9" i="39"/>
  <c r="D31" i="35"/>
  <c r="F31" i="35"/>
  <c r="H31" i="35"/>
  <c r="D32" i="35"/>
  <c r="F32" i="35"/>
  <c r="H32" i="35"/>
  <c r="D33" i="35"/>
  <c r="F33" i="35"/>
  <c r="H33" i="35"/>
  <c r="D31" i="33"/>
  <c r="F31" i="33"/>
  <c r="H31" i="33"/>
  <c r="D32" i="33"/>
  <c r="F32" i="33"/>
  <c r="H32" i="33"/>
  <c r="D33" i="33"/>
  <c r="F33" i="33"/>
  <c r="H33" i="33"/>
  <c r="J7" i="29"/>
  <c r="L7" i="29"/>
  <c r="J9" i="29"/>
  <c r="L9" i="29"/>
  <c r="J10" i="29"/>
  <c r="L10" i="29"/>
  <c r="J11" i="29"/>
  <c r="L11" i="29"/>
  <c r="J12" i="29"/>
  <c r="L12" i="29"/>
  <c r="J13" i="29"/>
  <c r="L13" i="29"/>
  <c r="J14" i="29"/>
  <c r="L14" i="29"/>
  <c r="J15" i="29"/>
  <c r="L15" i="29"/>
  <c r="J16" i="29"/>
  <c r="L16" i="29"/>
  <c r="J17" i="29"/>
  <c r="L17" i="29"/>
  <c r="J18" i="29"/>
  <c r="L18" i="29"/>
  <c r="J19" i="29"/>
  <c r="L19" i="29"/>
  <c r="J20" i="29"/>
  <c r="L20" i="29"/>
  <c r="J21" i="29"/>
  <c r="L21" i="29"/>
  <c r="J22" i="29"/>
  <c r="L22" i="29"/>
  <c r="J23" i="29"/>
  <c r="L23" i="29"/>
  <c r="J24" i="29"/>
  <c r="L24" i="29"/>
  <c r="J25" i="29"/>
  <c r="L25" i="29"/>
  <c r="J26" i="29"/>
  <c r="L26" i="29"/>
  <c r="J27" i="29"/>
  <c r="L27" i="29"/>
  <c r="J28" i="29"/>
  <c r="L28" i="29"/>
  <c r="J29" i="29"/>
  <c r="L29" i="29"/>
  <c r="J31" i="29"/>
  <c r="L31" i="29"/>
  <c r="J32" i="29"/>
  <c r="L32" i="29"/>
  <c r="J33" i="29"/>
  <c r="L33" i="29"/>
  <c r="L29" i="27"/>
  <c r="L30" i="27"/>
  <c r="L31" i="27"/>
  <c r="D69" i="27"/>
  <c r="E69" i="27"/>
  <c r="G69" i="27"/>
  <c r="D70" i="27"/>
  <c r="E70" i="27"/>
  <c r="G70" i="27"/>
  <c r="D71" i="27"/>
  <c r="E71" i="27"/>
  <c r="G71" i="27"/>
  <c r="D7" i="26"/>
  <c r="H7" i="26"/>
  <c r="L7" i="26"/>
  <c r="S7" i="26"/>
  <c r="W7" i="26"/>
  <c r="AA7" i="26"/>
  <c r="D9" i="26"/>
  <c r="H9" i="26"/>
  <c r="L9" i="26"/>
  <c r="S9" i="26"/>
  <c r="W9" i="26"/>
  <c r="AA9" i="26"/>
  <c r="D10" i="26"/>
  <c r="H10" i="26"/>
  <c r="L10" i="26"/>
  <c r="S10" i="26"/>
  <c r="W10" i="26"/>
  <c r="AA10" i="26"/>
  <c r="D11" i="26"/>
  <c r="H11" i="26"/>
  <c r="L11" i="26"/>
  <c r="S11" i="26"/>
  <c r="W11" i="26"/>
  <c r="AA11" i="26"/>
  <c r="D12" i="26"/>
  <c r="H12" i="26"/>
  <c r="L12" i="26"/>
  <c r="S12" i="26"/>
  <c r="W12" i="26"/>
  <c r="AA12" i="26"/>
  <c r="D13" i="26"/>
  <c r="H13" i="26"/>
  <c r="L13" i="26"/>
  <c r="S13" i="26"/>
  <c r="W13" i="26"/>
  <c r="AA13" i="26"/>
  <c r="D14" i="26"/>
  <c r="H14" i="26"/>
  <c r="L14" i="26"/>
  <c r="S14" i="26"/>
  <c r="W14" i="26"/>
  <c r="AA14" i="26"/>
  <c r="D15" i="26"/>
  <c r="H15" i="26"/>
  <c r="L15" i="26"/>
  <c r="S15" i="26"/>
  <c r="W15" i="26"/>
  <c r="AA15" i="26"/>
  <c r="D16" i="26"/>
  <c r="H16" i="26"/>
  <c r="L16" i="26"/>
  <c r="S16" i="26"/>
  <c r="W16" i="26"/>
  <c r="AA16" i="26"/>
  <c r="D17" i="26"/>
  <c r="H17" i="26"/>
  <c r="L17" i="26"/>
  <c r="S17" i="26"/>
  <c r="W17" i="26"/>
  <c r="AA17" i="26"/>
  <c r="D18" i="26"/>
  <c r="H18" i="26"/>
  <c r="L18" i="26"/>
  <c r="S18" i="26"/>
  <c r="W18" i="26"/>
  <c r="AA18" i="26"/>
  <c r="D19" i="26"/>
  <c r="H19" i="26"/>
  <c r="L19" i="26"/>
  <c r="S19" i="26"/>
  <c r="W19" i="26"/>
  <c r="AA19" i="26"/>
  <c r="D20" i="26"/>
  <c r="H20" i="26"/>
  <c r="L20" i="26"/>
  <c r="S20" i="26"/>
  <c r="W20" i="26"/>
  <c r="AA20" i="26"/>
  <c r="D21" i="26"/>
  <c r="H21" i="26"/>
  <c r="L21" i="26"/>
  <c r="S21" i="26"/>
  <c r="W21" i="26"/>
  <c r="AA21" i="26"/>
  <c r="D22" i="26"/>
  <c r="H22" i="26"/>
  <c r="L22" i="26"/>
  <c r="S22" i="26"/>
  <c r="W22" i="26"/>
  <c r="AA22" i="26"/>
  <c r="D23" i="26"/>
  <c r="H23" i="26"/>
  <c r="L23" i="26"/>
  <c r="S23" i="26"/>
  <c r="W23" i="26"/>
  <c r="AA23" i="26"/>
  <c r="D24" i="26"/>
  <c r="H24" i="26"/>
  <c r="L24" i="26"/>
  <c r="S24" i="26"/>
  <c r="W24" i="26"/>
  <c r="AA24" i="26"/>
  <c r="D25" i="26"/>
  <c r="H25" i="26"/>
  <c r="L25" i="26"/>
  <c r="S25" i="26"/>
  <c r="W25" i="26"/>
  <c r="AA25" i="26"/>
  <c r="D26" i="26"/>
  <c r="H26" i="26"/>
  <c r="L26" i="26"/>
  <c r="S26" i="26"/>
  <c r="W26" i="26"/>
  <c r="AA26" i="26"/>
  <c r="D27" i="26"/>
  <c r="H27" i="26"/>
  <c r="L27" i="26"/>
  <c r="S27" i="26"/>
  <c r="W27" i="26"/>
  <c r="AA27" i="26"/>
  <c r="E29" i="26"/>
  <c r="D29" i="26" s="1"/>
  <c r="D33" i="26" s="1"/>
  <c r="F29" i="26"/>
  <c r="I29" i="26"/>
  <c r="J29" i="26"/>
  <c r="M29" i="26"/>
  <c r="N29" i="26"/>
  <c r="T29" i="26"/>
  <c r="U29" i="26"/>
  <c r="S29" i="26" s="1"/>
  <c r="S33" i="26" s="1"/>
  <c r="X29" i="26"/>
  <c r="W29" i="26" s="1"/>
  <c r="W33" i="26" s="1"/>
  <c r="Y29" i="26"/>
  <c r="AB29" i="26"/>
  <c r="AC29" i="26"/>
  <c r="E30" i="26"/>
  <c r="F30" i="26"/>
  <c r="I30" i="26"/>
  <c r="J30" i="26"/>
  <c r="H30" i="26" s="1"/>
  <c r="H34" i="26" s="1"/>
  <c r="M30" i="26"/>
  <c r="L30" i="26" s="1"/>
  <c r="L34" i="26" s="1"/>
  <c r="N30" i="26"/>
  <c r="T30" i="26"/>
  <c r="U30" i="26"/>
  <c r="X30" i="26"/>
  <c r="Y30" i="26"/>
  <c r="AB30" i="26"/>
  <c r="AC30" i="26"/>
  <c r="AA30" i="26" s="1"/>
  <c r="AA34" i="26" s="1"/>
  <c r="E31" i="26"/>
  <c r="D31" i="26" s="1"/>
  <c r="D35" i="26" s="1"/>
  <c r="F31" i="26"/>
  <c r="I31" i="26"/>
  <c r="J31" i="26"/>
  <c r="M31" i="26"/>
  <c r="N31" i="26"/>
  <c r="T31" i="26"/>
  <c r="U31" i="26"/>
  <c r="S31" i="26" s="1"/>
  <c r="S35" i="26" s="1"/>
  <c r="X31" i="26"/>
  <c r="W31" i="26" s="1"/>
  <c r="W35" i="26" s="1"/>
  <c r="Y31" i="26"/>
  <c r="AB31" i="26"/>
  <c r="AC31" i="26"/>
  <c r="F33" i="26"/>
  <c r="I33" i="26"/>
  <c r="N33" i="26"/>
  <c r="T33" i="26"/>
  <c r="Y33" i="26"/>
  <c r="AB33" i="26"/>
  <c r="F34" i="26"/>
  <c r="I34" i="26"/>
  <c r="J34" i="26"/>
  <c r="N34" i="26"/>
  <c r="T34" i="26"/>
  <c r="Y34" i="26"/>
  <c r="AB34" i="26"/>
  <c r="F35" i="26"/>
  <c r="I35" i="26"/>
  <c r="N35" i="26"/>
  <c r="T35" i="26"/>
  <c r="Y35" i="26"/>
  <c r="AB35" i="26"/>
  <c r="D44" i="26"/>
  <c r="H44" i="26"/>
  <c r="L44" i="26"/>
  <c r="S44" i="26"/>
  <c r="W44" i="26"/>
  <c r="AA44" i="26"/>
  <c r="D46" i="26"/>
  <c r="H46" i="26"/>
  <c r="L46" i="26"/>
  <c r="S46" i="26"/>
  <c r="W46" i="26"/>
  <c r="AA46" i="26"/>
  <c r="D47" i="26"/>
  <c r="H47" i="26"/>
  <c r="L47" i="26"/>
  <c r="S47" i="26"/>
  <c r="W47" i="26"/>
  <c r="AA47" i="26"/>
  <c r="D48" i="26"/>
  <c r="H48" i="26"/>
  <c r="L48" i="26"/>
  <c r="S48" i="26"/>
  <c r="W48" i="26"/>
  <c r="AA48" i="26"/>
  <c r="D49" i="26"/>
  <c r="H49" i="26"/>
  <c r="L49" i="26"/>
  <c r="S49" i="26"/>
  <c r="W49" i="26"/>
  <c r="AA49" i="26"/>
  <c r="D50" i="26"/>
  <c r="H50" i="26"/>
  <c r="L50" i="26"/>
  <c r="S50" i="26"/>
  <c r="W50" i="26"/>
  <c r="AA50" i="26"/>
  <c r="D51" i="26"/>
  <c r="H51" i="26"/>
  <c r="L51" i="26"/>
  <c r="S51" i="26"/>
  <c r="W51" i="26"/>
  <c r="AA51" i="26"/>
  <c r="D52" i="26"/>
  <c r="H52" i="26"/>
  <c r="L52" i="26"/>
  <c r="S52" i="26"/>
  <c r="W52" i="26"/>
  <c r="AA52" i="26"/>
  <c r="D53" i="26"/>
  <c r="H53" i="26"/>
  <c r="L53" i="26"/>
  <c r="S53" i="26"/>
  <c r="W53" i="26"/>
  <c r="AA53" i="26"/>
  <c r="D54" i="26"/>
  <c r="H54" i="26"/>
  <c r="L54" i="26"/>
  <c r="S54" i="26"/>
  <c r="W54" i="26"/>
  <c r="AA54" i="26"/>
  <c r="D55" i="26"/>
  <c r="H55" i="26"/>
  <c r="L55" i="26"/>
  <c r="S55" i="26"/>
  <c r="W55" i="26"/>
  <c r="AA55" i="26"/>
  <c r="D56" i="26"/>
  <c r="H56" i="26"/>
  <c r="L56" i="26"/>
  <c r="S56" i="26"/>
  <c r="W56" i="26"/>
  <c r="AA56" i="26"/>
  <c r="D57" i="26"/>
  <c r="H57" i="26"/>
  <c r="L57" i="26"/>
  <c r="S57" i="26"/>
  <c r="W57" i="26"/>
  <c r="AA57" i="26"/>
  <c r="D58" i="26"/>
  <c r="H58" i="26"/>
  <c r="L58" i="26"/>
  <c r="S58" i="26"/>
  <c r="W58" i="26"/>
  <c r="AA58" i="26"/>
  <c r="D59" i="26"/>
  <c r="H59" i="26"/>
  <c r="L59" i="26"/>
  <c r="S59" i="26"/>
  <c r="W59" i="26"/>
  <c r="AA59" i="26"/>
  <c r="D60" i="26"/>
  <c r="H60" i="26"/>
  <c r="L60" i="26"/>
  <c r="S60" i="26"/>
  <c r="W60" i="26"/>
  <c r="AA60" i="26"/>
  <c r="D61" i="26"/>
  <c r="H61" i="26"/>
  <c r="L61" i="26"/>
  <c r="S61" i="26"/>
  <c r="W61" i="26"/>
  <c r="AA61" i="26"/>
  <c r="D62" i="26"/>
  <c r="H62" i="26"/>
  <c r="L62" i="26"/>
  <c r="S62" i="26"/>
  <c r="W62" i="26"/>
  <c r="AA62" i="26"/>
  <c r="D63" i="26"/>
  <c r="H63" i="26"/>
  <c r="L63" i="26"/>
  <c r="S63" i="26"/>
  <c r="W63" i="26"/>
  <c r="AA63" i="26"/>
  <c r="D64" i="26"/>
  <c r="H64" i="26"/>
  <c r="L64" i="26"/>
  <c r="S64" i="26"/>
  <c r="W64" i="26"/>
  <c r="AA64" i="26"/>
  <c r="E66" i="26"/>
  <c r="D66" i="26" s="1"/>
  <c r="D70" i="26" s="1"/>
  <c r="F66" i="26"/>
  <c r="I66" i="26"/>
  <c r="J66" i="26"/>
  <c r="M66" i="26"/>
  <c r="N66" i="26"/>
  <c r="T66" i="26"/>
  <c r="U66" i="26"/>
  <c r="X66" i="26"/>
  <c r="Y66" i="26"/>
  <c r="AB66" i="26"/>
  <c r="AC66" i="26"/>
  <c r="E67" i="26"/>
  <c r="F67" i="26"/>
  <c r="I67" i="26"/>
  <c r="J67" i="26"/>
  <c r="M67" i="26"/>
  <c r="N67" i="26"/>
  <c r="T67" i="26"/>
  <c r="U67" i="26"/>
  <c r="X67" i="26"/>
  <c r="Y67" i="26"/>
  <c r="AB67" i="26"/>
  <c r="AC67" i="26"/>
  <c r="E68" i="26"/>
  <c r="F68" i="26"/>
  <c r="I68" i="26"/>
  <c r="J68" i="26"/>
  <c r="M68" i="26"/>
  <c r="N68" i="26"/>
  <c r="T68" i="26"/>
  <c r="U68" i="26"/>
  <c r="X68" i="26"/>
  <c r="Y68" i="26"/>
  <c r="AB68" i="26"/>
  <c r="AC68" i="26"/>
  <c r="E70" i="26"/>
  <c r="F70" i="26"/>
  <c r="J70" i="26"/>
  <c r="M70" i="26"/>
  <c r="U70" i="26"/>
  <c r="X70" i="26"/>
  <c r="AC70" i="26"/>
  <c r="E71" i="26"/>
  <c r="J71" i="26"/>
  <c r="M71" i="26"/>
  <c r="U71" i="26"/>
  <c r="X71" i="26"/>
  <c r="AC71" i="26"/>
  <c r="E72" i="26"/>
  <c r="J72" i="26"/>
  <c r="M72" i="26"/>
  <c r="U72" i="26"/>
  <c r="X72" i="26"/>
  <c r="AC72" i="26"/>
  <c r="D7" i="24"/>
  <c r="H7" i="24"/>
  <c r="L7" i="24"/>
  <c r="S7" i="24"/>
  <c r="W7" i="24"/>
  <c r="AA7" i="24"/>
  <c r="D9" i="24"/>
  <c r="H9" i="24"/>
  <c r="L9" i="24"/>
  <c r="S9" i="24"/>
  <c r="W9" i="24"/>
  <c r="AA9" i="24"/>
  <c r="D10" i="24"/>
  <c r="H10" i="24"/>
  <c r="L10" i="24"/>
  <c r="S10" i="24"/>
  <c r="W10" i="24"/>
  <c r="AA10" i="24"/>
  <c r="D11" i="24"/>
  <c r="H11" i="24"/>
  <c r="L11" i="24"/>
  <c r="S11" i="24"/>
  <c r="W11" i="24"/>
  <c r="AA11" i="24"/>
  <c r="D12" i="24"/>
  <c r="H12" i="24"/>
  <c r="L12" i="24"/>
  <c r="S12" i="24"/>
  <c r="W12" i="24"/>
  <c r="AA12" i="24"/>
  <c r="D13" i="24"/>
  <c r="H13" i="24"/>
  <c r="L13" i="24"/>
  <c r="S13" i="24"/>
  <c r="W13" i="24"/>
  <c r="AA13" i="24"/>
  <c r="D14" i="24"/>
  <c r="H14" i="24"/>
  <c r="L14" i="24"/>
  <c r="S14" i="24"/>
  <c r="W14" i="24"/>
  <c r="AA14" i="24"/>
  <c r="D15" i="24"/>
  <c r="H15" i="24"/>
  <c r="L15" i="24"/>
  <c r="S15" i="24"/>
  <c r="W15" i="24"/>
  <c r="AA15" i="24"/>
  <c r="D16" i="24"/>
  <c r="H16" i="24"/>
  <c r="L16" i="24"/>
  <c r="S16" i="24"/>
  <c r="W16" i="24"/>
  <c r="AA16" i="24"/>
  <c r="D17" i="24"/>
  <c r="H17" i="24"/>
  <c r="L17" i="24"/>
  <c r="S17" i="24"/>
  <c r="W17" i="24"/>
  <c r="AA17" i="24"/>
  <c r="D18" i="24"/>
  <c r="H18" i="24"/>
  <c r="L18" i="24"/>
  <c r="S18" i="24"/>
  <c r="W18" i="24"/>
  <c r="AA18" i="24"/>
  <c r="D19" i="24"/>
  <c r="H19" i="24"/>
  <c r="L19" i="24"/>
  <c r="S19" i="24"/>
  <c r="W19" i="24"/>
  <c r="AA19" i="24"/>
  <c r="D20" i="24"/>
  <c r="H20" i="24"/>
  <c r="L20" i="24"/>
  <c r="S20" i="24"/>
  <c r="W20" i="24"/>
  <c r="AA20" i="24"/>
  <c r="D21" i="24"/>
  <c r="H21" i="24"/>
  <c r="L21" i="24"/>
  <c r="S21" i="24"/>
  <c r="W21" i="24"/>
  <c r="AA21" i="24"/>
  <c r="D22" i="24"/>
  <c r="H22" i="24"/>
  <c r="L22" i="24"/>
  <c r="S22" i="24"/>
  <c r="W22" i="24"/>
  <c r="AA22" i="24"/>
  <c r="D23" i="24"/>
  <c r="H23" i="24"/>
  <c r="L23" i="24"/>
  <c r="S23" i="24"/>
  <c r="W23" i="24"/>
  <c r="AA23" i="24"/>
  <c r="D24" i="24"/>
  <c r="H24" i="24"/>
  <c r="L24" i="24"/>
  <c r="S24" i="24"/>
  <c r="W24" i="24"/>
  <c r="AA24" i="24"/>
  <c r="D25" i="24"/>
  <c r="H25" i="24"/>
  <c r="L25" i="24"/>
  <c r="S25" i="24"/>
  <c r="W25" i="24"/>
  <c r="AA25" i="24"/>
  <c r="D26" i="24"/>
  <c r="H26" i="24"/>
  <c r="L26" i="24"/>
  <c r="S26" i="24"/>
  <c r="W26" i="24"/>
  <c r="AA26" i="24"/>
  <c r="D27" i="24"/>
  <c r="H27" i="24"/>
  <c r="L27" i="24"/>
  <c r="S27" i="24"/>
  <c r="W27" i="24"/>
  <c r="AA27" i="24"/>
  <c r="E29" i="24"/>
  <c r="D29" i="24" s="1"/>
  <c r="F29" i="24"/>
  <c r="F33" i="24" s="1"/>
  <c r="I29" i="24"/>
  <c r="H29" i="24" s="1"/>
  <c r="J29" i="24"/>
  <c r="J33" i="24" s="1"/>
  <c r="H33" i="24"/>
  <c r="M29" i="24"/>
  <c r="N29" i="24"/>
  <c r="T29" i="24"/>
  <c r="S29" i="24" s="1"/>
  <c r="U29" i="24"/>
  <c r="S33" i="24"/>
  <c r="X29" i="24"/>
  <c r="W29" i="24" s="1"/>
  <c r="W33" i="24" s="1"/>
  <c r="Y29" i="24"/>
  <c r="Y33" i="24" s="1"/>
  <c r="AB29" i="24"/>
  <c r="AA29" i="24" s="1"/>
  <c r="AA33" i="24" s="1"/>
  <c r="AC29" i="24"/>
  <c r="AC33" i="24" s="1"/>
  <c r="E30" i="24"/>
  <c r="F30" i="24"/>
  <c r="I30" i="24"/>
  <c r="H30" i="24" s="1"/>
  <c r="H34" i="24" s="1"/>
  <c r="J30" i="24"/>
  <c r="M30" i="24"/>
  <c r="L30" i="24" s="1"/>
  <c r="L34" i="24" s="1"/>
  <c r="N30" i="24"/>
  <c r="N34" i="24" s="1"/>
  <c r="T30" i="24"/>
  <c r="S30" i="24" s="1"/>
  <c r="U30" i="24"/>
  <c r="U34" i="24" s="1"/>
  <c r="S34" i="24"/>
  <c r="X30" i="24"/>
  <c r="Y30" i="24"/>
  <c r="AB30" i="24"/>
  <c r="AA30" i="24" s="1"/>
  <c r="AA34" i="24" s="1"/>
  <c r="AC30" i="24"/>
  <c r="E31" i="24"/>
  <c r="D31" i="24" s="1"/>
  <c r="F31" i="24"/>
  <c r="F35" i="24" s="1"/>
  <c r="I31" i="24"/>
  <c r="H31" i="24" s="1"/>
  <c r="H35" i="24" s="1"/>
  <c r="J31" i="24"/>
  <c r="J35" i="24" s="1"/>
  <c r="M31" i="24"/>
  <c r="N31" i="24"/>
  <c r="T31" i="24"/>
  <c r="S31" i="24" s="1"/>
  <c r="U31" i="24"/>
  <c r="S35" i="24"/>
  <c r="X31" i="24"/>
  <c r="W31" i="24" s="1"/>
  <c r="W35" i="24" s="1"/>
  <c r="Y31" i="24"/>
  <c r="Y35" i="24" s="1"/>
  <c r="AB31" i="24"/>
  <c r="AA31" i="24" s="1"/>
  <c r="AC31" i="24"/>
  <c r="AC35" i="24" s="1"/>
  <c r="AA35" i="24"/>
  <c r="I33" i="24"/>
  <c r="N33" i="24"/>
  <c r="T33" i="24"/>
  <c r="U33" i="24"/>
  <c r="X33" i="24"/>
  <c r="AB33" i="24"/>
  <c r="F34" i="24"/>
  <c r="I34" i="24"/>
  <c r="J34" i="24"/>
  <c r="M34" i="24"/>
  <c r="T34" i="24"/>
  <c r="Y34" i="24"/>
  <c r="AC34" i="24"/>
  <c r="E35" i="24"/>
  <c r="I35" i="24"/>
  <c r="N35" i="24"/>
  <c r="U35" i="24"/>
  <c r="AB35" i="24"/>
  <c r="D44" i="24"/>
  <c r="H44" i="24"/>
  <c r="L44" i="24"/>
  <c r="S44" i="24"/>
  <c r="W44" i="24"/>
  <c r="AA44" i="24"/>
  <c r="D46" i="24"/>
  <c r="H46" i="24"/>
  <c r="L46" i="24"/>
  <c r="S46" i="24"/>
  <c r="W46" i="24"/>
  <c r="AA46" i="24"/>
  <c r="D47" i="24"/>
  <c r="H47" i="24"/>
  <c r="L47" i="24"/>
  <c r="S47" i="24"/>
  <c r="W47" i="24"/>
  <c r="AA47" i="24"/>
  <c r="D48" i="24"/>
  <c r="H48" i="24"/>
  <c r="L48" i="24"/>
  <c r="S48" i="24"/>
  <c r="W48" i="24"/>
  <c r="AA48" i="24"/>
  <c r="D49" i="24"/>
  <c r="H49" i="24"/>
  <c r="L49" i="24"/>
  <c r="S49" i="24"/>
  <c r="W49" i="24"/>
  <c r="AA49" i="24"/>
  <c r="D50" i="24"/>
  <c r="H50" i="24"/>
  <c r="L50" i="24"/>
  <c r="S50" i="24"/>
  <c r="W50" i="24"/>
  <c r="AA50" i="24"/>
  <c r="D51" i="24"/>
  <c r="H51" i="24"/>
  <c r="L51" i="24"/>
  <c r="S51" i="24"/>
  <c r="W51" i="24"/>
  <c r="AA51" i="24"/>
  <c r="D52" i="24"/>
  <c r="H52" i="24"/>
  <c r="L52" i="24"/>
  <c r="S52" i="24"/>
  <c r="W52" i="24"/>
  <c r="AA52" i="24"/>
  <c r="D53" i="24"/>
  <c r="H53" i="24"/>
  <c r="L53" i="24"/>
  <c r="S53" i="24"/>
  <c r="W53" i="24"/>
  <c r="AA53" i="24"/>
  <c r="D54" i="24"/>
  <c r="H54" i="24"/>
  <c r="L54" i="24"/>
  <c r="S54" i="24"/>
  <c r="W54" i="24"/>
  <c r="AA54" i="24"/>
  <c r="D55" i="24"/>
  <c r="H55" i="24"/>
  <c r="L55" i="24"/>
  <c r="S55" i="24"/>
  <c r="W55" i="24"/>
  <c r="AA55" i="24"/>
  <c r="D56" i="24"/>
  <c r="H56" i="24"/>
  <c r="L56" i="24"/>
  <c r="S56" i="24"/>
  <c r="W56" i="24"/>
  <c r="AA56" i="24"/>
  <c r="D57" i="24"/>
  <c r="H57" i="24"/>
  <c r="L57" i="24"/>
  <c r="S57" i="24"/>
  <c r="W57" i="24"/>
  <c r="AA57" i="24"/>
  <c r="D58" i="24"/>
  <c r="H58" i="24"/>
  <c r="L58" i="24"/>
  <c r="S58" i="24"/>
  <c r="W58" i="24"/>
  <c r="AA58" i="24"/>
  <c r="D59" i="24"/>
  <c r="H59" i="24"/>
  <c r="L59" i="24"/>
  <c r="S59" i="24"/>
  <c r="W59" i="24"/>
  <c r="AA59" i="24"/>
  <c r="D60" i="24"/>
  <c r="H60" i="24"/>
  <c r="L60" i="24"/>
  <c r="S60" i="24"/>
  <c r="W60" i="24"/>
  <c r="AA60" i="24"/>
  <c r="D61" i="24"/>
  <c r="H61" i="24"/>
  <c r="L61" i="24"/>
  <c r="S61" i="24"/>
  <c r="W61" i="24"/>
  <c r="AA61" i="24"/>
  <c r="D62" i="24"/>
  <c r="H62" i="24"/>
  <c r="L62" i="24"/>
  <c r="S62" i="24"/>
  <c r="W62" i="24"/>
  <c r="AA62" i="24"/>
  <c r="D63" i="24"/>
  <c r="H63" i="24"/>
  <c r="L63" i="24"/>
  <c r="S63" i="24"/>
  <c r="W63" i="24"/>
  <c r="AA63" i="24"/>
  <c r="D64" i="24"/>
  <c r="H64" i="24"/>
  <c r="L64" i="24"/>
  <c r="S64" i="24"/>
  <c r="W64" i="24"/>
  <c r="AA64" i="24"/>
  <c r="E66" i="24"/>
  <c r="F66" i="24"/>
  <c r="I66" i="24"/>
  <c r="J66" i="24"/>
  <c r="M66" i="24"/>
  <c r="N66" i="24"/>
  <c r="T66" i="24"/>
  <c r="U66" i="24"/>
  <c r="X66" i="24"/>
  <c r="Y66" i="24"/>
  <c r="AB66" i="24"/>
  <c r="AC66" i="24"/>
  <c r="E67" i="24"/>
  <c r="F67" i="24"/>
  <c r="I67" i="24"/>
  <c r="J67" i="24"/>
  <c r="M67" i="24"/>
  <c r="N67" i="24"/>
  <c r="T67" i="24"/>
  <c r="U67" i="24"/>
  <c r="X67" i="24"/>
  <c r="Y67" i="24"/>
  <c r="AB67" i="24"/>
  <c r="AC67" i="24"/>
  <c r="E68" i="24"/>
  <c r="F68" i="24"/>
  <c r="I68" i="24"/>
  <c r="J68" i="24"/>
  <c r="M68" i="24"/>
  <c r="N68" i="24"/>
  <c r="T68" i="24"/>
  <c r="U68" i="24"/>
  <c r="X68" i="24"/>
  <c r="Y68" i="24"/>
  <c r="AB68" i="24"/>
  <c r="AC68" i="24"/>
  <c r="E70" i="24"/>
  <c r="J70" i="24"/>
  <c r="M70" i="24"/>
  <c r="U70" i="24"/>
  <c r="X70" i="24"/>
  <c r="AC70" i="24"/>
  <c r="E71" i="24"/>
  <c r="J71" i="24"/>
  <c r="M71" i="24"/>
  <c r="U71" i="24"/>
  <c r="X71" i="24"/>
  <c r="AC71" i="24"/>
  <c r="E72" i="24"/>
  <c r="J72" i="24"/>
  <c r="M72" i="24"/>
  <c r="U72" i="24"/>
  <c r="X72" i="24"/>
  <c r="AC72" i="24"/>
  <c r="D7" i="22"/>
  <c r="H7" i="22"/>
  <c r="L7" i="22"/>
  <c r="S7" i="22"/>
  <c r="W7" i="22"/>
  <c r="AA7" i="22"/>
  <c r="D9" i="22"/>
  <c r="H9" i="22"/>
  <c r="L9" i="22"/>
  <c r="S9" i="22"/>
  <c r="W9" i="22"/>
  <c r="AA9" i="22"/>
  <c r="D10" i="22"/>
  <c r="H10" i="22"/>
  <c r="L10" i="22"/>
  <c r="S10" i="22"/>
  <c r="W10" i="22"/>
  <c r="AA10" i="22"/>
  <c r="D11" i="22"/>
  <c r="H11" i="22"/>
  <c r="L11" i="22"/>
  <c r="S11" i="22"/>
  <c r="W11" i="22"/>
  <c r="AA11" i="22"/>
  <c r="D12" i="22"/>
  <c r="H12" i="22"/>
  <c r="L12" i="22"/>
  <c r="S12" i="22"/>
  <c r="W12" i="22"/>
  <c r="AA12" i="22"/>
  <c r="D13" i="22"/>
  <c r="H13" i="22"/>
  <c r="L13" i="22"/>
  <c r="S13" i="22"/>
  <c r="W13" i="22"/>
  <c r="AA13" i="22"/>
  <c r="D14" i="22"/>
  <c r="H14" i="22"/>
  <c r="L14" i="22"/>
  <c r="S14" i="22"/>
  <c r="W14" i="22"/>
  <c r="AA14" i="22"/>
  <c r="D15" i="22"/>
  <c r="H15" i="22"/>
  <c r="L15" i="22"/>
  <c r="S15" i="22"/>
  <c r="W15" i="22"/>
  <c r="AA15" i="22"/>
  <c r="D16" i="22"/>
  <c r="H16" i="22"/>
  <c r="L16" i="22"/>
  <c r="S16" i="22"/>
  <c r="W16" i="22"/>
  <c r="AA16" i="22"/>
  <c r="D17" i="22"/>
  <c r="H17" i="22"/>
  <c r="L17" i="22"/>
  <c r="S17" i="22"/>
  <c r="W17" i="22"/>
  <c r="AA17" i="22"/>
  <c r="D18" i="22"/>
  <c r="H18" i="22"/>
  <c r="L18" i="22"/>
  <c r="S18" i="22"/>
  <c r="W18" i="22"/>
  <c r="AA18" i="22"/>
  <c r="D19" i="22"/>
  <c r="H19" i="22"/>
  <c r="L19" i="22"/>
  <c r="S19" i="22"/>
  <c r="W19" i="22"/>
  <c r="AA19" i="22"/>
  <c r="D20" i="22"/>
  <c r="H20" i="22"/>
  <c r="L20" i="22"/>
  <c r="S20" i="22"/>
  <c r="W20" i="22"/>
  <c r="AA20" i="22"/>
  <c r="D21" i="22"/>
  <c r="H21" i="22"/>
  <c r="L21" i="22"/>
  <c r="S21" i="22"/>
  <c r="W21" i="22"/>
  <c r="AA21" i="22"/>
  <c r="D22" i="22"/>
  <c r="H22" i="22"/>
  <c r="L22" i="22"/>
  <c r="S22" i="22"/>
  <c r="W22" i="22"/>
  <c r="AA22" i="22"/>
  <c r="D23" i="22"/>
  <c r="H23" i="22"/>
  <c r="L23" i="22"/>
  <c r="S23" i="22"/>
  <c r="W23" i="22"/>
  <c r="AA23" i="22"/>
  <c r="D24" i="22"/>
  <c r="H24" i="22"/>
  <c r="L24" i="22"/>
  <c r="S24" i="22"/>
  <c r="W24" i="22"/>
  <c r="AA24" i="22"/>
  <c r="D25" i="22"/>
  <c r="H25" i="22"/>
  <c r="L25" i="22"/>
  <c r="S25" i="22"/>
  <c r="W25" i="22"/>
  <c r="AA25" i="22"/>
  <c r="D26" i="22"/>
  <c r="H26" i="22"/>
  <c r="L26" i="22"/>
  <c r="S26" i="22"/>
  <c r="W26" i="22"/>
  <c r="AA26" i="22"/>
  <c r="D27" i="22"/>
  <c r="H27" i="22"/>
  <c r="L27" i="22"/>
  <c r="S27" i="22"/>
  <c r="W27" i="22"/>
  <c r="AA27" i="22"/>
  <c r="E29" i="22"/>
  <c r="D29" i="22" s="1"/>
  <c r="D33" i="22" s="1"/>
  <c r="F29" i="22"/>
  <c r="F33" i="22" s="1"/>
  <c r="I29" i="22"/>
  <c r="H29" i="22" s="1"/>
  <c r="H33" i="22" s="1"/>
  <c r="J29" i="22"/>
  <c r="J33" i="22" s="1"/>
  <c r="M29" i="22"/>
  <c r="N29" i="22"/>
  <c r="T29" i="22"/>
  <c r="S29" i="22" s="1"/>
  <c r="U29" i="22"/>
  <c r="S33" i="22"/>
  <c r="X29" i="22"/>
  <c r="W29" i="22" s="1"/>
  <c r="W33" i="22" s="1"/>
  <c r="Y29" i="22"/>
  <c r="Y33" i="22" s="1"/>
  <c r="AB29" i="22"/>
  <c r="AA29" i="22" s="1"/>
  <c r="AA33" i="22" s="1"/>
  <c r="AC29" i="22"/>
  <c r="AC33" i="22" s="1"/>
  <c r="E30" i="22"/>
  <c r="F30" i="22"/>
  <c r="I30" i="22"/>
  <c r="H30" i="22" s="1"/>
  <c r="H34" i="22" s="1"/>
  <c r="J30" i="22"/>
  <c r="M30" i="22"/>
  <c r="L30" i="22" s="1"/>
  <c r="L34" i="22" s="1"/>
  <c r="N30" i="22"/>
  <c r="N34" i="22" s="1"/>
  <c r="T30" i="22"/>
  <c r="S30" i="22" s="1"/>
  <c r="U30" i="22"/>
  <c r="U34" i="22" s="1"/>
  <c r="S34" i="22"/>
  <c r="X30" i="22"/>
  <c r="Y30" i="22"/>
  <c r="AB30" i="22"/>
  <c r="AA30" i="22" s="1"/>
  <c r="AC30" i="22"/>
  <c r="AA34" i="22"/>
  <c r="E31" i="22"/>
  <c r="D31" i="22" s="1"/>
  <c r="F31" i="22"/>
  <c r="F35" i="22" s="1"/>
  <c r="I31" i="22"/>
  <c r="H31" i="22" s="1"/>
  <c r="J31" i="22"/>
  <c r="J35" i="22" s="1"/>
  <c r="H35" i="22"/>
  <c r="M31" i="22"/>
  <c r="N31" i="22"/>
  <c r="T31" i="22"/>
  <c r="S31" i="22" s="1"/>
  <c r="S35" i="22" s="1"/>
  <c r="U31" i="22"/>
  <c r="X31" i="22"/>
  <c r="W31" i="22" s="1"/>
  <c r="W35" i="22" s="1"/>
  <c r="Y31" i="22"/>
  <c r="Y35" i="22" s="1"/>
  <c r="AB31" i="22"/>
  <c r="AA31" i="22" s="1"/>
  <c r="AA35" i="22" s="1"/>
  <c r="AC31" i="22"/>
  <c r="AC35" i="22" s="1"/>
  <c r="I33" i="22"/>
  <c r="N33" i="22"/>
  <c r="U33" i="22"/>
  <c r="AB33" i="22"/>
  <c r="F34" i="22"/>
  <c r="J34" i="22"/>
  <c r="M34" i="22"/>
  <c r="T34" i="22"/>
  <c r="Y34" i="22"/>
  <c r="AC34" i="22"/>
  <c r="E35" i="22"/>
  <c r="I35" i="22"/>
  <c r="N35" i="22"/>
  <c r="U35" i="22"/>
  <c r="AB35" i="22"/>
  <c r="D44" i="22"/>
  <c r="H44" i="22"/>
  <c r="L44" i="22"/>
  <c r="S44" i="22"/>
  <c r="W44" i="22"/>
  <c r="AA44" i="22"/>
  <c r="D46" i="22"/>
  <c r="H46" i="22"/>
  <c r="L46" i="22"/>
  <c r="S46" i="22"/>
  <c r="W46" i="22"/>
  <c r="AA46" i="22"/>
  <c r="D47" i="22"/>
  <c r="H47" i="22"/>
  <c r="L47" i="22"/>
  <c r="S47" i="22"/>
  <c r="W47" i="22"/>
  <c r="AA47" i="22"/>
  <c r="D48" i="22"/>
  <c r="H48" i="22"/>
  <c r="L48" i="22"/>
  <c r="S48" i="22"/>
  <c r="W48" i="22"/>
  <c r="AA48" i="22"/>
  <c r="D49" i="22"/>
  <c r="H49" i="22"/>
  <c r="L49" i="22"/>
  <c r="S49" i="22"/>
  <c r="W49" i="22"/>
  <c r="AA49" i="22"/>
  <c r="D50" i="22"/>
  <c r="H50" i="22"/>
  <c r="L50" i="22"/>
  <c r="S50" i="22"/>
  <c r="W50" i="22"/>
  <c r="AA50" i="22"/>
  <c r="D51" i="22"/>
  <c r="H51" i="22"/>
  <c r="L51" i="22"/>
  <c r="S51" i="22"/>
  <c r="W51" i="22"/>
  <c r="AA51" i="22"/>
  <c r="D52" i="22"/>
  <c r="H52" i="22"/>
  <c r="L52" i="22"/>
  <c r="S52" i="22"/>
  <c r="W52" i="22"/>
  <c r="AA52" i="22"/>
  <c r="D53" i="22"/>
  <c r="H53" i="22"/>
  <c r="L53" i="22"/>
  <c r="S53" i="22"/>
  <c r="W53" i="22"/>
  <c r="AA53" i="22"/>
  <c r="D54" i="22"/>
  <c r="H54" i="22"/>
  <c r="L54" i="22"/>
  <c r="S54" i="22"/>
  <c r="W54" i="22"/>
  <c r="AA54" i="22"/>
  <c r="D55" i="22"/>
  <c r="H55" i="22"/>
  <c r="L55" i="22"/>
  <c r="S55" i="22"/>
  <c r="W55" i="22"/>
  <c r="AA55" i="22"/>
  <c r="D56" i="22"/>
  <c r="H56" i="22"/>
  <c r="L56" i="22"/>
  <c r="S56" i="22"/>
  <c r="W56" i="22"/>
  <c r="AA56" i="22"/>
  <c r="D57" i="22"/>
  <c r="H57" i="22"/>
  <c r="L57" i="22"/>
  <c r="S57" i="22"/>
  <c r="W57" i="22"/>
  <c r="AA57" i="22"/>
  <c r="D58" i="22"/>
  <c r="H58" i="22"/>
  <c r="L58" i="22"/>
  <c r="S58" i="22"/>
  <c r="W58" i="22"/>
  <c r="AA58" i="22"/>
  <c r="D59" i="22"/>
  <c r="H59" i="22"/>
  <c r="L59" i="22"/>
  <c r="S59" i="22"/>
  <c r="W59" i="22"/>
  <c r="AA59" i="22"/>
  <c r="D60" i="22"/>
  <c r="H60" i="22"/>
  <c r="L60" i="22"/>
  <c r="S60" i="22"/>
  <c r="W60" i="22"/>
  <c r="AA60" i="22"/>
  <c r="D61" i="22"/>
  <c r="H61" i="22"/>
  <c r="L61" i="22"/>
  <c r="S61" i="22"/>
  <c r="W61" i="22"/>
  <c r="AA61" i="22"/>
  <c r="D62" i="22"/>
  <c r="H62" i="22"/>
  <c r="L62" i="22"/>
  <c r="S62" i="22"/>
  <c r="W62" i="22"/>
  <c r="AA62" i="22"/>
  <c r="D63" i="22"/>
  <c r="H63" i="22"/>
  <c r="L63" i="22"/>
  <c r="S63" i="22"/>
  <c r="W63" i="22"/>
  <c r="AA63" i="22"/>
  <c r="D64" i="22"/>
  <c r="H64" i="22"/>
  <c r="L64" i="22"/>
  <c r="S64" i="22"/>
  <c r="W64" i="22"/>
  <c r="AA64" i="22"/>
  <c r="E66" i="22"/>
  <c r="F66" i="22"/>
  <c r="I66" i="22"/>
  <c r="J66" i="22"/>
  <c r="M66" i="22"/>
  <c r="N66" i="22"/>
  <c r="T66" i="22"/>
  <c r="U66" i="22"/>
  <c r="X66" i="22"/>
  <c r="Y66" i="22"/>
  <c r="AB66" i="22"/>
  <c r="AC66" i="22"/>
  <c r="E67" i="22"/>
  <c r="F67" i="22"/>
  <c r="I67" i="22"/>
  <c r="J67" i="22"/>
  <c r="M67" i="22"/>
  <c r="N67" i="22"/>
  <c r="T67" i="22"/>
  <c r="U67" i="22"/>
  <c r="X67" i="22"/>
  <c r="Y67" i="22"/>
  <c r="AB67" i="22"/>
  <c r="AC67" i="22"/>
  <c r="E68" i="22"/>
  <c r="F68" i="22"/>
  <c r="I68" i="22"/>
  <c r="J68" i="22"/>
  <c r="M68" i="22"/>
  <c r="N68" i="22"/>
  <c r="T68" i="22"/>
  <c r="U68" i="22"/>
  <c r="X68" i="22"/>
  <c r="Y68" i="22"/>
  <c r="AB68" i="22"/>
  <c r="AC68" i="22"/>
  <c r="E70" i="22"/>
  <c r="J70" i="22"/>
  <c r="M70" i="22"/>
  <c r="U70" i="22"/>
  <c r="X70" i="22"/>
  <c r="AC70" i="22"/>
  <c r="E71" i="22"/>
  <c r="J71" i="22"/>
  <c r="M71" i="22"/>
  <c r="U71" i="22"/>
  <c r="X71" i="22"/>
  <c r="AC71" i="22"/>
  <c r="E72" i="22"/>
  <c r="J72" i="22"/>
  <c r="M72" i="22"/>
  <c r="U72" i="22"/>
  <c r="X72" i="22"/>
  <c r="AC72" i="22"/>
  <c r="AA31" i="7"/>
  <c r="AA35" i="7" s="1"/>
  <c r="Z31" i="7"/>
  <c r="Z35" i="7"/>
  <c r="Y7" i="7"/>
  <c r="AA30" i="7"/>
  <c r="Y30" i="7" s="1"/>
  <c r="Y34" i="7" s="1"/>
  <c r="AA34" i="7"/>
  <c r="Z30" i="7"/>
  <c r="Z34" i="7"/>
  <c r="AA29" i="7"/>
  <c r="AA33" i="7" s="1"/>
  <c r="Z29" i="7"/>
  <c r="Y29" i="7" s="1"/>
  <c r="Y33" i="7" s="1"/>
  <c r="W31" i="7"/>
  <c r="W35" i="7" s="1"/>
  <c r="V31" i="7"/>
  <c r="V35" i="7" s="1"/>
  <c r="U31" i="7"/>
  <c r="U35" i="7" s="1"/>
  <c r="U7" i="7"/>
  <c r="W30" i="7"/>
  <c r="W34" i="7"/>
  <c r="V30" i="7"/>
  <c r="U30" i="7" s="1"/>
  <c r="V34" i="7"/>
  <c r="U34" i="7"/>
  <c r="W29" i="7"/>
  <c r="W33" i="7" s="1"/>
  <c r="V29" i="7"/>
  <c r="U29" i="7" s="1"/>
  <c r="U33" i="7" s="1"/>
  <c r="V33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S31" i="7"/>
  <c r="R31" i="7"/>
  <c r="Q31" i="7" s="1"/>
  <c r="S30" i="7"/>
  <c r="S34" i="7"/>
  <c r="R30" i="7"/>
  <c r="R34" i="7" s="1"/>
  <c r="S29" i="7"/>
  <c r="S33" i="7"/>
  <c r="R29" i="7"/>
  <c r="R33" i="7" s="1"/>
  <c r="L31" i="7"/>
  <c r="L35" i="7" s="1"/>
  <c r="K31" i="7"/>
  <c r="L30" i="7"/>
  <c r="L34" i="7"/>
  <c r="K30" i="7"/>
  <c r="K34" i="7" s="1"/>
  <c r="L29" i="7"/>
  <c r="L33" i="7"/>
  <c r="K29" i="7"/>
  <c r="K33" i="7" s="1"/>
  <c r="S35" i="7"/>
  <c r="R35" i="7"/>
  <c r="Q7" i="7"/>
  <c r="Q35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K35" i="7"/>
  <c r="J31" i="7"/>
  <c r="J35" i="7" s="1"/>
  <c r="J7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E30" i="7"/>
  <c r="F30" i="7"/>
  <c r="E31" i="7"/>
  <c r="H31" i="7" s="1"/>
  <c r="F31" i="7"/>
  <c r="E29" i="7"/>
  <c r="F29" i="7"/>
  <c r="F33" i="7" s="1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9" i="7"/>
  <c r="H7" i="7"/>
  <c r="D12" i="7"/>
  <c r="D13" i="7"/>
  <c r="G13" i="7" s="1"/>
  <c r="D14" i="7"/>
  <c r="D15" i="7"/>
  <c r="G15" i="7" s="1"/>
  <c r="D16" i="7"/>
  <c r="D17" i="7"/>
  <c r="D18" i="7"/>
  <c r="D19" i="7"/>
  <c r="D20" i="7"/>
  <c r="G20" i="7" s="1"/>
  <c r="D21" i="7"/>
  <c r="D7" i="7"/>
  <c r="D22" i="7"/>
  <c r="G22" i="7" s="1"/>
  <c r="D23" i="7"/>
  <c r="D24" i="7"/>
  <c r="G24" i="7"/>
  <c r="D25" i="7"/>
  <c r="G25" i="7" s="1"/>
  <c r="D26" i="7"/>
  <c r="G26" i="7"/>
  <c r="D27" i="7"/>
  <c r="D9" i="7"/>
  <c r="D29" i="7"/>
  <c r="D33" i="7" s="1"/>
  <c r="D10" i="7"/>
  <c r="G10" i="7" s="1"/>
  <c r="D11" i="7"/>
  <c r="G11" i="7"/>
  <c r="G17" i="7"/>
  <c r="G19" i="7"/>
  <c r="G21" i="7"/>
  <c r="G23" i="7"/>
  <c r="G27" i="7"/>
  <c r="G7" i="7"/>
  <c r="E35" i="7"/>
  <c r="F34" i="7"/>
  <c r="E33" i="7"/>
  <c r="N68" i="8"/>
  <c r="N72" i="8" s="1"/>
  <c r="M68" i="8"/>
  <c r="M72" i="8" s="1"/>
  <c r="L44" i="8"/>
  <c r="J68" i="8"/>
  <c r="H68" i="8" s="1"/>
  <c r="H72" i="8" s="1"/>
  <c r="I68" i="8"/>
  <c r="I72" i="8"/>
  <c r="H44" i="8"/>
  <c r="F68" i="8"/>
  <c r="F72" i="8"/>
  <c r="E68" i="8"/>
  <c r="D44" i="8"/>
  <c r="N67" i="8"/>
  <c r="N71" i="8" s="1"/>
  <c r="M67" i="8"/>
  <c r="L67" i="8" s="1"/>
  <c r="L71" i="8" s="1"/>
  <c r="M71" i="8"/>
  <c r="J67" i="8"/>
  <c r="J71" i="8" s="1"/>
  <c r="I67" i="8"/>
  <c r="I71" i="8"/>
  <c r="H67" i="8"/>
  <c r="H71" i="8" s="1"/>
  <c r="F67" i="8"/>
  <c r="F71" i="8"/>
  <c r="E67" i="8"/>
  <c r="E71" i="8" s="1"/>
  <c r="D67" i="8"/>
  <c r="D71" i="8"/>
  <c r="N66" i="8"/>
  <c r="L66" i="8" s="1"/>
  <c r="L70" i="8" s="1"/>
  <c r="M66" i="8"/>
  <c r="M70" i="8"/>
  <c r="J66" i="8"/>
  <c r="J70" i="8"/>
  <c r="I66" i="8"/>
  <c r="I70" i="8"/>
  <c r="F66" i="8"/>
  <c r="F70" i="8" s="1"/>
  <c r="E66" i="8"/>
  <c r="E70" i="8"/>
  <c r="D66" i="8"/>
  <c r="D70" i="8"/>
  <c r="Y68" i="8"/>
  <c r="Y72" i="8"/>
  <c r="X68" i="8"/>
  <c r="X72" i="8" s="1"/>
  <c r="W68" i="8"/>
  <c r="W44" i="8"/>
  <c r="W72" i="8"/>
  <c r="U68" i="8"/>
  <c r="U72" i="8" s="1"/>
  <c r="T68" i="8"/>
  <c r="S44" i="8"/>
  <c r="Q68" i="8"/>
  <c r="O68" i="8" s="1"/>
  <c r="P68" i="8"/>
  <c r="P72" i="8"/>
  <c r="O44" i="8"/>
  <c r="O72" i="8"/>
  <c r="Y67" i="8"/>
  <c r="Y71" i="8"/>
  <c r="X67" i="8"/>
  <c r="X71" i="8" s="1"/>
  <c r="U67" i="8"/>
  <c r="U71" i="8"/>
  <c r="T67" i="8"/>
  <c r="S67" i="8" s="1"/>
  <c r="S71" i="8" s="1"/>
  <c r="T71" i="8"/>
  <c r="Q67" i="8"/>
  <c r="Q71" i="8"/>
  <c r="P67" i="8"/>
  <c r="P71" i="8"/>
  <c r="O67" i="8"/>
  <c r="O71" i="8"/>
  <c r="Y66" i="8"/>
  <c r="Y70" i="8" s="1"/>
  <c r="X66" i="8"/>
  <c r="X70" i="8"/>
  <c r="U66" i="8"/>
  <c r="U70" i="8" s="1"/>
  <c r="T66" i="8"/>
  <c r="T70" i="8" s="1"/>
  <c r="S66" i="8"/>
  <c r="S70" i="8"/>
  <c r="Q66" i="8"/>
  <c r="Q70" i="8"/>
  <c r="P66" i="8"/>
  <c r="P70" i="8" s="1"/>
  <c r="Y31" i="8"/>
  <c r="W31" i="8" s="1"/>
  <c r="W35" i="8" s="1"/>
  <c r="Y35" i="8"/>
  <c r="X31" i="8"/>
  <c r="X35" i="8"/>
  <c r="W7" i="8"/>
  <c r="U31" i="8"/>
  <c r="U35" i="8"/>
  <c r="T31" i="8"/>
  <c r="T35" i="8" s="1"/>
  <c r="S31" i="8"/>
  <c r="S35" i="8" s="1"/>
  <c r="S7" i="8"/>
  <c r="Q31" i="8"/>
  <c r="Q35" i="8" s="1"/>
  <c r="P31" i="8"/>
  <c r="P35" i="8" s="1"/>
  <c r="O7" i="8"/>
  <c r="Y30" i="8"/>
  <c r="Y34" i="8" s="1"/>
  <c r="X30" i="8"/>
  <c r="X34" i="8"/>
  <c r="U30" i="8"/>
  <c r="U34" i="8"/>
  <c r="T30" i="8"/>
  <c r="S30" i="8" s="1"/>
  <c r="S34" i="8" s="1"/>
  <c r="T34" i="8"/>
  <c r="Q30" i="8"/>
  <c r="Q34" i="8"/>
  <c r="P30" i="8"/>
  <c r="P34" i="8" s="1"/>
  <c r="O30" i="8"/>
  <c r="O34" i="8"/>
  <c r="Y29" i="8"/>
  <c r="Y33" i="8"/>
  <c r="X29" i="8"/>
  <c r="X33" i="8"/>
  <c r="W29" i="8"/>
  <c r="W33" i="8" s="1"/>
  <c r="U29" i="8"/>
  <c r="S29" i="8" s="1"/>
  <c r="S33" i="8" s="1"/>
  <c r="U33" i="8"/>
  <c r="T29" i="8"/>
  <c r="T33" i="8"/>
  <c r="Q29" i="8"/>
  <c r="Q33" i="8" s="1"/>
  <c r="P29" i="8"/>
  <c r="O29" i="8" s="1"/>
  <c r="P33" i="8"/>
  <c r="O33" i="8"/>
  <c r="N31" i="8"/>
  <c r="N35" i="8"/>
  <c r="M31" i="8"/>
  <c r="M35" i="8" s="1"/>
  <c r="L7" i="8"/>
  <c r="N30" i="8"/>
  <c r="L30" i="8" s="1"/>
  <c r="L34" i="8" s="1"/>
  <c r="N34" i="8"/>
  <c r="M30" i="8"/>
  <c r="M34" i="8"/>
  <c r="N29" i="8"/>
  <c r="N33" i="8" s="1"/>
  <c r="M29" i="8"/>
  <c r="M33" i="8"/>
  <c r="L29" i="8"/>
  <c r="L33" i="8" s="1"/>
  <c r="J31" i="8"/>
  <c r="J35" i="8" s="1"/>
  <c r="I31" i="8"/>
  <c r="I35" i="8" s="1"/>
  <c r="H7" i="8"/>
  <c r="J30" i="8"/>
  <c r="J34" i="8" s="1"/>
  <c r="I30" i="8"/>
  <c r="I34" i="8"/>
  <c r="J29" i="8"/>
  <c r="J33" i="8"/>
  <c r="I29" i="8"/>
  <c r="H29" i="8" s="1"/>
  <c r="H33" i="8" s="1"/>
  <c r="I33" i="8"/>
  <c r="F31" i="8"/>
  <c r="F35" i="8"/>
  <c r="E31" i="8"/>
  <c r="E35" i="8"/>
  <c r="D31" i="8"/>
  <c r="D35" i="8" s="1"/>
  <c r="D7" i="8"/>
  <c r="F30" i="8"/>
  <c r="F34" i="8" s="1"/>
  <c r="E30" i="8"/>
  <c r="E34" i="8" s="1"/>
  <c r="F29" i="8"/>
  <c r="D29" i="8" s="1"/>
  <c r="D33" i="8" s="1"/>
  <c r="F33" i="8"/>
  <c r="E29" i="8"/>
  <c r="E33" i="8" s="1"/>
  <c r="W64" i="8"/>
  <c r="S64" i="8"/>
  <c r="O64" i="8"/>
  <c r="L64" i="8"/>
  <c r="H64" i="8"/>
  <c r="D64" i="8"/>
  <c r="W63" i="8"/>
  <c r="S63" i="8"/>
  <c r="O63" i="8"/>
  <c r="L63" i="8"/>
  <c r="H63" i="8"/>
  <c r="D63" i="8"/>
  <c r="W62" i="8"/>
  <c r="S62" i="8"/>
  <c r="O62" i="8"/>
  <c r="L62" i="8"/>
  <c r="H62" i="8"/>
  <c r="D62" i="8"/>
  <c r="W61" i="8"/>
  <c r="S61" i="8"/>
  <c r="O61" i="8"/>
  <c r="L61" i="8"/>
  <c r="H61" i="8"/>
  <c r="D61" i="8"/>
  <c r="W60" i="8"/>
  <c r="S60" i="8"/>
  <c r="O60" i="8"/>
  <c r="L60" i="8"/>
  <c r="H60" i="8"/>
  <c r="D60" i="8"/>
  <c r="W59" i="8"/>
  <c r="S59" i="8"/>
  <c r="O59" i="8"/>
  <c r="L59" i="8"/>
  <c r="H59" i="8"/>
  <c r="D59" i="8"/>
  <c r="W58" i="8"/>
  <c r="S58" i="8"/>
  <c r="O58" i="8"/>
  <c r="L58" i="8"/>
  <c r="H58" i="8"/>
  <c r="D58" i="8"/>
  <c r="W57" i="8"/>
  <c r="S57" i="8"/>
  <c r="O57" i="8"/>
  <c r="L57" i="8"/>
  <c r="H57" i="8"/>
  <c r="D57" i="8"/>
  <c r="W56" i="8"/>
  <c r="S56" i="8"/>
  <c r="O56" i="8"/>
  <c r="L56" i="8"/>
  <c r="H56" i="8"/>
  <c r="D56" i="8"/>
  <c r="W55" i="8"/>
  <c r="S55" i="8"/>
  <c r="O55" i="8"/>
  <c r="L55" i="8"/>
  <c r="H55" i="8"/>
  <c r="D55" i="8"/>
  <c r="W54" i="8"/>
  <c r="S54" i="8"/>
  <c r="O54" i="8"/>
  <c r="L54" i="8"/>
  <c r="H54" i="8"/>
  <c r="D54" i="8"/>
  <c r="W53" i="8"/>
  <c r="S53" i="8"/>
  <c r="O53" i="8"/>
  <c r="L53" i="8"/>
  <c r="H53" i="8"/>
  <c r="D53" i="8"/>
  <c r="W52" i="8"/>
  <c r="S52" i="8"/>
  <c r="O52" i="8"/>
  <c r="L52" i="8"/>
  <c r="H52" i="8"/>
  <c r="D52" i="8"/>
  <c r="W51" i="8"/>
  <c r="S51" i="8"/>
  <c r="O51" i="8"/>
  <c r="L51" i="8"/>
  <c r="H51" i="8"/>
  <c r="D51" i="8"/>
  <c r="W50" i="8"/>
  <c r="S50" i="8"/>
  <c r="O50" i="8"/>
  <c r="L50" i="8"/>
  <c r="H50" i="8"/>
  <c r="D50" i="8"/>
  <c r="W49" i="8"/>
  <c r="S49" i="8"/>
  <c r="O49" i="8"/>
  <c r="L49" i="8"/>
  <c r="H49" i="8"/>
  <c r="D49" i="8"/>
  <c r="W48" i="8"/>
  <c r="S48" i="8"/>
  <c r="O48" i="8"/>
  <c r="L48" i="8"/>
  <c r="H48" i="8"/>
  <c r="D48" i="8"/>
  <c r="W47" i="8"/>
  <c r="S47" i="8"/>
  <c r="O47" i="8"/>
  <c r="L47" i="8"/>
  <c r="H47" i="8"/>
  <c r="D47" i="8"/>
  <c r="W46" i="8"/>
  <c r="S46" i="8"/>
  <c r="O46" i="8"/>
  <c r="L46" i="8"/>
  <c r="H46" i="8"/>
  <c r="D46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9" i="8"/>
  <c r="G29" i="7"/>
  <c r="F35" i="7"/>
  <c r="G9" i="7"/>
  <c r="G18" i="7"/>
  <c r="G16" i="7"/>
  <c r="G14" i="7"/>
  <c r="G12" i="7"/>
  <c r="J29" i="7"/>
  <c r="J33" i="7" s="1"/>
  <c r="Q29" i="7"/>
  <c r="Q33" i="7"/>
  <c r="W66" i="22" l="1"/>
  <c r="W70" i="22" s="1"/>
  <c r="Y70" i="22"/>
  <c r="S68" i="24"/>
  <c r="S72" i="24" s="1"/>
  <c r="T72" i="24"/>
  <c r="AA67" i="24"/>
  <c r="AA71" i="24" s="1"/>
  <c r="AB71" i="24"/>
  <c r="H67" i="24"/>
  <c r="H71" i="24" s="1"/>
  <c r="I71" i="24"/>
  <c r="S66" i="24"/>
  <c r="S70" i="24" s="1"/>
  <c r="T70" i="24"/>
  <c r="X35" i="24"/>
  <c r="D30" i="24"/>
  <c r="D34" i="24" s="1"/>
  <c r="E34" i="24"/>
  <c r="S68" i="26"/>
  <c r="S72" i="26" s="1"/>
  <c r="T72" i="26"/>
  <c r="AA67" i="26"/>
  <c r="AA71" i="26" s="1"/>
  <c r="AB71" i="26"/>
  <c r="H67" i="26"/>
  <c r="H71" i="26" s="1"/>
  <c r="I71" i="26"/>
  <c r="S66" i="26"/>
  <c r="S70" i="26" s="1"/>
  <c r="T70" i="26"/>
  <c r="E35" i="26"/>
  <c r="T72" i="8"/>
  <c r="S68" i="8"/>
  <c r="S72" i="8" s="1"/>
  <c r="W30" i="24"/>
  <c r="W34" i="24" s="1"/>
  <c r="X34" i="24"/>
  <c r="M34" i="26"/>
  <c r="AA68" i="22"/>
  <c r="AA72" i="22" s="1"/>
  <c r="AB72" i="22"/>
  <c r="H68" i="22"/>
  <c r="H72" i="22" s="1"/>
  <c r="I72" i="22"/>
  <c r="S67" i="22"/>
  <c r="S71" i="22" s="1"/>
  <c r="T71" i="22"/>
  <c r="AA66" i="22"/>
  <c r="AA70" i="22" s="1"/>
  <c r="AB70" i="22"/>
  <c r="H66" i="22"/>
  <c r="H70" i="22" s="1"/>
  <c r="I70" i="22"/>
  <c r="X33" i="22"/>
  <c r="W30" i="22"/>
  <c r="W34" i="22" s="1"/>
  <c r="X34" i="22"/>
  <c r="D33" i="24"/>
  <c r="W68" i="22"/>
  <c r="W72" i="22" s="1"/>
  <c r="Y72" i="22"/>
  <c r="D68" i="22"/>
  <c r="D72" i="22" s="1"/>
  <c r="F72" i="22"/>
  <c r="L67" i="22"/>
  <c r="L71" i="22" s="1"/>
  <c r="N71" i="22"/>
  <c r="D66" i="22"/>
  <c r="D70" i="22" s="1"/>
  <c r="F70" i="22"/>
  <c r="J30" i="7"/>
  <c r="J34" i="7" s="1"/>
  <c r="D30" i="8"/>
  <c r="D34" i="8" s="1"/>
  <c r="H31" i="8"/>
  <c r="H35" i="8" s="1"/>
  <c r="L31" i="8"/>
  <c r="L35" i="8" s="1"/>
  <c r="O66" i="8"/>
  <c r="O70" i="8" s="1"/>
  <c r="J72" i="8"/>
  <c r="E34" i="7"/>
  <c r="H30" i="7"/>
  <c r="Z33" i="7"/>
  <c r="D30" i="22"/>
  <c r="D34" i="22" s="1"/>
  <c r="E34" i="22"/>
  <c r="N72" i="24"/>
  <c r="L68" i="24"/>
  <c r="L72" i="24" s="1"/>
  <c r="Y71" i="24"/>
  <c r="W67" i="24"/>
  <c r="W71" i="24" s="1"/>
  <c r="F71" i="24"/>
  <c r="D67" i="24"/>
  <c r="D71" i="24" s="1"/>
  <c r="N70" i="24"/>
  <c r="L66" i="24"/>
  <c r="L70" i="24" s="1"/>
  <c r="D35" i="24"/>
  <c r="N72" i="26"/>
  <c r="L68" i="26"/>
  <c r="L72" i="26" s="1"/>
  <c r="Y71" i="26"/>
  <c r="W67" i="26"/>
  <c r="W71" i="26" s="1"/>
  <c r="F71" i="26"/>
  <c r="D67" i="26"/>
  <c r="D71" i="26" s="1"/>
  <c r="N70" i="26"/>
  <c r="L66" i="26"/>
  <c r="L70" i="26" s="1"/>
  <c r="AC34" i="26"/>
  <c r="W30" i="8"/>
  <c r="W34" i="8" s="1"/>
  <c r="O31" i="8"/>
  <c r="O35" i="8" s="1"/>
  <c r="W67" i="8"/>
  <c r="W71" i="8" s="1"/>
  <c r="Q72" i="8"/>
  <c r="N70" i="8"/>
  <c r="E72" i="8"/>
  <c r="D68" i="8"/>
  <c r="D72" i="8" s="1"/>
  <c r="Y31" i="7"/>
  <c r="Y35" i="7" s="1"/>
  <c r="D35" i="22"/>
  <c r="E33" i="24"/>
  <c r="L29" i="24"/>
  <c r="L33" i="24" s="1"/>
  <c r="M33" i="24"/>
  <c r="X35" i="26"/>
  <c r="E33" i="26"/>
  <c r="L31" i="26"/>
  <c r="L35" i="26" s="1"/>
  <c r="M35" i="26"/>
  <c r="W30" i="26"/>
  <c r="W34" i="26" s="1"/>
  <c r="X34" i="26"/>
  <c r="D30" i="26"/>
  <c r="D34" i="26" s="1"/>
  <c r="E34" i="26"/>
  <c r="L29" i="26"/>
  <c r="L33" i="26" s="1"/>
  <c r="M33" i="26"/>
  <c r="S68" i="22"/>
  <c r="S72" i="22" s="1"/>
  <c r="T72" i="22"/>
  <c r="AA67" i="22"/>
  <c r="AA71" i="22" s="1"/>
  <c r="AB71" i="22"/>
  <c r="H67" i="22"/>
  <c r="H71" i="22" s="1"/>
  <c r="I71" i="22"/>
  <c r="S66" i="22"/>
  <c r="S70" i="22" s="1"/>
  <c r="T70" i="22"/>
  <c r="X35" i="22"/>
  <c r="E33" i="22"/>
  <c r="L29" i="22"/>
  <c r="L33" i="22" s="1"/>
  <c r="M33" i="22"/>
  <c r="U35" i="26"/>
  <c r="AC35" i="26"/>
  <c r="AA31" i="26"/>
  <c r="AA35" i="26" s="1"/>
  <c r="J35" i="26"/>
  <c r="H31" i="26"/>
  <c r="H35" i="26" s="1"/>
  <c r="U34" i="26"/>
  <c r="S30" i="26"/>
  <c r="S34" i="26" s="1"/>
  <c r="AC33" i="26"/>
  <c r="AA29" i="26"/>
  <c r="AA33" i="26" s="1"/>
  <c r="J33" i="26"/>
  <c r="H29" i="26"/>
  <c r="H33" i="26" s="1"/>
  <c r="H30" i="8"/>
  <c r="H34" i="8" s="1"/>
  <c r="N72" i="22"/>
  <c r="L68" i="22"/>
  <c r="L72" i="22" s="1"/>
  <c r="Y71" i="22"/>
  <c r="W67" i="22"/>
  <c r="W71" i="22" s="1"/>
  <c r="F71" i="22"/>
  <c r="D67" i="22"/>
  <c r="D71" i="22" s="1"/>
  <c r="N70" i="22"/>
  <c r="L66" i="22"/>
  <c r="L70" i="22" s="1"/>
  <c r="AA68" i="24"/>
  <c r="AA72" i="24" s="1"/>
  <c r="AB72" i="24"/>
  <c r="H68" i="24"/>
  <c r="H72" i="24" s="1"/>
  <c r="I72" i="24"/>
  <c r="S67" i="24"/>
  <c r="S71" i="24" s="1"/>
  <c r="T71" i="24"/>
  <c r="AA66" i="24"/>
  <c r="AA70" i="24" s="1"/>
  <c r="AB70" i="24"/>
  <c r="H66" i="24"/>
  <c r="H70" i="24" s="1"/>
  <c r="I70" i="24"/>
  <c r="L31" i="24"/>
  <c r="L35" i="24" s="1"/>
  <c r="M35" i="24"/>
  <c r="AA68" i="26"/>
  <c r="AA72" i="26" s="1"/>
  <c r="AB72" i="26"/>
  <c r="H68" i="26"/>
  <c r="H72" i="26" s="1"/>
  <c r="I72" i="26"/>
  <c r="S67" i="26"/>
  <c r="S71" i="26" s="1"/>
  <c r="T71" i="26"/>
  <c r="AA66" i="26"/>
  <c r="AA70" i="26" s="1"/>
  <c r="AB70" i="26"/>
  <c r="H66" i="26"/>
  <c r="H70" i="26" s="1"/>
  <c r="I70" i="26"/>
  <c r="X33" i="26"/>
  <c r="Q30" i="7"/>
  <c r="Q34" i="7" s="1"/>
  <c r="W66" i="8"/>
  <c r="W70" i="8" s="1"/>
  <c r="H66" i="8"/>
  <c r="H70" i="8" s="1"/>
  <c r="D30" i="7"/>
  <c r="H29" i="7"/>
  <c r="L31" i="22"/>
  <c r="L35" i="22" s="1"/>
  <c r="M35" i="22"/>
  <c r="W68" i="24"/>
  <c r="W72" i="24" s="1"/>
  <c r="Y72" i="24"/>
  <c r="D68" i="24"/>
  <c r="D72" i="24" s="1"/>
  <c r="F72" i="24"/>
  <c r="L67" i="24"/>
  <c r="L71" i="24" s="1"/>
  <c r="N71" i="24"/>
  <c r="W66" i="24"/>
  <c r="W70" i="24" s="1"/>
  <c r="Y70" i="24"/>
  <c r="D66" i="24"/>
  <c r="D70" i="24" s="1"/>
  <c r="F70" i="24"/>
  <c r="W68" i="26"/>
  <c r="W72" i="26" s="1"/>
  <c r="Y72" i="26"/>
  <c r="D68" i="26"/>
  <c r="D72" i="26" s="1"/>
  <c r="F72" i="26"/>
  <c r="L67" i="26"/>
  <c r="L71" i="26" s="1"/>
  <c r="N71" i="26"/>
  <c r="W66" i="26"/>
  <c r="W70" i="26" s="1"/>
  <c r="Y70" i="26"/>
  <c r="U33" i="26"/>
  <c r="T35" i="22"/>
  <c r="AB34" i="22"/>
  <c r="I34" i="22"/>
  <c r="T33" i="22"/>
  <c r="T35" i="24"/>
  <c r="AB34" i="24"/>
  <c r="L68" i="8"/>
  <c r="L72" i="8" s="1"/>
  <c r="D31" i="7"/>
  <c r="D34" i="7" l="1"/>
  <c r="G30" i="7"/>
  <c r="G31" i="7"/>
  <c r="D35" i="7"/>
</calcChain>
</file>

<file path=xl/sharedStrings.xml><?xml version="1.0" encoding="utf-8"?>
<sst xmlns="http://schemas.openxmlformats.org/spreadsheetml/2006/main" count="8620" uniqueCount="208">
  <si>
    <t>性　　比</t>
  </si>
  <si>
    <t>－</t>
  </si>
  <si>
    <t>　(総務局企画部統計課)</t>
  </si>
  <si>
    <t>男</t>
  </si>
  <si>
    <t>女</t>
  </si>
  <si>
    <t>総数</t>
  </si>
  <si>
    <t>総　　　　数</t>
  </si>
  <si>
    <t>年齢中位数</t>
  </si>
  <si>
    <t>　注1) 総数には年齢不詳を含む。</t>
  </si>
  <si>
    <t>平成8年10月1日　</t>
  </si>
  <si>
    <t>90歳以上</t>
  </si>
  <si>
    <r>
      <t>2</t>
    </r>
    <r>
      <rPr>
        <sz val="11"/>
        <rFont val="ＭＳ 明朝"/>
        <family val="1"/>
        <charset val="128"/>
      </rPr>
      <t>－7. 区 別、年 齢 ５ 歳 階 級 別 人 口 (Ⅰ)</t>
    </r>
  </si>
  <si>
    <t>名　　　　　古　　　　　屋　　　　　市</t>
  </si>
  <si>
    <t>千       種       区</t>
  </si>
  <si>
    <t>東       　       区</t>
  </si>
  <si>
    <t>北       　       区</t>
  </si>
  <si>
    <t>西       　       区</t>
  </si>
  <si>
    <t>(再　掲)　　</t>
  </si>
  <si>
    <t>(再掲)</t>
  </si>
  <si>
    <t>(構成比)　　</t>
  </si>
  <si>
    <t>(構成比)</t>
  </si>
  <si>
    <t xml:space="preserve">        －</t>
  </si>
  <si>
    <t>平均年齢</t>
  </si>
  <si>
    <t>　　2) 年齢中位数の算出方法は、2－5表脚注2)を参照のこと。</t>
  </si>
  <si>
    <t>中       村       区</t>
  </si>
  <si>
    <t>中                区</t>
  </si>
  <si>
    <t>昭       和       区</t>
  </si>
  <si>
    <t>港                区</t>
  </si>
  <si>
    <t>南       　　     区</t>
  </si>
  <si>
    <t>守　     山       区</t>
  </si>
  <si>
    <t>瑞　     穂       区</t>
  </si>
  <si>
    <t>熱　     田       区</t>
  </si>
  <si>
    <t>中       川       区</t>
  </si>
  <si>
    <t>緑       　       区</t>
  </si>
  <si>
    <t>名       東       区</t>
  </si>
  <si>
    <t>天       白       区</t>
  </si>
  <si>
    <t xml:space="preserve"> 0 ～  4歳</t>
  </si>
  <si>
    <t xml:space="preserve"> 5 ～  9</t>
  </si>
  <si>
    <t>10 ～ 14</t>
  </si>
  <si>
    <t>15 ～ 19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</si>
  <si>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</si>
  <si>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</si>
  <si>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</si>
  <si>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</si>
  <si>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</si>
  <si>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</si>
  <si>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</si>
  <si>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</si>
  <si>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</si>
  <si>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</si>
  <si>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>70 ～ 74</t>
  </si>
  <si>
    <t>75 ～ 79</t>
  </si>
  <si>
    <t>80 ～ 84</t>
  </si>
  <si>
    <t xml:space="preserve"> 0 ～ 14歳</t>
  </si>
  <si>
    <t>15 ～ 64</t>
  </si>
  <si>
    <t>65歳以上</t>
  </si>
  <si>
    <t>85 ～ 89</t>
  </si>
  <si>
    <t>2－7. 区 別、年 齢 ５ 歳 階 級 別 人 口 (Ⅰ)</t>
  </si>
  <si>
    <t>平成9年10月1日　</t>
  </si>
  <si>
    <t>年　齢　別</t>
  </si>
  <si>
    <t>総 数 の 
 構成比(%)</t>
  </si>
  <si>
    <t xml:space="preserve">  注1) 総数には年齢不詳を含む。</t>
  </si>
  <si>
    <t>　  2) 年齢中位数の算出方法は、2－5表脚注2)を参照のこと。</t>
  </si>
  <si>
    <t>2－7.区　別 、 年　齢　５　歳</t>
  </si>
  <si>
    <t xml:space="preserve">      階　級　別　人　口　(Ⅱ)</t>
  </si>
  <si>
    <t>年齢別</t>
  </si>
  <si>
    <t>平成10年10月1日　</t>
    <phoneticPr fontId="16"/>
  </si>
  <si>
    <t>(再　掲)</t>
    <phoneticPr fontId="16"/>
  </si>
  <si>
    <t>(構成比)</t>
    <phoneticPr fontId="16"/>
  </si>
  <si>
    <r>
      <t>2</t>
    </r>
    <r>
      <rPr>
        <sz val="11"/>
        <rFont val="ＭＳ 明朝"/>
        <family val="1"/>
        <charset val="128"/>
      </rPr>
      <t>－7.区　別 、 年　齢　５　歳</t>
    </r>
    <phoneticPr fontId="17"/>
  </si>
  <si>
    <t>平成11年10月1日　</t>
    <phoneticPr fontId="16"/>
  </si>
  <si>
    <t>平成11年10月1日　</t>
  </si>
  <si>
    <t>平成13年10月1日　</t>
    <phoneticPr fontId="16"/>
  </si>
  <si>
    <t>平成14年10月1日　</t>
    <phoneticPr fontId="16"/>
  </si>
  <si>
    <t>平成15年10月1日　</t>
    <phoneticPr fontId="16"/>
  </si>
  <si>
    <t>(構成比 %)</t>
    <phoneticPr fontId="16"/>
  </si>
  <si>
    <t>平成16年10月1日　</t>
    <phoneticPr fontId="16"/>
  </si>
  <si>
    <t>(構成比 %)　</t>
    <phoneticPr fontId="16"/>
  </si>
  <si>
    <t>平成18年10月1日　</t>
    <phoneticPr fontId="16"/>
  </si>
  <si>
    <t>100歳以上</t>
    <phoneticPr fontId="16"/>
  </si>
  <si>
    <t>95 ～ 99</t>
    <phoneticPr fontId="16"/>
  </si>
  <si>
    <t>90 ～ 94</t>
    <phoneticPr fontId="16"/>
  </si>
  <si>
    <t>総数の構成比(%)</t>
    <phoneticPr fontId="16"/>
  </si>
  <si>
    <t>平成19年10月1日　</t>
    <phoneticPr fontId="16"/>
  </si>
  <si>
    <t>平成20年10月1日　</t>
    <phoneticPr fontId="16"/>
  </si>
  <si>
    <t>－</t>
    <phoneticPr fontId="16"/>
  </si>
  <si>
    <t>平成21年10月1日　</t>
    <phoneticPr fontId="16"/>
  </si>
  <si>
    <r>
      <t>2</t>
    </r>
    <r>
      <rPr>
        <sz val="11"/>
        <rFont val="ＭＳ 明朝"/>
        <family val="1"/>
        <charset val="128"/>
      </rPr>
      <t>－7.  区 別、年 齢 ５ 歳 階 級 別 人 口 (Ⅰ)</t>
    </r>
    <phoneticPr fontId="16"/>
  </si>
  <si>
    <r>
      <t>2</t>
    </r>
    <r>
      <rPr>
        <sz val="11"/>
        <rFont val="ＭＳ 明朝"/>
        <family val="1"/>
        <charset val="128"/>
      </rPr>
      <t>－7.  区　別 、 年　齢　５　歳</t>
    </r>
    <phoneticPr fontId="17"/>
  </si>
  <si>
    <t>　　3) 平成22年国勢調査の数値は集計中のため、平成21年の数値を掲載している。</t>
    <phoneticPr fontId="22"/>
  </si>
  <si>
    <t>　　3) 構成比は年齢不詳を含まない人口を総数として用いた。</t>
    <rPh sb="5" eb="8">
      <t>コウセイヒ</t>
    </rPh>
    <rPh sb="9" eb="11">
      <t>ネンレイ</t>
    </rPh>
    <rPh sb="11" eb="13">
      <t>フショウ</t>
    </rPh>
    <rPh sb="14" eb="15">
      <t>フク</t>
    </rPh>
    <rPh sb="18" eb="20">
      <t>ジンコウ</t>
    </rPh>
    <rPh sb="21" eb="23">
      <t>ソウスウ</t>
    </rPh>
    <rPh sb="26" eb="27">
      <t>モチ</t>
    </rPh>
    <phoneticPr fontId="22"/>
  </si>
  <si>
    <t xml:space="preserve">  注1) 総数には年齢不詳を含む。</t>
    <phoneticPr fontId="16"/>
  </si>
  <si>
    <t>平成23年10月1日　</t>
    <phoneticPr fontId="16"/>
  </si>
  <si>
    <t>　　5) 国勢調査と住民基本台帳及び外国人登録人口には相違があるため、一部の年齢にマイナスを生じることがある。</t>
    <rPh sb="5" eb="7">
      <t>コクセイ</t>
    </rPh>
    <rPh sb="7" eb="9">
      <t>チョウサ</t>
    </rPh>
    <rPh sb="10" eb="12">
      <t>ジュウミン</t>
    </rPh>
    <rPh sb="12" eb="14">
      <t>キホン</t>
    </rPh>
    <rPh sb="14" eb="16">
      <t>ダイチョウ</t>
    </rPh>
    <rPh sb="16" eb="17">
      <t>オヨ</t>
    </rPh>
    <rPh sb="18" eb="20">
      <t>ガイコク</t>
    </rPh>
    <rPh sb="20" eb="21">
      <t>ジン</t>
    </rPh>
    <rPh sb="21" eb="23">
      <t>トウロク</t>
    </rPh>
    <rPh sb="23" eb="25">
      <t>ジンコウ</t>
    </rPh>
    <rPh sb="27" eb="29">
      <t>ソウイ</t>
    </rPh>
    <rPh sb="35" eb="37">
      <t>イチブ</t>
    </rPh>
    <rPh sb="38" eb="40">
      <t>ネンレイ</t>
    </rPh>
    <rPh sb="46" eb="47">
      <t>セイ</t>
    </rPh>
    <phoneticPr fontId="22"/>
  </si>
  <si>
    <t xml:space="preserve"> 　　　取扱変更に伴う数値変動を加減して修正したものである。</t>
    <rPh sb="4" eb="6">
      <t>トリアツカイ</t>
    </rPh>
    <rPh sb="6" eb="8">
      <t>ヘンコウ</t>
    </rPh>
    <rPh sb="9" eb="10">
      <t>トモナ</t>
    </rPh>
    <rPh sb="11" eb="13">
      <t>スウチ</t>
    </rPh>
    <rPh sb="13" eb="15">
      <t>ヘンドウ</t>
    </rPh>
    <rPh sb="16" eb="18">
      <t>カゲン</t>
    </rPh>
    <rPh sb="20" eb="22">
      <t>シュウセイ</t>
    </rPh>
    <phoneticPr fontId="22"/>
  </si>
  <si>
    <t>　　4) 平成22年国勢調査確定値を基礎とし、毎月の住民基本台帳人口及び外国人登録人口の異動数及び平成24年7月中の法改正に伴う外国人人口</t>
    <rPh sb="5" eb="7">
      <t>ヘイセイ</t>
    </rPh>
    <rPh sb="9" eb="10">
      <t>ネン</t>
    </rPh>
    <rPh sb="10" eb="12">
      <t>コクセイ</t>
    </rPh>
    <rPh sb="12" eb="14">
      <t>チョウサ</t>
    </rPh>
    <rPh sb="14" eb="17">
      <t>カクテイチ</t>
    </rPh>
    <rPh sb="18" eb="20">
      <t>キソ</t>
    </rPh>
    <rPh sb="23" eb="25">
      <t>マイツキ</t>
    </rPh>
    <rPh sb="26" eb="28">
      <t>ジュウミン</t>
    </rPh>
    <rPh sb="28" eb="30">
      <t>キホン</t>
    </rPh>
    <rPh sb="30" eb="32">
      <t>ダイチョウ</t>
    </rPh>
    <rPh sb="32" eb="34">
      <t>ジンコウ</t>
    </rPh>
    <rPh sb="34" eb="35">
      <t>オヨ</t>
    </rPh>
    <rPh sb="36" eb="38">
      <t>ガイコク</t>
    </rPh>
    <rPh sb="38" eb="39">
      <t>ジン</t>
    </rPh>
    <rPh sb="39" eb="41">
      <t>トウロク</t>
    </rPh>
    <rPh sb="41" eb="43">
      <t>ジンコウ</t>
    </rPh>
    <rPh sb="44" eb="46">
      <t>イドウ</t>
    </rPh>
    <rPh sb="46" eb="47">
      <t>スウ</t>
    </rPh>
    <rPh sb="47" eb="48">
      <t>オヨ</t>
    </rPh>
    <rPh sb="49" eb="51">
      <t>ヘイセイ</t>
    </rPh>
    <rPh sb="53" eb="54">
      <t>ネン</t>
    </rPh>
    <rPh sb="55" eb="56">
      <t>ツキ</t>
    </rPh>
    <rPh sb="56" eb="57">
      <t>チュウ</t>
    </rPh>
    <phoneticPr fontId="22"/>
  </si>
  <si>
    <t>平成24年10月1日　</t>
    <phoneticPr fontId="16"/>
  </si>
  <si>
    <t>平成25年10月1日　</t>
    <phoneticPr fontId="16"/>
  </si>
  <si>
    <r>
      <t>2</t>
    </r>
    <r>
      <rPr>
        <sz val="11"/>
        <rFont val="ＭＳ 明朝"/>
        <family val="1"/>
        <charset val="128"/>
      </rPr>
      <t>－8.  区 別、年 齢 ５ 歳 階 級 別 人 口 (Ⅰ)</t>
    </r>
    <phoneticPr fontId="16"/>
  </si>
  <si>
    <r>
      <t>2</t>
    </r>
    <r>
      <rPr>
        <sz val="11"/>
        <rFont val="ＭＳ 明朝"/>
        <family val="1"/>
        <charset val="128"/>
      </rPr>
      <t>－8.  区　別 、 年　齢　５　歳</t>
    </r>
    <phoneticPr fontId="17"/>
  </si>
  <si>
    <t>　  2) 年齢中位数の算出方法は、2－6表脚注2)を参照のこと。</t>
    <phoneticPr fontId="16"/>
  </si>
  <si>
    <t>平成26年10月1日　</t>
    <phoneticPr fontId="16"/>
  </si>
  <si>
    <t>　　2) 年齢中位数の算出方法は、2－6表脚注2)を参照のこと。</t>
    <phoneticPr fontId="16"/>
  </si>
  <si>
    <t>　　4) 平成27年国勢調査の数値は集計中のため、平成22年国勢調査結果を基礎とした推計値を掲載している。</t>
    <rPh sb="5" eb="7">
      <t>ヘイセイ</t>
    </rPh>
    <rPh sb="9" eb="10">
      <t>ネン</t>
    </rPh>
    <rPh sb="10" eb="12">
      <t>コクセイ</t>
    </rPh>
    <rPh sb="12" eb="14">
      <t>チョウサ</t>
    </rPh>
    <rPh sb="15" eb="17">
      <t>スウチ</t>
    </rPh>
    <rPh sb="18" eb="21">
      <t>シュウケイチュウ</t>
    </rPh>
    <rPh sb="25" eb="27">
      <t>ヘイセイ</t>
    </rPh>
    <rPh sb="29" eb="30">
      <t>ネン</t>
    </rPh>
    <rPh sb="30" eb="32">
      <t>コクセイ</t>
    </rPh>
    <rPh sb="32" eb="34">
      <t>チョウサ</t>
    </rPh>
    <rPh sb="34" eb="36">
      <t>ケッカ</t>
    </rPh>
    <rPh sb="37" eb="39">
      <t>キソ</t>
    </rPh>
    <rPh sb="42" eb="45">
      <t>スイケイチ</t>
    </rPh>
    <rPh sb="46" eb="48">
      <t>ケイサイ</t>
    </rPh>
    <phoneticPr fontId="22"/>
  </si>
  <si>
    <t>　(総務局企画部統計課)</t>
    <phoneticPr fontId="16"/>
  </si>
  <si>
    <t>平成27年10月1日　</t>
    <phoneticPr fontId="16"/>
  </si>
  <si>
    <t>　　4) 国勢調査と住民基本台帳及び外国人登録人口には相違があるため、一部の年齢にマイナスを生じることがある。</t>
    <rPh sb="5" eb="7">
      <t>コクセイ</t>
    </rPh>
    <rPh sb="7" eb="9">
      <t>チョウサ</t>
    </rPh>
    <rPh sb="10" eb="12">
      <t>ジュウミン</t>
    </rPh>
    <rPh sb="12" eb="14">
      <t>キホン</t>
    </rPh>
    <rPh sb="14" eb="16">
      <t>ダイチョウ</t>
    </rPh>
    <rPh sb="16" eb="17">
      <t>オヨ</t>
    </rPh>
    <rPh sb="18" eb="20">
      <t>ガイコク</t>
    </rPh>
    <rPh sb="20" eb="21">
      <t>ジン</t>
    </rPh>
    <rPh sb="21" eb="23">
      <t>トウロク</t>
    </rPh>
    <rPh sb="23" eb="25">
      <t>ジンコウ</t>
    </rPh>
    <rPh sb="27" eb="29">
      <t>ソウイ</t>
    </rPh>
    <rPh sb="35" eb="37">
      <t>イチブ</t>
    </rPh>
    <rPh sb="38" eb="40">
      <t>ネンレイ</t>
    </rPh>
    <rPh sb="46" eb="47">
      <t>セイ</t>
    </rPh>
    <phoneticPr fontId="22"/>
  </si>
  <si>
    <t>男</t>
    <phoneticPr fontId="16"/>
  </si>
  <si>
    <t>平成28年10月1日　</t>
    <phoneticPr fontId="16"/>
  </si>
  <si>
    <t>　　4) 国勢調査と住民基本台帳には相違があるため、一部の年齢にマイナスを生じることがある。</t>
    <rPh sb="5" eb="7">
      <t>コクセイ</t>
    </rPh>
    <rPh sb="7" eb="9">
      <t>チョウサ</t>
    </rPh>
    <rPh sb="10" eb="12">
      <t>ジュウミン</t>
    </rPh>
    <rPh sb="12" eb="14">
      <t>キホン</t>
    </rPh>
    <rPh sb="14" eb="16">
      <t>ダイチョウ</t>
    </rPh>
    <rPh sb="18" eb="20">
      <t>ソウイ</t>
    </rPh>
    <rPh sb="26" eb="28">
      <t>イチブ</t>
    </rPh>
    <rPh sb="29" eb="31">
      <t>ネンレイ</t>
    </rPh>
    <rPh sb="37" eb="38">
      <t>セイ</t>
    </rPh>
    <phoneticPr fontId="22"/>
  </si>
  <si>
    <r>
      <t>2</t>
    </r>
    <r>
      <rPr>
        <sz val="11"/>
        <color indexed="8"/>
        <rFont val="ＭＳ 明朝"/>
        <family val="1"/>
        <charset val="128"/>
      </rPr>
      <t>－8.  区　別 、 年　齢　５　歳</t>
    </r>
    <phoneticPr fontId="17"/>
  </si>
  <si>
    <t xml:space="preserve"> 65歳以上</t>
    <phoneticPr fontId="16"/>
  </si>
  <si>
    <t xml:space="preserve"> 15 ～ 64</t>
    <phoneticPr fontId="16"/>
  </si>
  <si>
    <t xml:space="preserve">  0 ～ 14歳</t>
    <phoneticPr fontId="16"/>
  </si>
  <si>
    <t>110歳以上</t>
    <phoneticPr fontId="16"/>
  </si>
  <si>
    <t>105 ～ 109</t>
    <phoneticPr fontId="16"/>
  </si>
  <si>
    <t>100 ～ 104</t>
    <phoneticPr fontId="16"/>
  </si>
  <si>
    <t xml:space="preserve"> 95 ～ 99</t>
    <phoneticPr fontId="16"/>
  </si>
  <si>
    <t xml:space="preserve"> 90 ～ 94</t>
    <phoneticPr fontId="16"/>
  </si>
  <si>
    <t xml:space="preserve"> 85 ～ 89</t>
    <phoneticPr fontId="16"/>
  </si>
  <si>
    <t xml:space="preserve"> 80 ～ 84</t>
    <phoneticPr fontId="16"/>
  </si>
  <si>
    <t xml:space="preserve"> 75 ～ 79</t>
    <phoneticPr fontId="16"/>
  </si>
  <si>
    <t xml:space="preserve"> 70 ～ 74</t>
    <phoneticPr fontId="16"/>
  </si>
  <si>
    <t xml:space="preserve"> 65 ～ 69</t>
    <phoneticPr fontId="16"/>
  </si>
  <si>
    <t xml:space="preserve"> 60 ～ 64</t>
    <phoneticPr fontId="16"/>
  </si>
  <si>
    <t xml:space="preserve"> 55 ～ 59</t>
    <phoneticPr fontId="16"/>
  </si>
  <si>
    <t xml:space="preserve"> 50 ～ 54</t>
    <phoneticPr fontId="16"/>
  </si>
  <si>
    <t xml:space="preserve"> 45 ～ 49</t>
    <phoneticPr fontId="16"/>
  </si>
  <si>
    <t xml:space="preserve"> 40 ～ 44</t>
    <phoneticPr fontId="16"/>
  </si>
  <si>
    <t xml:space="preserve"> 35 ～ 39</t>
    <phoneticPr fontId="16"/>
  </si>
  <si>
    <t xml:space="preserve"> 30 ～ 34</t>
    <phoneticPr fontId="16"/>
  </si>
  <si>
    <t xml:space="preserve"> 25 ～ 29</t>
    <phoneticPr fontId="16"/>
  </si>
  <si>
    <t xml:space="preserve"> 20 ～ 24</t>
    <phoneticPr fontId="16"/>
  </si>
  <si>
    <t xml:space="preserve"> 15 ～ 19</t>
    <phoneticPr fontId="16"/>
  </si>
  <si>
    <t xml:space="preserve"> 10 ～ 14</t>
    <phoneticPr fontId="16"/>
  </si>
  <si>
    <t xml:space="preserve">  5 ～  9</t>
    <phoneticPr fontId="16"/>
  </si>
  <si>
    <t xml:space="preserve">  0 ～  4歳</t>
    <phoneticPr fontId="16"/>
  </si>
  <si>
    <t xml:space="preserve"> 総　　　　数</t>
    <phoneticPr fontId="16"/>
  </si>
  <si>
    <t xml:space="preserve"> 65歳以上</t>
  </si>
  <si>
    <t xml:space="preserve"> 15 ～ 64</t>
  </si>
  <si>
    <t xml:space="preserve">  0 ～ 14歳</t>
  </si>
  <si>
    <t>110歳以上</t>
  </si>
  <si>
    <t>105 ～ 109</t>
  </si>
  <si>
    <t>100 ～ 104</t>
  </si>
  <si>
    <t xml:space="preserve"> 95 ～ 99</t>
  </si>
  <si>
    <t xml:space="preserve"> 90 ～ 94</t>
  </si>
  <si>
    <t xml:space="preserve"> 85 ～ 89</t>
  </si>
  <si>
    <t xml:space="preserve"> 80 ～ 84</t>
  </si>
  <si>
    <t xml:space="preserve"> 75 ～ 79</t>
  </si>
  <si>
    <t xml:space="preserve"> 70 ～ 74</t>
  </si>
  <si>
    <t xml:space="preserve"> 65 ～ 69</t>
  </si>
  <si>
    <t xml:space="preserve"> 60 ～ 64</t>
  </si>
  <si>
    <t xml:space="preserve"> 55 ～ 59</t>
  </si>
  <si>
    <t xml:space="preserve"> 50 ～ 54</t>
  </si>
  <si>
    <t xml:space="preserve"> 45 ～ 49</t>
  </si>
  <si>
    <t xml:space="preserve"> 40 ～ 44</t>
  </si>
  <si>
    <t xml:space="preserve"> 35 ～ 39</t>
  </si>
  <si>
    <t xml:space="preserve"> 30 ～ 34</t>
  </si>
  <si>
    <t xml:space="preserve"> 25 ～ 29</t>
  </si>
  <si>
    <t xml:space="preserve"> 20 ～ 24</t>
  </si>
  <si>
    <t xml:space="preserve"> 15 ～ 19</t>
  </si>
  <si>
    <t xml:space="preserve"> 10 ～ 14</t>
  </si>
  <si>
    <t xml:space="preserve">  5 ～  9</t>
  </si>
  <si>
    <t xml:space="preserve">  0 ～  4歳</t>
  </si>
  <si>
    <t>平成29年10月1日　</t>
    <phoneticPr fontId="16"/>
  </si>
  <si>
    <t>(構成比 %)　</t>
  </si>
  <si>
    <t>平成30年10月1日　</t>
    <phoneticPr fontId="16"/>
  </si>
  <si>
    <t>総数</t>
    <phoneticPr fontId="48"/>
  </si>
  <si>
    <t>令和元年10月1日　</t>
    <rPh sb="0" eb="2">
      <t>レイワ</t>
    </rPh>
    <rPh sb="2" eb="3">
      <t>ガン</t>
    </rPh>
    <phoneticPr fontId="16"/>
  </si>
  <si>
    <t>　　4) 令和2年国勢調査の数値は本表作成時において集計中のため、平成27年国勢調査結果を基礎とした推計値を掲載している。</t>
    <rPh sb="5" eb="7">
      <t>レイワ</t>
    </rPh>
    <rPh sb="8" eb="9">
      <t>ネン</t>
    </rPh>
    <rPh sb="9" eb="11">
      <t>コクセイ</t>
    </rPh>
    <rPh sb="11" eb="13">
      <t>チョウサ</t>
    </rPh>
    <rPh sb="14" eb="16">
      <t>スウチ</t>
    </rPh>
    <rPh sb="17" eb="22">
      <t>ホンピョウサクセイジ</t>
    </rPh>
    <rPh sb="26" eb="29">
      <t>シュウケイチュウ</t>
    </rPh>
    <rPh sb="33" eb="35">
      <t>ヘイセイ</t>
    </rPh>
    <rPh sb="37" eb="44">
      <t>ネンコクセイチョウサケッカ</t>
    </rPh>
    <rPh sb="45" eb="47">
      <t>キソ</t>
    </rPh>
    <rPh sb="50" eb="53">
      <t>スイケイチ</t>
    </rPh>
    <rPh sb="54" eb="56">
      <t>ケイサイ</t>
    </rPh>
    <phoneticPr fontId="22"/>
  </si>
  <si>
    <t>西区</t>
    <phoneticPr fontId="48"/>
  </si>
  <si>
    <t>北区</t>
    <phoneticPr fontId="48"/>
  </si>
  <si>
    <t>東区</t>
    <phoneticPr fontId="48"/>
  </si>
  <si>
    <t>性比</t>
    <phoneticPr fontId="48"/>
  </si>
  <si>
    <t>千種区</t>
    <phoneticPr fontId="48"/>
  </si>
  <si>
    <t>名古屋市</t>
    <phoneticPr fontId="48"/>
  </si>
  <si>
    <t>年齢別</t>
    <phoneticPr fontId="48"/>
  </si>
  <si>
    <t>令和2年10月1日　</t>
    <rPh sb="0" eb="2">
      <t>レイワ</t>
    </rPh>
    <phoneticPr fontId="16"/>
  </si>
  <si>
    <r>
      <t>2</t>
    </r>
    <r>
      <rPr>
        <sz val="11"/>
        <rFont val="ＭＳ 明朝"/>
        <family val="1"/>
        <charset val="128"/>
      </rPr>
      <t>－8.区別、年齢５歳階級別人口(Ⅰ)</t>
    </r>
    <phoneticPr fontId="16"/>
  </si>
  <si>
    <t>総数</t>
    <phoneticPr fontId="16"/>
  </si>
  <si>
    <t>天白区</t>
    <phoneticPr fontId="16"/>
  </si>
  <si>
    <t>名東区</t>
    <phoneticPr fontId="16"/>
  </si>
  <si>
    <t>緑区</t>
    <phoneticPr fontId="16"/>
  </si>
  <si>
    <t>中川区</t>
    <phoneticPr fontId="16"/>
  </si>
  <si>
    <t>熱田区</t>
    <phoneticPr fontId="16"/>
  </si>
  <si>
    <t>瑞穂区</t>
    <phoneticPr fontId="16"/>
  </si>
  <si>
    <t>年齢別</t>
    <phoneticPr fontId="16"/>
  </si>
  <si>
    <t>守山区</t>
    <phoneticPr fontId="16"/>
  </si>
  <si>
    <t>南区</t>
    <phoneticPr fontId="16"/>
  </si>
  <si>
    <t>港区</t>
    <phoneticPr fontId="16"/>
  </si>
  <si>
    <t>昭和区</t>
    <phoneticPr fontId="16"/>
  </si>
  <si>
    <t>中区</t>
    <phoneticPr fontId="16"/>
  </si>
  <si>
    <t>中村区</t>
    <phoneticPr fontId="16"/>
  </si>
  <si>
    <r>
      <t>2</t>
    </r>
    <r>
      <rPr>
        <sz val="11"/>
        <color indexed="8"/>
        <rFont val="ＭＳ 明朝"/>
        <family val="1"/>
        <charset val="128"/>
      </rPr>
      <t>－8.区別、年齢５歳階級別人口(Ⅱ)</t>
    </r>
    <phoneticPr fontId="17"/>
  </si>
  <si>
    <t xml:space="preserve">  注1)  令和3年10月1日現在の数値は本表作成時において集計中のため、令和2年国勢調査確定値（年齢不詳補完値）を掲載している。</t>
    <phoneticPr fontId="16"/>
  </si>
  <si>
    <t>100歳以上</t>
    <phoneticPr fontId="48"/>
  </si>
  <si>
    <t xml:space="preserve">  注1) 令和3年10月1日現在の数値は本表作成時において集計中のため、令和2年国勢調査確定値（年齢不詳補完値）を掲載している。</t>
    <rPh sb="6" eb="8">
      <t>レイワ</t>
    </rPh>
    <rPh sb="9" eb="10">
      <t>ネン</t>
    </rPh>
    <rPh sb="12" eb="13">
      <t>ツキ</t>
    </rPh>
    <rPh sb="14" eb="15">
      <t>ニチ</t>
    </rPh>
    <rPh sb="15" eb="17">
      <t>ゲンザイ</t>
    </rPh>
    <rPh sb="18" eb="20">
      <t>スウチ</t>
    </rPh>
    <rPh sb="21" eb="22">
      <t>ホン</t>
    </rPh>
    <rPh sb="22" eb="23">
      <t>ヒョウ</t>
    </rPh>
    <rPh sb="23" eb="25">
      <t>サクセイ</t>
    </rPh>
    <rPh sb="25" eb="26">
      <t>ジ</t>
    </rPh>
    <rPh sb="30" eb="32">
      <t>シュウケイ</t>
    </rPh>
    <rPh sb="32" eb="33">
      <t>ナカ</t>
    </rPh>
    <rPh sb="58" eb="60">
      <t>ケイサイ</t>
    </rPh>
    <phoneticPr fontId="16"/>
  </si>
  <si>
    <r>
      <t>2</t>
    </r>
    <r>
      <rPr>
        <sz val="11"/>
        <rFont val="ＭＳ 明朝"/>
        <family val="1"/>
        <charset val="128"/>
      </rPr>
      <t>－8.区、年齢５歳階級別人口(Ⅰ)</t>
    </r>
    <phoneticPr fontId="16"/>
  </si>
  <si>
    <r>
      <t>2</t>
    </r>
    <r>
      <rPr>
        <sz val="11"/>
        <color indexed="8"/>
        <rFont val="ＭＳ 明朝"/>
        <family val="1"/>
        <charset val="128"/>
      </rPr>
      <t>－8.区、年齢５歳階級別人口(Ⅱ)</t>
    </r>
    <phoneticPr fontId="17"/>
  </si>
  <si>
    <t>令和4年10月1日　</t>
    <rPh sb="0" eb="2">
      <t>レイワ</t>
    </rPh>
    <phoneticPr fontId="16"/>
  </si>
  <si>
    <t xml:space="preserve">  注1) 令和2年国勢調査結果確定値（年齢不詳補完値）を基礎とした推計値を掲載している。</t>
    <phoneticPr fontId="16"/>
  </si>
  <si>
    <t>令和5年10月1日　</t>
    <rPh sb="0" eb="2">
      <t>レイワ</t>
    </rPh>
    <phoneticPr fontId="16"/>
  </si>
  <si>
    <t>令和6年10月1日　</t>
    <rPh sb="0" eb="2">
      <t>レイワ</t>
    </rPh>
    <phoneticPr fontId="16"/>
  </si>
  <si>
    <t>令和7年10月1日　</t>
    <rPh sb="0" eb="2">
      <t>レイワ</t>
    </rPh>
    <phoneticPr fontId="16"/>
  </si>
  <si>
    <t xml:space="preserve">  注1) 令和7年国勢調査の数値は本表作成時において集計中のため、令和2年国勢調査結果確定値（年齢不詳補完値）を基礎とした推計値を</t>
    <phoneticPr fontId="16"/>
  </si>
  <si>
    <t xml:space="preserve"> 　　　掲載している。</t>
    <phoneticPr fontId="48"/>
  </si>
  <si>
    <t xml:space="preserve">  注1)令和7年国勢調査の数値は本表作成時において集計中のため、令和2年国勢調査結果確定値（年齢不詳補完値）を基礎とした推計値を</t>
    <phoneticPr fontId="16"/>
  </si>
  <si>
    <t>　　　掲載している。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</si>
</sst>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"/>
    <numFmt numFmtId="177" formatCode="###\ ###\ ##0"/>
    <numFmt numFmtId="178" formatCode="###.0\ ###\ ##0"/>
    <numFmt numFmtId="179" formatCode="0.0_);[Red]\(0.0\)"/>
    <numFmt numFmtId="180" formatCode="0.0\ "/>
    <numFmt numFmtId="181" formatCode="###\ ###\ ##0\ "/>
    <numFmt numFmtId="182" formatCode="#,##0.0;\-#,##0.0;&quot;-&quot;"/>
    <numFmt numFmtId="183" formatCode="#,##0;\-#,##0;&quot;-&quot;"/>
    <numFmt numFmtId="184" formatCode="###\ ###\ ##0;;&quot;－&quot;"/>
    <numFmt numFmtId="185" formatCode="#\ ##0;&quot;△ &quot;#\ ##0"/>
    <numFmt numFmtId="186" formatCode="0.0_ "/>
    <numFmt numFmtId="187" formatCode="0.00_);[Red]\(0.00\)"/>
    <numFmt numFmtId="188" formatCode="0;&quot;△ &quot;0"/>
    <numFmt numFmtId="189" formatCode="#\ ###\ ##0;&quot;△&quot;#\ ###\ ##0;&quot;－&quot;"/>
  </numFmts>
  <fonts count="54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明朝"/>
      <family val="1"/>
      <charset val="128"/>
    </font>
    <font>
      <sz val="7"/>
      <name val="明朝"/>
      <family val="1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明朝"/>
      <family val="1"/>
      <charset val="128"/>
    </font>
    <font>
      <sz val="7"/>
      <name val="明朝"/>
      <family val="1"/>
      <charset val="128"/>
    </font>
    <font>
      <sz val="11"/>
      <name val="明朝"/>
      <family val="3"/>
      <charset val="128"/>
    </font>
    <font>
      <sz val="11"/>
      <name val="標準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color indexed="8"/>
      <name val="ＭＳ Ｐ明朝"/>
      <family val="1"/>
      <charset val="128"/>
    </font>
    <font>
      <sz val="7.5"/>
      <name val="ＭＳ 明朝"/>
      <family val="1"/>
      <charset val="128"/>
    </font>
    <font>
      <sz val="10"/>
      <name val="標準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明朝"/>
      <family val="3"/>
      <charset val="128"/>
    </font>
    <font>
      <sz val="8"/>
      <color indexed="8"/>
      <name val="ＭＳ ゴシック"/>
      <family val="3"/>
      <charset val="128"/>
    </font>
    <font>
      <sz val="7"/>
      <color indexed="8"/>
      <name val="ＭＳ 明朝"/>
      <family val="1"/>
      <charset val="128"/>
    </font>
    <font>
      <sz val="11"/>
      <color indexed="8"/>
      <name val="明朝"/>
      <family val="1"/>
      <charset val="128"/>
    </font>
    <font>
      <sz val="8"/>
      <color indexed="8"/>
      <name val="ＭＳ ゴシック"/>
      <family val="3"/>
      <charset val="128"/>
    </font>
    <font>
      <sz val="8"/>
      <color indexed="8"/>
      <name val="明朝"/>
      <family val="1"/>
      <charset val="128"/>
    </font>
    <font>
      <sz val="7"/>
      <color indexed="8"/>
      <name val="ＭＳ 明朝"/>
      <family val="1"/>
      <charset val="128"/>
    </font>
    <font>
      <sz val="7"/>
      <color indexed="8"/>
      <name val="明朝"/>
      <family val="1"/>
      <charset val="128"/>
    </font>
    <font>
      <sz val="8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1"/>
      <color theme="1"/>
      <name val="明朝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明朝"/>
      <family val="3"/>
      <charset val="128"/>
    </font>
    <font>
      <sz val="7"/>
      <color theme="1"/>
      <name val="ＭＳ 明朝"/>
      <family val="1"/>
      <charset val="128"/>
    </font>
    <font>
      <sz val="7"/>
      <color theme="1"/>
      <name val="明朝"/>
      <family val="3"/>
      <charset val="128"/>
    </font>
    <font>
      <sz val="7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color theme="1"/>
      <name val="明朝"/>
      <family val="1"/>
      <charset val="128"/>
    </font>
    <font>
      <sz val="8"/>
      <color theme="1"/>
      <name val="明朝"/>
      <family val="1"/>
      <charset val="128"/>
    </font>
    <font>
      <sz val="7"/>
      <color theme="1"/>
      <name val="明朝"/>
      <family val="1"/>
      <charset val="128"/>
    </font>
    <font>
      <b/>
      <sz val="8"/>
      <color theme="1"/>
      <name val="ＭＳ Ｐ明朝"/>
      <family val="1"/>
      <charset val="128"/>
    </font>
    <font>
      <b/>
      <sz val="11"/>
      <name val="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  <xf numFmtId="0" fontId="18" fillId="0" borderId="0"/>
    <xf numFmtId="0" fontId="15" fillId="0" borderId="0"/>
    <xf numFmtId="0" fontId="18" fillId="0" borderId="0"/>
    <xf numFmtId="0" fontId="19" fillId="0" borderId="0"/>
    <xf numFmtId="0" fontId="27" fillId="0" borderId="0"/>
    <xf numFmtId="0" fontId="47" fillId="0" borderId="0"/>
    <xf numFmtId="9" fontId="47" fillId="0" borderId="0" applyFont="0" applyFill="0" applyBorder="0" applyAlignment="0" applyProtection="0"/>
  </cellStyleXfs>
  <cellXfs count="1604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177" fontId="6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77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right" vertical="center"/>
    </xf>
    <xf numFmtId="176" fontId="6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177" fontId="10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77" fontId="10" fillId="0" borderId="3" xfId="0" applyNumberFormat="1" applyFont="1" applyBorder="1" applyAlignment="1">
      <alignment vertical="center"/>
    </xf>
    <xf numFmtId="176" fontId="10" fillId="0" borderId="0" xfId="0" applyNumberFormat="1" applyFont="1" applyBorder="1" applyAlignment="1">
      <alignment vertical="center"/>
    </xf>
    <xf numFmtId="176" fontId="10" fillId="0" borderId="3" xfId="0" applyNumberFormat="1" applyFont="1" applyBorder="1" applyAlignment="1">
      <alignment vertical="center"/>
    </xf>
    <xf numFmtId="176" fontId="10" fillId="0" borderId="0" xfId="1" applyNumberFormat="1" applyFont="1" applyBorder="1" applyAlignment="1">
      <alignment vertical="center"/>
    </xf>
    <xf numFmtId="0" fontId="4" fillId="0" borderId="0" xfId="8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8" applyFont="1" applyAlignment="1">
      <alignment vertical="center"/>
    </xf>
    <xf numFmtId="49" fontId="3" fillId="0" borderId="0" xfId="8" applyNumberFormat="1" applyFont="1" applyAlignment="1">
      <alignment horizontal="right" vertical="center"/>
    </xf>
    <xf numFmtId="0" fontId="3" fillId="0" borderId="1" xfId="8" applyFont="1" applyBorder="1" applyAlignment="1">
      <alignment vertical="center"/>
    </xf>
    <xf numFmtId="0" fontId="3" fillId="0" borderId="4" xfId="8" applyFont="1" applyBorder="1" applyAlignment="1">
      <alignment horizontal="centerContinuous" vertical="center"/>
    </xf>
    <xf numFmtId="0" fontId="3" fillId="0" borderId="2" xfId="8" applyFont="1" applyBorder="1" applyAlignment="1">
      <alignment horizontal="centerContinuous" vertical="center"/>
    </xf>
    <xf numFmtId="0" fontId="3" fillId="0" borderId="4" xfId="8" applyFont="1" applyBorder="1" applyAlignment="1">
      <alignment horizontal="distributed" vertical="center" justifyLastLine="1"/>
    </xf>
    <xf numFmtId="0" fontId="3" fillId="0" borderId="4" xfId="8" applyFont="1" applyBorder="1" applyAlignment="1">
      <alignment horizontal="center" vertical="center"/>
    </xf>
    <xf numFmtId="0" fontId="3" fillId="0" borderId="7" xfId="8" applyFont="1" applyBorder="1" applyAlignment="1">
      <alignment horizontal="center" vertical="center" wrapText="1"/>
    </xf>
    <xf numFmtId="0" fontId="3" fillId="0" borderId="3" xfId="8" applyFont="1" applyBorder="1" applyAlignment="1">
      <alignment vertical="center"/>
    </xf>
    <xf numFmtId="0" fontId="3" fillId="0" borderId="8" xfId="8" applyFont="1" applyBorder="1" applyAlignment="1">
      <alignment vertical="center"/>
    </xf>
    <xf numFmtId="177" fontId="12" fillId="0" borderId="3" xfId="8" applyNumberFormat="1" applyFont="1" applyBorder="1" applyAlignment="1">
      <alignment vertical="center"/>
    </xf>
    <xf numFmtId="177" fontId="12" fillId="0" borderId="0" xfId="8" applyNumberFormat="1" applyFont="1" applyAlignment="1">
      <alignment vertical="center"/>
    </xf>
    <xf numFmtId="176" fontId="12" fillId="0" borderId="0" xfId="2" applyNumberFormat="1" applyFont="1" applyFill="1" applyBorder="1" applyAlignment="1">
      <alignment vertical="center"/>
    </xf>
    <xf numFmtId="176" fontId="12" fillId="0" borderId="0" xfId="8" applyNumberFormat="1" applyFont="1" applyAlignment="1">
      <alignment vertical="center"/>
    </xf>
    <xf numFmtId="0" fontId="12" fillId="0" borderId="0" xfId="8" applyFont="1" applyAlignment="1">
      <alignment vertical="center"/>
    </xf>
    <xf numFmtId="0" fontId="6" fillId="0" borderId="0" xfId="8" applyFont="1" applyAlignment="1">
      <alignment horizontal="right" vertical="center"/>
    </xf>
    <xf numFmtId="177" fontId="6" fillId="0" borderId="3" xfId="8" applyNumberFormat="1" applyFont="1" applyBorder="1" applyAlignment="1">
      <alignment vertical="center"/>
    </xf>
    <xf numFmtId="177" fontId="6" fillId="0" borderId="0" xfId="8" applyNumberFormat="1" applyFont="1" applyAlignment="1">
      <alignment vertical="center"/>
    </xf>
    <xf numFmtId="176" fontId="6" fillId="0" borderId="0" xfId="2" applyNumberFormat="1" applyFont="1" applyFill="1" applyBorder="1" applyAlignment="1">
      <alignment vertical="center"/>
    </xf>
    <xf numFmtId="176" fontId="6" fillId="0" borderId="0" xfId="8" applyNumberFormat="1" applyFont="1" applyAlignment="1">
      <alignment vertical="center"/>
    </xf>
    <xf numFmtId="0" fontId="6" fillId="0" borderId="0" xfId="8" applyFont="1" applyAlignment="1">
      <alignment vertical="center"/>
    </xf>
    <xf numFmtId="49" fontId="3" fillId="0" borderId="0" xfId="8" applyNumberFormat="1" applyFont="1" applyAlignment="1">
      <alignment horizontal="left" vertical="center"/>
    </xf>
    <xf numFmtId="177" fontId="10" fillId="0" borderId="3" xfId="8" applyNumberFormat="1" applyFont="1" applyBorder="1" applyAlignment="1">
      <alignment vertical="center"/>
    </xf>
    <xf numFmtId="177" fontId="10" fillId="0" borderId="0" xfId="8" applyNumberFormat="1" applyFont="1" applyAlignment="1">
      <alignment vertical="center"/>
    </xf>
    <xf numFmtId="176" fontId="10" fillId="0" borderId="0" xfId="2" applyNumberFormat="1" applyFont="1" applyFill="1" applyBorder="1" applyAlignment="1">
      <alignment vertical="center"/>
    </xf>
    <xf numFmtId="176" fontId="10" fillId="0" borderId="0" xfId="8" applyNumberFormat="1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8" applyFont="1" applyAlignment="1">
      <alignment horizontal="right" vertical="center"/>
    </xf>
    <xf numFmtId="0" fontId="10" fillId="0" borderId="3" xfId="8" applyFont="1" applyBorder="1" applyAlignment="1">
      <alignment vertical="center"/>
    </xf>
    <xf numFmtId="0" fontId="10" fillId="0" borderId="0" xfId="8" applyFont="1" applyAlignment="1">
      <alignment vertical="center"/>
    </xf>
    <xf numFmtId="176" fontId="10" fillId="0" borderId="3" xfId="8" applyNumberFormat="1" applyFont="1" applyBorder="1" applyAlignment="1">
      <alignment vertical="center"/>
    </xf>
    <xf numFmtId="0" fontId="10" fillId="0" borderId="0" xfId="8" applyFont="1" applyAlignment="1">
      <alignment horizontal="right" vertical="center"/>
    </xf>
    <xf numFmtId="0" fontId="3" fillId="0" borderId="0" xfId="8" applyFont="1" applyAlignment="1">
      <alignment horizontal="distributed" vertical="center"/>
    </xf>
    <xf numFmtId="179" fontId="10" fillId="0" borderId="0" xfId="8" applyNumberFormat="1" applyFont="1" applyAlignment="1">
      <alignment horizontal="right" vertical="center"/>
    </xf>
    <xf numFmtId="179" fontId="3" fillId="0" borderId="0" xfId="8" applyNumberFormat="1" applyFont="1" applyAlignment="1">
      <alignment vertical="center"/>
    </xf>
    <xf numFmtId="179" fontId="3" fillId="0" borderId="3" xfId="8" applyNumberFormat="1" applyFont="1" applyBorder="1" applyAlignment="1">
      <alignment vertical="center"/>
    </xf>
    <xf numFmtId="179" fontId="3" fillId="0" borderId="0" xfId="8" applyNumberFormat="1" applyFont="1" applyAlignment="1">
      <alignment horizontal="distributed" vertical="center"/>
    </xf>
    <xf numFmtId="179" fontId="3" fillId="0" borderId="8" xfId="8" applyNumberFormat="1" applyFont="1" applyBorder="1" applyAlignment="1">
      <alignment vertical="center"/>
    </xf>
    <xf numFmtId="0" fontId="3" fillId="0" borderId="2" xfId="8" applyFont="1" applyBorder="1" applyAlignment="1">
      <alignment vertical="center"/>
    </xf>
    <xf numFmtId="0" fontId="10" fillId="0" borderId="4" xfId="8" applyFont="1" applyBorder="1" applyAlignment="1">
      <alignment vertical="center"/>
    </xf>
    <xf numFmtId="0" fontId="10" fillId="0" borderId="2" xfId="8" applyFont="1" applyBorder="1" applyAlignment="1">
      <alignment vertical="center"/>
    </xf>
    <xf numFmtId="0" fontId="3" fillId="0" borderId="4" xfId="8" applyFont="1" applyBorder="1" applyAlignment="1">
      <alignment vertical="center"/>
    </xf>
    <xf numFmtId="0" fontId="3" fillId="0" borderId="5" xfId="8" applyFont="1" applyBorder="1" applyAlignment="1">
      <alignment vertical="center"/>
    </xf>
    <xf numFmtId="0" fontId="5" fillId="0" borderId="0" xfId="8" applyFont="1" applyAlignment="1">
      <alignment vertical="center"/>
    </xf>
    <xf numFmtId="0" fontId="11" fillId="0" borderId="0" xfId="8"/>
    <xf numFmtId="0" fontId="13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0" xfId="8" applyFont="1" applyAlignment="1">
      <alignment vertical="center"/>
    </xf>
    <xf numFmtId="0" fontId="13" fillId="0" borderId="1" xfId="8" applyFont="1" applyBorder="1" applyAlignment="1">
      <alignment vertical="center"/>
    </xf>
    <xf numFmtId="0" fontId="13" fillId="0" borderId="4" xfId="8" applyFont="1" applyBorder="1" applyAlignment="1">
      <alignment horizontal="centerContinuous" vertical="center"/>
    </xf>
    <xf numFmtId="0" fontId="13" fillId="0" borderId="2" xfId="8" applyFont="1" applyBorder="1" applyAlignment="1">
      <alignment horizontal="centerContinuous" vertical="center"/>
    </xf>
    <xf numFmtId="0" fontId="13" fillId="0" borderId="9" xfId="8" applyFont="1" applyBorder="1" applyAlignment="1">
      <alignment horizontal="center" vertical="center"/>
    </xf>
    <xf numFmtId="0" fontId="13" fillId="0" borderId="10" xfId="8" applyFont="1" applyBorder="1" applyAlignment="1">
      <alignment horizontal="center" vertical="center"/>
    </xf>
    <xf numFmtId="0" fontId="13" fillId="0" borderId="5" xfId="8" applyFont="1" applyBorder="1" applyAlignment="1">
      <alignment horizontal="centerContinuous" vertical="center"/>
    </xf>
    <xf numFmtId="0" fontId="13" fillId="0" borderId="4" xfId="8" applyFont="1" applyBorder="1" applyAlignment="1">
      <alignment horizontal="distributed" vertical="center" justifyLastLine="1"/>
    </xf>
    <xf numFmtId="0" fontId="13" fillId="0" borderId="4" xfId="8" applyFont="1" applyBorder="1" applyAlignment="1">
      <alignment horizontal="center" vertical="center"/>
    </xf>
    <xf numFmtId="0" fontId="13" fillId="0" borderId="2" xfId="8" applyFont="1" applyBorder="1" applyAlignment="1">
      <alignment horizontal="distributed" vertical="center" justifyLastLine="1"/>
    </xf>
    <xf numFmtId="0" fontId="13" fillId="0" borderId="3" xfId="8" applyFont="1" applyBorder="1" applyAlignment="1">
      <alignment vertical="center"/>
    </xf>
    <xf numFmtId="0" fontId="13" fillId="0" borderId="11" xfId="8" applyFont="1" applyBorder="1" applyAlignment="1">
      <alignment vertical="center"/>
    </xf>
    <xf numFmtId="0" fontId="6" fillId="0" borderId="3" xfId="8" applyFont="1" applyBorder="1" applyAlignment="1">
      <alignment vertical="center"/>
    </xf>
    <xf numFmtId="0" fontId="13" fillId="0" borderId="4" xfId="8" applyFont="1" applyBorder="1" applyAlignment="1">
      <alignment vertical="center"/>
    </xf>
    <xf numFmtId="0" fontId="13" fillId="0" borderId="2" xfId="8" applyFont="1" applyBorder="1" applyAlignment="1">
      <alignment vertical="center"/>
    </xf>
    <xf numFmtId="0" fontId="14" fillId="0" borderId="0" xfId="8" applyFont="1" applyAlignment="1">
      <alignment vertical="center"/>
    </xf>
    <xf numFmtId="0" fontId="4" fillId="0" borderId="0" xfId="10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0" applyFont="1" applyAlignment="1">
      <alignment vertical="center"/>
    </xf>
    <xf numFmtId="49" fontId="3" fillId="0" borderId="0" xfId="10" applyNumberFormat="1" applyFont="1" applyAlignment="1">
      <alignment horizontal="right" vertical="center"/>
    </xf>
    <xf numFmtId="0" fontId="3" fillId="0" borderId="12" xfId="10" applyFont="1" applyBorder="1" applyAlignment="1">
      <alignment horizontal="center" vertical="center"/>
    </xf>
    <xf numFmtId="0" fontId="3" fillId="0" borderId="12" xfId="10" applyFont="1" applyBorder="1" applyAlignment="1">
      <alignment horizontal="centerContinuous" vertical="center"/>
    </xf>
    <xf numFmtId="0" fontId="3" fillId="0" borderId="13" xfId="10" applyFont="1" applyBorder="1" applyAlignment="1">
      <alignment horizontal="centerContinuous" vertical="center"/>
    </xf>
    <xf numFmtId="0" fontId="3" fillId="0" borderId="12" xfId="10" applyFont="1" applyBorder="1" applyAlignment="1">
      <alignment horizontal="distributed" vertical="center" justifyLastLine="1"/>
    </xf>
    <xf numFmtId="0" fontId="3" fillId="0" borderId="14" xfId="10" applyFont="1" applyBorder="1" applyAlignment="1">
      <alignment vertical="center"/>
    </xf>
    <xf numFmtId="0" fontId="3" fillId="0" borderId="15" xfId="10" applyFont="1" applyBorder="1" applyAlignment="1">
      <alignment vertical="center"/>
    </xf>
    <xf numFmtId="0" fontId="3" fillId="0" borderId="16" xfId="10" applyFont="1" applyBorder="1" applyAlignment="1">
      <alignment vertical="center"/>
    </xf>
    <xf numFmtId="0" fontId="3" fillId="0" borderId="17" xfId="10" applyFont="1" applyBorder="1" applyAlignment="1">
      <alignment vertical="center"/>
    </xf>
    <xf numFmtId="177" fontId="12" fillId="0" borderId="0" xfId="10" applyNumberFormat="1" applyFont="1" applyAlignment="1">
      <alignment horizontal="right" vertical="center"/>
    </xf>
    <xf numFmtId="176" fontId="12" fillId="0" borderId="0" xfId="10" applyNumberFormat="1" applyFont="1" applyAlignment="1">
      <alignment vertical="center"/>
    </xf>
    <xf numFmtId="0" fontId="12" fillId="0" borderId="0" xfId="10" applyFont="1" applyAlignment="1">
      <alignment vertical="center"/>
    </xf>
    <xf numFmtId="177" fontId="12" fillId="0" borderId="18" xfId="10" applyNumberFormat="1" applyFont="1" applyBorder="1" applyAlignment="1">
      <alignment vertical="center"/>
    </xf>
    <xf numFmtId="177" fontId="12" fillId="0" borderId="0" xfId="10" applyNumberFormat="1" applyFont="1" applyAlignment="1">
      <alignment vertical="center"/>
    </xf>
    <xf numFmtId="0" fontId="6" fillId="0" borderId="0" xfId="10" applyFont="1" applyAlignment="1">
      <alignment horizontal="right" vertical="center"/>
    </xf>
    <xf numFmtId="0" fontId="3" fillId="0" borderId="0" xfId="10" applyFont="1" applyAlignment="1">
      <alignment horizontal="right" vertical="center"/>
    </xf>
    <xf numFmtId="177" fontId="6" fillId="0" borderId="0" xfId="10" applyNumberFormat="1" applyFont="1" applyAlignment="1">
      <alignment horizontal="right" vertical="center"/>
    </xf>
    <xf numFmtId="176" fontId="6" fillId="0" borderId="0" xfId="4" applyNumberFormat="1" applyFont="1" applyFill="1" applyBorder="1" applyAlignment="1">
      <alignment horizontal="right" vertical="center"/>
    </xf>
    <xf numFmtId="176" fontId="6" fillId="0" borderId="0" xfId="10" applyNumberFormat="1" applyFont="1" applyAlignment="1">
      <alignment vertical="center"/>
    </xf>
    <xf numFmtId="0" fontId="6" fillId="0" borderId="0" xfId="10" applyFont="1" applyAlignment="1">
      <alignment vertical="center"/>
    </xf>
    <xf numFmtId="177" fontId="6" fillId="0" borderId="18" xfId="10" applyNumberFormat="1" applyFont="1" applyBorder="1" applyAlignment="1">
      <alignment vertical="center"/>
    </xf>
    <xf numFmtId="177" fontId="6" fillId="0" borderId="0" xfId="10" applyNumberFormat="1" applyFont="1" applyAlignment="1">
      <alignment vertical="center"/>
    </xf>
    <xf numFmtId="49" fontId="3" fillId="0" borderId="0" xfId="10" applyNumberFormat="1" applyFont="1" applyAlignment="1">
      <alignment horizontal="left" vertical="center"/>
    </xf>
    <xf numFmtId="177" fontId="10" fillId="0" borderId="0" xfId="10" applyNumberFormat="1" applyFont="1" applyAlignment="1">
      <alignment horizontal="right" vertical="center"/>
    </xf>
    <xf numFmtId="176" fontId="10" fillId="0" borderId="0" xfId="10" applyNumberFormat="1" applyFont="1" applyAlignment="1">
      <alignment vertical="center"/>
    </xf>
    <xf numFmtId="177" fontId="10" fillId="0" borderId="18" xfId="10" applyNumberFormat="1" applyFont="1" applyBorder="1" applyAlignment="1">
      <alignment vertical="center"/>
    </xf>
    <xf numFmtId="177" fontId="10" fillId="0" borderId="0" xfId="10" applyNumberFormat="1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18" xfId="10" applyFont="1" applyBorder="1" applyAlignment="1">
      <alignment horizontal="right" vertical="center"/>
    </xf>
    <xf numFmtId="0" fontId="10" fillId="0" borderId="0" xfId="10" applyFont="1" applyAlignment="1">
      <alignment horizontal="right" vertical="center"/>
    </xf>
    <xf numFmtId="0" fontId="10" fillId="0" borderId="0" xfId="10" applyFont="1" applyAlignment="1">
      <alignment vertical="center"/>
    </xf>
    <xf numFmtId="0" fontId="10" fillId="0" borderId="18" xfId="10" applyFont="1" applyBorder="1" applyAlignment="1">
      <alignment vertical="center"/>
    </xf>
    <xf numFmtId="176" fontId="10" fillId="0" borderId="0" xfId="10" applyNumberFormat="1" applyFont="1" applyAlignment="1">
      <alignment horizontal="right" vertical="center"/>
    </xf>
    <xf numFmtId="176" fontId="10" fillId="0" borderId="18" xfId="10" applyNumberFormat="1" applyFont="1" applyBorder="1" applyAlignment="1">
      <alignment vertical="center"/>
    </xf>
    <xf numFmtId="0" fontId="3" fillId="0" borderId="0" xfId="10" applyFont="1" applyAlignment="1">
      <alignment horizontal="distributed" vertical="center"/>
    </xf>
    <xf numFmtId="179" fontId="10" fillId="0" borderId="0" xfId="10" applyNumberFormat="1" applyFont="1" applyAlignment="1">
      <alignment horizontal="right" vertical="center"/>
    </xf>
    <xf numFmtId="179" fontId="3" fillId="0" borderId="0" xfId="10" applyNumberFormat="1" applyFont="1" applyAlignment="1">
      <alignment vertical="center"/>
    </xf>
    <xf numFmtId="0" fontId="3" fillId="0" borderId="18" xfId="10" applyFont="1" applyBorder="1" applyAlignment="1">
      <alignment vertical="center"/>
    </xf>
    <xf numFmtId="0" fontId="3" fillId="0" borderId="19" xfId="10" applyFont="1" applyBorder="1" applyAlignment="1">
      <alignment horizontal="distributed" vertical="center" justifyLastLine="1"/>
    </xf>
    <xf numFmtId="0" fontId="3" fillId="0" borderId="17" xfId="10" applyFont="1" applyBorder="1" applyAlignment="1">
      <alignment horizontal="right" vertical="center"/>
    </xf>
    <xf numFmtId="0" fontId="12" fillId="0" borderId="17" xfId="10" applyFont="1" applyBorder="1" applyAlignment="1">
      <alignment horizontal="right" vertical="center"/>
    </xf>
    <xf numFmtId="177" fontId="3" fillId="0" borderId="0" xfId="10" applyNumberFormat="1" applyFont="1" applyAlignment="1">
      <alignment horizontal="right" vertical="center"/>
    </xf>
    <xf numFmtId="176" fontId="3" fillId="0" borderId="0" xfId="10" applyNumberFormat="1" applyFont="1" applyAlignment="1">
      <alignment horizontal="right" vertical="center"/>
    </xf>
    <xf numFmtId="176" fontId="3" fillId="0" borderId="17" xfId="10" applyNumberFormat="1" applyFont="1" applyBorder="1" applyAlignment="1">
      <alignment horizontal="right" vertical="center"/>
    </xf>
    <xf numFmtId="179" fontId="3" fillId="0" borderId="0" xfId="10" applyNumberFormat="1" applyFont="1" applyAlignment="1">
      <alignment horizontal="right" vertical="center"/>
    </xf>
    <xf numFmtId="179" fontId="3" fillId="0" borderId="17" xfId="10" applyNumberFormat="1" applyFont="1" applyBorder="1" applyAlignment="1">
      <alignment horizontal="right" vertical="center"/>
    </xf>
    <xf numFmtId="0" fontId="3" fillId="0" borderId="20" xfId="10" applyFont="1" applyBorder="1" applyAlignment="1">
      <alignment horizontal="right" vertical="center"/>
    </xf>
    <xf numFmtId="0" fontId="3" fillId="0" borderId="21" xfId="10" applyFont="1" applyBorder="1" applyAlignment="1">
      <alignment horizontal="right" vertical="center"/>
    </xf>
    <xf numFmtId="0" fontId="3" fillId="0" borderId="22" xfId="10" applyFont="1" applyBorder="1" applyAlignment="1">
      <alignment horizontal="right" vertical="center"/>
    </xf>
    <xf numFmtId="0" fontId="5" fillId="0" borderId="0" xfId="10" applyFont="1" applyAlignment="1">
      <alignment horizontal="left" vertical="center"/>
    </xf>
    <xf numFmtId="0" fontId="7" fillId="0" borderId="0" xfId="10" applyFont="1" applyAlignment="1">
      <alignment vertical="center"/>
    </xf>
    <xf numFmtId="0" fontId="4" fillId="0" borderId="0" xfId="10" applyFont="1" applyAlignment="1">
      <alignment vertical="center"/>
    </xf>
    <xf numFmtId="0" fontId="2" fillId="0" borderId="0" xfId="10" applyFont="1" applyAlignment="1">
      <alignment vertical="center"/>
    </xf>
    <xf numFmtId="0" fontId="15" fillId="0" borderId="0" xfId="10" applyAlignment="1">
      <alignment vertical="center"/>
    </xf>
    <xf numFmtId="0" fontId="7" fillId="0" borderId="12" xfId="10" applyFont="1" applyBorder="1" applyAlignment="1">
      <alignment horizontal="center" vertical="center"/>
    </xf>
    <xf numFmtId="0" fontId="7" fillId="0" borderId="12" xfId="10" applyFont="1" applyBorder="1" applyAlignment="1">
      <alignment horizontal="centerContinuous" vertical="center"/>
    </xf>
    <xf numFmtId="0" fontId="7" fillId="0" borderId="13" xfId="10" applyFont="1" applyBorder="1" applyAlignment="1">
      <alignment horizontal="center" vertical="center"/>
    </xf>
    <xf numFmtId="0" fontId="7" fillId="0" borderId="12" xfId="10" applyFont="1" applyBorder="1" applyAlignment="1">
      <alignment horizontal="distributed" vertical="center" justifyLastLine="1"/>
    </xf>
    <xf numFmtId="0" fontId="7" fillId="0" borderId="23" xfId="10" applyFont="1" applyBorder="1" applyAlignment="1">
      <alignment horizontal="center" vertical="center"/>
    </xf>
    <xf numFmtId="0" fontId="7" fillId="0" borderId="14" xfId="10" applyFont="1" applyBorder="1" applyAlignment="1">
      <alignment vertical="center"/>
    </xf>
    <xf numFmtId="0" fontId="7" fillId="0" borderId="15" xfId="10" applyFont="1" applyBorder="1" applyAlignment="1">
      <alignment vertical="center"/>
    </xf>
    <xf numFmtId="0" fontId="7" fillId="0" borderId="16" xfId="10" applyFont="1" applyBorder="1" applyAlignment="1">
      <alignment vertical="center"/>
    </xf>
    <xf numFmtId="0" fontId="7" fillId="0" borderId="17" xfId="10" applyFont="1" applyBorder="1" applyAlignment="1">
      <alignment vertical="center"/>
    </xf>
    <xf numFmtId="0" fontId="7" fillId="0" borderId="18" xfId="10" applyFont="1" applyBorder="1" applyAlignment="1">
      <alignment vertical="center"/>
    </xf>
    <xf numFmtId="0" fontId="7" fillId="0" borderId="13" xfId="10" applyFont="1" applyBorder="1" applyAlignment="1">
      <alignment horizontal="centerContinuous" vertical="center"/>
    </xf>
    <xf numFmtId="0" fontId="3" fillId="0" borderId="20" xfId="10" applyFont="1" applyBorder="1" applyAlignment="1">
      <alignment vertical="center"/>
    </xf>
    <xf numFmtId="0" fontId="3" fillId="0" borderId="21" xfId="10" applyFont="1" applyBorder="1" applyAlignment="1">
      <alignment vertical="center"/>
    </xf>
    <xf numFmtId="0" fontId="7" fillId="0" borderId="20" xfId="10" applyFont="1" applyBorder="1" applyAlignment="1">
      <alignment vertical="center"/>
    </xf>
    <xf numFmtId="0" fontId="7" fillId="0" borderId="22" xfId="10" applyFont="1" applyBorder="1" applyAlignment="1">
      <alignment vertical="center"/>
    </xf>
    <xf numFmtId="0" fontId="8" fillId="0" borderId="0" xfId="10" applyFont="1" applyAlignment="1">
      <alignment vertical="center"/>
    </xf>
    <xf numFmtId="0" fontId="10" fillId="0" borderId="17" xfId="1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176" fontId="10" fillId="0" borderId="0" xfId="0" applyNumberFormat="1" applyFont="1" applyAlignment="1">
      <alignment vertical="center"/>
    </xf>
    <xf numFmtId="179" fontId="3" fillId="0" borderId="17" xfId="0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17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76" fontId="3" fillId="0" borderId="17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3" fillId="0" borderId="18" xfId="0" applyFont="1" applyBorder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179" fontId="3" fillId="0" borderId="0" xfId="0" applyNumberFormat="1" applyFont="1" applyAlignment="1">
      <alignment vertical="center"/>
    </xf>
    <xf numFmtId="176" fontId="10" fillId="0" borderId="18" xfId="0" applyNumberFormat="1" applyFont="1" applyBorder="1" applyAlignment="1">
      <alignment vertical="center"/>
    </xf>
    <xf numFmtId="179" fontId="10" fillId="0" borderId="0" xfId="0" applyNumberFormat="1" applyFont="1" applyAlignment="1">
      <alignment horizontal="right" vertical="center"/>
    </xf>
    <xf numFmtId="0" fontId="10" fillId="0" borderId="18" xfId="0" applyFont="1" applyBorder="1" applyAlignment="1">
      <alignment vertical="center"/>
    </xf>
    <xf numFmtId="177" fontId="10" fillId="0" borderId="0" xfId="0" applyNumberFormat="1" applyFont="1" applyAlignment="1">
      <alignment vertical="center"/>
    </xf>
    <xf numFmtId="177" fontId="10" fillId="0" borderId="18" xfId="0" applyNumberFormat="1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vertical="center"/>
    </xf>
    <xf numFmtId="177" fontId="12" fillId="0" borderId="1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centerContinuous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Continuous" vertical="center"/>
    </xf>
    <xf numFmtId="0" fontId="7" fillId="0" borderId="16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58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right" vertical="center"/>
    </xf>
    <xf numFmtId="0" fontId="5" fillId="0" borderId="0" xfId="11" applyFont="1" applyAlignment="1">
      <alignment horizontal="left" vertical="center"/>
    </xf>
    <xf numFmtId="0" fontId="3" fillId="0" borderId="20" xfId="11" applyFont="1" applyBorder="1" applyAlignment="1">
      <alignment horizontal="right" vertical="center"/>
    </xf>
    <xf numFmtId="0" fontId="3" fillId="0" borderId="21" xfId="11" applyFont="1" applyBorder="1" applyAlignment="1">
      <alignment horizontal="right" vertical="center"/>
    </xf>
    <xf numFmtId="0" fontId="3" fillId="0" borderId="22" xfId="11" applyFont="1" applyBorder="1" applyAlignment="1">
      <alignment horizontal="right" vertical="center"/>
    </xf>
    <xf numFmtId="176" fontId="10" fillId="0" borderId="0" xfId="11" applyNumberFormat="1" applyFont="1" applyAlignment="1">
      <alignment horizontal="right" vertical="center"/>
    </xf>
    <xf numFmtId="0" fontId="3" fillId="0" borderId="17" xfId="11" applyFont="1" applyBorder="1" applyAlignment="1">
      <alignment horizontal="right" vertical="center"/>
    </xf>
    <xf numFmtId="176" fontId="10" fillId="0" borderId="0" xfId="11" applyNumberFormat="1" applyFont="1" applyAlignment="1">
      <alignment vertical="center"/>
    </xf>
    <xf numFmtId="179" fontId="3" fillId="0" borderId="17" xfId="11" applyNumberFormat="1" applyFont="1" applyBorder="1" applyAlignment="1">
      <alignment horizontal="right" vertical="center"/>
    </xf>
    <xf numFmtId="0" fontId="3" fillId="0" borderId="0" xfId="11" applyFont="1" applyAlignment="1">
      <alignment horizontal="distributed" vertical="center"/>
    </xf>
    <xf numFmtId="179" fontId="3" fillId="0" borderId="0" xfId="11" applyNumberFormat="1" applyFont="1" applyAlignment="1">
      <alignment horizontal="right" vertical="center"/>
    </xf>
    <xf numFmtId="0" fontId="3" fillId="0" borderId="0" xfId="11" applyFont="1" applyAlignment="1">
      <alignment horizontal="left" vertical="center"/>
    </xf>
    <xf numFmtId="176" fontId="3" fillId="0" borderId="17" xfId="11" applyNumberFormat="1" applyFont="1" applyBorder="1" applyAlignment="1">
      <alignment horizontal="right" vertical="center"/>
    </xf>
    <xf numFmtId="49" fontId="3" fillId="0" borderId="0" xfId="11" applyNumberFormat="1" applyFont="1" applyAlignment="1">
      <alignment horizontal="left" vertical="center"/>
    </xf>
    <xf numFmtId="0" fontId="10" fillId="0" borderId="0" xfId="11" applyFont="1" applyAlignment="1">
      <alignment vertical="center"/>
    </xf>
    <xf numFmtId="0" fontId="3" fillId="0" borderId="18" xfId="11" applyFont="1" applyBorder="1" applyAlignment="1">
      <alignment horizontal="right" vertical="center"/>
    </xf>
    <xf numFmtId="177" fontId="10" fillId="0" borderId="0" xfId="11" applyNumberFormat="1" applyFont="1" applyAlignment="1">
      <alignment horizontal="right" vertical="center"/>
    </xf>
    <xf numFmtId="0" fontId="10" fillId="0" borderId="17" xfId="11" applyFont="1" applyBorder="1" applyAlignment="1">
      <alignment horizontal="right" vertical="center"/>
    </xf>
    <xf numFmtId="0" fontId="10" fillId="0" borderId="0" xfId="11" applyFont="1" applyAlignment="1">
      <alignment horizontal="right" vertical="center"/>
    </xf>
    <xf numFmtId="177" fontId="3" fillId="0" borderId="0" xfId="11" applyNumberFormat="1" applyFont="1" applyAlignment="1">
      <alignment horizontal="right" vertical="center"/>
    </xf>
    <xf numFmtId="0" fontId="6" fillId="0" borderId="0" xfId="11" applyFont="1" applyAlignment="1">
      <alignment horizontal="right" vertical="center"/>
    </xf>
    <xf numFmtId="177" fontId="12" fillId="0" borderId="0" xfId="11" applyNumberFormat="1" applyFont="1" applyAlignment="1">
      <alignment horizontal="right" vertical="center"/>
    </xf>
    <xf numFmtId="0" fontId="12" fillId="0" borderId="17" xfId="11" applyFont="1" applyBorder="1" applyAlignment="1">
      <alignment horizontal="right" vertical="center"/>
    </xf>
    <xf numFmtId="0" fontId="3" fillId="0" borderId="12" xfId="11" applyFont="1" applyBorder="1" applyAlignment="1">
      <alignment horizontal="center" vertical="center"/>
    </xf>
    <xf numFmtId="0" fontId="3" fillId="0" borderId="19" xfId="11" applyFont="1" applyBorder="1" applyAlignment="1">
      <alignment horizontal="distributed" vertical="center" justifyLastLine="1"/>
    </xf>
    <xf numFmtId="0" fontId="3" fillId="0" borderId="12" xfId="11" applyFont="1" applyBorder="1" applyAlignment="1">
      <alignment horizontal="distributed" vertical="center" justifyLastLine="1"/>
    </xf>
    <xf numFmtId="0" fontId="3" fillId="0" borderId="18" xfId="11" applyFont="1" applyBorder="1" applyAlignment="1">
      <alignment vertical="center"/>
    </xf>
    <xf numFmtId="0" fontId="3" fillId="0" borderId="17" xfId="11" applyFont="1" applyBorder="1" applyAlignment="1">
      <alignment vertical="center"/>
    </xf>
    <xf numFmtId="179" fontId="3" fillId="0" borderId="0" xfId="11" applyNumberFormat="1" applyFont="1" applyAlignment="1">
      <alignment vertical="center"/>
    </xf>
    <xf numFmtId="176" fontId="10" fillId="0" borderId="18" xfId="11" applyNumberFormat="1" applyFont="1" applyBorder="1" applyAlignment="1">
      <alignment vertical="center"/>
    </xf>
    <xf numFmtId="179" fontId="10" fillId="0" borderId="0" xfId="11" applyNumberFormat="1" applyFont="1" applyAlignment="1">
      <alignment horizontal="right" vertical="center"/>
    </xf>
    <xf numFmtId="0" fontId="10" fillId="0" borderId="18" xfId="11" applyFont="1" applyBorder="1" applyAlignment="1">
      <alignment vertical="center"/>
    </xf>
    <xf numFmtId="177" fontId="10" fillId="0" borderId="0" xfId="11" applyNumberFormat="1" applyFont="1" applyAlignment="1">
      <alignment vertical="center"/>
    </xf>
    <xf numFmtId="177" fontId="10" fillId="0" borderId="18" xfId="11" applyNumberFormat="1" applyFont="1" applyBorder="1" applyAlignment="1">
      <alignment vertical="center"/>
    </xf>
    <xf numFmtId="177" fontId="6" fillId="0" borderId="0" xfId="11" applyNumberFormat="1" applyFont="1" applyAlignment="1">
      <alignment vertical="center"/>
    </xf>
    <xf numFmtId="177" fontId="6" fillId="0" borderId="18" xfId="11" applyNumberFormat="1" applyFont="1" applyBorder="1" applyAlignment="1">
      <alignment vertical="center"/>
    </xf>
    <xf numFmtId="0" fontId="6" fillId="0" borderId="0" xfId="11" applyFont="1" applyAlignment="1">
      <alignment vertical="center"/>
    </xf>
    <xf numFmtId="176" fontId="12" fillId="0" borderId="0" xfId="11" applyNumberFormat="1" applyFont="1" applyAlignment="1">
      <alignment vertical="center"/>
    </xf>
    <xf numFmtId="176" fontId="6" fillId="0" borderId="0" xfId="5" applyNumberFormat="1" applyFont="1" applyFill="1" applyBorder="1" applyAlignment="1">
      <alignment horizontal="right" vertical="center"/>
    </xf>
    <xf numFmtId="177" fontId="6" fillId="0" borderId="0" xfId="11" applyNumberFormat="1" applyFont="1" applyAlignment="1">
      <alignment horizontal="right" vertical="center"/>
    </xf>
    <xf numFmtId="177" fontId="12" fillId="0" borderId="0" xfId="11" applyNumberFormat="1" applyFont="1" applyAlignment="1">
      <alignment vertical="center"/>
    </xf>
    <xf numFmtId="177" fontId="12" fillId="0" borderId="18" xfId="11" applyNumberFormat="1" applyFont="1" applyBorder="1" applyAlignment="1">
      <alignment vertical="center"/>
    </xf>
    <xf numFmtId="0" fontId="12" fillId="0" borderId="0" xfId="11" applyFont="1" applyAlignment="1">
      <alignment vertical="center"/>
    </xf>
    <xf numFmtId="0" fontId="3" fillId="0" borderId="16" xfId="11" applyFont="1" applyBorder="1" applyAlignment="1">
      <alignment vertical="center"/>
    </xf>
    <xf numFmtId="0" fontId="3" fillId="0" borderId="15" xfId="11" applyFont="1" applyBorder="1" applyAlignment="1">
      <alignment vertical="center"/>
    </xf>
    <xf numFmtId="0" fontId="3" fillId="0" borderId="14" xfId="11" applyFont="1" applyBorder="1" applyAlignment="1">
      <alignment vertical="center"/>
    </xf>
    <xf numFmtId="0" fontId="3" fillId="0" borderId="13" xfId="11" applyFont="1" applyBorder="1" applyAlignment="1">
      <alignment horizontal="centerContinuous" vertical="center"/>
    </xf>
    <xf numFmtId="0" fontId="3" fillId="0" borderId="12" xfId="11" applyFont="1" applyBorder="1" applyAlignment="1">
      <alignment horizontal="centerContinuous" vertical="center"/>
    </xf>
    <xf numFmtId="49" fontId="3" fillId="0" borderId="0" xfId="11" applyNumberFormat="1" applyFont="1" applyAlignment="1">
      <alignment horizontal="right" vertical="center"/>
    </xf>
    <xf numFmtId="0" fontId="3" fillId="0" borderId="0" xfId="11" applyFont="1" applyAlignment="1">
      <alignment horizontal="centerContinuous" vertical="center"/>
    </xf>
    <xf numFmtId="0" fontId="4" fillId="0" borderId="0" xfId="11" applyFont="1" applyAlignment="1">
      <alignment horizontal="centerContinuous" vertical="center"/>
    </xf>
    <xf numFmtId="0" fontId="7" fillId="0" borderId="0" xfId="11" applyFont="1" applyAlignment="1">
      <alignment vertical="center"/>
    </xf>
    <xf numFmtId="0" fontId="8" fillId="0" borderId="0" xfId="11" applyFont="1" applyAlignment="1">
      <alignment vertical="center"/>
    </xf>
    <xf numFmtId="0" fontId="7" fillId="0" borderId="20" xfId="11" applyFont="1" applyBorder="1" applyAlignment="1">
      <alignment vertical="center"/>
    </xf>
    <xf numFmtId="0" fontId="7" fillId="0" borderId="22" xfId="11" applyFont="1" applyBorder="1" applyAlignment="1">
      <alignment vertical="center"/>
    </xf>
    <xf numFmtId="0" fontId="3" fillId="0" borderId="21" xfId="11" applyFont="1" applyBorder="1" applyAlignment="1">
      <alignment vertical="center"/>
    </xf>
    <xf numFmtId="0" fontId="3" fillId="0" borderId="20" xfId="11" applyFont="1" applyBorder="1" applyAlignment="1">
      <alignment vertical="center"/>
    </xf>
    <xf numFmtId="0" fontId="7" fillId="0" borderId="17" xfId="11" applyFont="1" applyBorder="1" applyAlignment="1">
      <alignment vertical="center"/>
    </xf>
    <xf numFmtId="0" fontId="7" fillId="0" borderId="18" xfId="11" applyFont="1" applyBorder="1" applyAlignment="1">
      <alignment vertical="center"/>
    </xf>
    <xf numFmtId="0" fontId="7" fillId="0" borderId="15" xfId="11" applyFont="1" applyBorder="1" applyAlignment="1">
      <alignment vertical="center"/>
    </xf>
    <xf numFmtId="0" fontId="7" fillId="0" borderId="14" xfId="11" applyFont="1" applyBorder="1" applyAlignment="1">
      <alignment vertical="center"/>
    </xf>
    <xf numFmtId="0" fontId="7" fillId="0" borderId="13" xfId="11" applyFont="1" applyBorder="1" applyAlignment="1">
      <alignment horizontal="center" vertical="center"/>
    </xf>
    <xf numFmtId="0" fontId="7" fillId="0" borderId="12" xfId="11" applyFont="1" applyBorder="1" applyAlignment="1">
      <alignment horizontal="center" vertical="center"/>
    </xf>
    <xf numFmtId="0" fontId="7" fillId="0" borderId="12" xfId="11" applyFont="1" applyBorder="1" applyAlignment="1">
      <alignment horizontal="distributed" vertical="center" justifyLastLine="1"/>
    </xf>
    <xf numFmtId="0" fontId="7" fillId="0" borderId="13" xfId="11" applyFont="1" applyBorder="1" applyAlignment="1">
      <alignment horizontal="centerContinuous" vertical="center"/>
    </xf>
    <xf numFmtId="0" fontId="7" fillId="0" borderId="12" xfId="11" applyFont="1" applyBorder="1" applyAlignment="1">
      <alignment horizontal="centerContinuous" vertical="center"/>
    </xf>
    <xf numFmtId="0" fontId="7" fillId="0" borderId="16" xfId="11" applyFont="1" applyBorder="1" applyAlignment="1">
      <alignment vertical="center"/>
    </xf>
    <xf numFmtId="0" fontId="7" fillId="0" borderId="23" xfId="11" applyFont="1" applyBorder="1" applyAlignment="1">
      <alignment horizontal="center" vertical="center"/>
    </xf>
    <xf numFmtId="58" fontId="3" fillId="0" borderId="0" xfId="11" applyNumberFormat="1" applyFont="1" applyAlignment="1">
      <alignment horizontal="right" vertical="center"/>
    </xf>
    <xf numFmtId="0" fontId="4" fillId="0" borderId="0" xfId="11" applyFont="1" applyAlignment="1">
      <alignment vertical="center"/>
    </xf>
    <xf numFmtId="0" fontId="18" fillId="0" borderId="0" xfId="11" applyAlignment="1">
      <alignment vertical="center"/>
    </xf>
    <xf numFmtId="0" fontId="2" fillId="0" borderId="0" xfId="11" applyFont="1" applyAlignment="1">
      <alignment vertical="center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right" vertical="center"/>
    </xf>
    <xf numFmtId="0" fontId="5" fillId="0" borderId="0" xfId="9" applyFont="1" applyAlignment="1">
      <alignment horizontal="left" vertical="center"/>
    </xf>
    <xf numFmtId="0" fontId="3" fillId="0" borderId="20" xfId="9" applyFont="1" applyBorder="1" applyAlignment="1">
      <alignment horizontal="right" vertical="center"/>
    </xf>
    <xf numFmtId="0" fontId="3" fillId="0" borderId="21" xfId="9" applyFont="1" applyBorder="1" applyAlignment="1">
      <alignment horizontal="right" vertical="center"/>
    </xf>
    <xf numFmtId="0" fontId="3" fillId="0" borderId="22" xfId="9" applyFont="1" applyBorder="1" applyAlignment="1">
      <alignment horizontal="right" vertical="center"/>
    </xf>
    <xf numFmtId="176" fontId="10" fillId="0" borderId="0" xfId="9" applyNumberFormat="1" applyFont="1" applyAlignment="1">
      <alignment horizontal="right" vertical="center"/>
    </xf>
    <xf numFmtId="0" fontId="3" fillId="0" borderId="17" xfId="9" applyFont="1" applyBorder="1" applyAlignment="1">
      <alignment horizontal="right" vertical="center"/>
    </xf>
    <xf numFmtId="176" fontId="10" fillId="0" borderId="0" xfId="9" applyNumberFormat="1" applyFont="1" applyAlignment="1">
      <alignment vertical="center"/>
    </xf>
    <xf numFmtId="179" fontId="3" fillId="0" borderId="17" xfId="9" applyNumberFormat="1" applyFont="1" applyBorder="1" applyAlignment="1">
      <alignment horizontal="right" vertical="center"/>
    </xf>
    <xf numFmtId="0" fontId="3" fillId="0" borderId="0" xfId="9" applyFont="1" applyAlignment="1">
      <alignment horizontal="distributed" vertical="center"/>
    </xf>
    <xf numFmtId="179" fontId="3" fillId="0" borderId="0" xfId="9" applyNumberFormat="1" applyFont="1" applyAlignment="1">
      <alignment horizontal="right" vertical="center"/>
    </xf>
    <xf numFmtId="0" fontId="3" fillId="0" borderId="0" xfId="9" applyFont="1" applyAlignment="1">
      <alignment horizontal="left" vertical="center"/>
    </xf>
    <xf numFmtId="176" fontId="3" fillId="0" borderId="17" xfId="9" applyNumberFormat="1" applyFont="1" applyBorder="1" applyAlignment="1">
      <alignment horizontal="right" vertical="center"/>
    </xf>
    <xf numFmtId="49" fontId="3" fillId="0" borderId="0" xfId="9" applyNumberFormat="1" applyFont="1" applyAlignment="1">
      <alignment horizontal="left" vertical="center"/>
    </xf>
    <xf numFmtId="0" fontId="10" fillId="0" borderId="0" xfId="9" applyFont="1" applyAlignment="1">
      <alignment vertical="center"/>
    </xf>
    <xf numFmtId="0" fontId="3" fillId="0" borderId="18" xfId="9" applyFont="1" applyBorder="1" applyAlignment="1">
      <alignment horizontal="right" vertical="center"/>
    </xf>
    <xf numFmtId="177" fontId="10" fillId="0" borderId="0" xfId="9" applyNumberFormat="1" applyFont="1" applyAlignment="1">
      <alignment horizontal="right" vertical="center"/>
    </xf>
    <xf numFmtId="0" fontId="10" fillId="0" borderId="17" xfId="9" applyFont="1" applyBorder="1" applyAlignment="1">
      <alignment horizontal="right" vertical="center"/>
    </xf>
    <xf numFmtId="0" fontId="10" fillId="0" borderId="0" xfId="9" applyFont="1" applyAlignment="1">
      <alignment horizontal="right" vertical="center"/>
    </xf>
    <xf numFmtId="177" fontId="10" fillId="0" borderId="18" xfId="9" applyNumberFormat="1" applyFont="1" applyBorder="1" applyAlignment="1">
      <alignment horizontal="right" vertical="center"/>
    </xf>
    <xf numFmtId="177" fontId="3" fillId="0" borderId="0" xfId="9" applyNumberFormat="1" applyFont="1" applyAlignment="1">
      <alignment horizontal="right" vertical="center"/>
    </xf>
    <xf numFmtId="0" fontId="6" fillId="0" borderId="0" xfId="9" applyFont="1" applyAlignment="1">
      <alignment horizontal="right" vertical="center"/>
    </xf>
    <xf numFmtId="177" fontId="12" fillId="0" borderId="0" xfId="9" applyNumberFormat="1" applyFont="1" applyAlignment="1">
      <alignment horizontal="right" vertical="center"/>
    </xf>
    <xf numFmtId="0" fontId="12" fillId="0" borderId="17" xfId="9" applyFont="1" applyBorder="1" applyAlignment="1">
      <alignment horizontal="right" vertical="center"/>
    </xf>
    <xf numFmtId="0" fontId="12" fillId="0" borderId="0" xfId="9" applyFont="1" applyAlignment="1">
      <alignment horizontal="right" vertical="center"/>
    </xf>
    <xf numFmtId="177" fontId="12" fillId="0" borderId="18" xfId="9" applyNumberFormat="1" applyFont="1" applyBorder="1" applyAlignment="1">
      <alignment horizontal="right" vertical="center"/>
    </xf>
    <xf numFmtId="0" fontId="3" fillId="0" borderId="12" xfId="9" applyFont="1" applyBorder="1" applyAlignment="1">
      <alignment horizontal="center" vertical="center"/>
    </xf>
    <xf numFmtId="0" fontId="3" fillId="0" borderId="19" xfId="9" applyFont="1" applyBorder="1" applyAlignment="1">
      <alignment horizontal="distributed" vertical="center" justifyLastLine="1"/>
    </xf>
    <xf numFmtId="0" fontId="3" fillId="0" borderId="12" xfId="9" applyFont="1" applyBorder="1" applyAlignment="1">
      <alignment horizontal="distributed" vertical="center" justifyLastLine="1"/>
    </xf>
    <xf numFmtId="0" fontId="3" fillId="0" borderId="18" xfId="9" applyFont="1" applyBorder="1" applyAlignment="1">
      <alignment vertical="center"/>
    </xf>
    <xf numFmtId="0" fontId="3" fillId="0" borderId="17" xfId="9" applyFont="1" applyBorder="1" applyAlignment="1">
      <alignment vertical="center"/>
    </xf>
    <xf numFmtId="179" fontId="3" fillId="0" borderId="0" xfId="9" applyNumberFormat="1" applyFont="1" applyAlignment="1">
      <alignment vertical="center"/>
    </xf>
    <xf numFmtId="176" fontId="10" fillId="0" borderId="18" xfId="9" applyNumberFormat="1" applyFont="1" applyBorder="1" applyAlignment="1">
      <alignment vertical="center"/>
    </xf>
    <xf numFmtId="179" fontId="10" fillId="0" borderId="0" xfId="9" applyNumberFormat="1" applyFont="1" applyAlignment="1">
      <alignment horizontal="right" vertical="center"/>
    </xf>
    <xf numFmtId="0" fontId="10" fillId="0" borderId="18" xfId="9" applyFont="1" applyBorder="1" applyAlignment="1">
      <alignment vertical="center"/>
    </xf>
    <xf numFmtId="177" fontId="10" fillId="0" borderId="0" xfId="9" applyNumberFormat="1" applyFont="1" applyAlignment="1">
      <alignment vertical="center"/>
    </xf>
    <xf numFmtId="177" fontId="10" fillId="0" borderId="18" xfId="9" applyNumberFormat="1" applyFont="1" applyBorder="1" applyAlignment="1">
      <alignment vertical="center"/>
    </xf>
    <xf numFmtId="177" fontId="6" fillId="0" borderId="0" xfId="9" applyNumberFormat="1" applyFont="1" applyAlignment="1">
      <alignment vertical="center"/>
    </xf>
    <xf numFmtId="177" fontId="6" fillId="0" borderId="18" xfId="9" applyNumberFormat="1" applyFont="1" applyBorder="1" applyAlignment="1">
      <alignment vertical="center"/>
    </xf>
    <xf numFmtId="0" fontId="6" fillId="0" borderId="0" xfId="9" applyFont="1" applyAlignment="1">
      <alignment vertical="center"/>
    </xf>
    <xf numFmtId="176" fontId="12" fillId="0" borderId="0" xfId="9" applyNumberFormat="1" applyFont="1" applyAlignment="1">
      <alignment vertical="center"/>
    </xf>
    <xf numFmtId="176" fontId="6" fillId="0" borderId="0" xfId="3" applyNumberFormat="1" applyFont="1" applyFill="1" applyBorder="1" applyAlignment="1">
      <alignment horizontal="right" vertical="center"/>
    </xf>
    <xf numFmtId="177" fontId="6" fillId="0" borderId="0" xfId="9" applyNumberFormat="1" applyFont="1" applyAlignment="1">
      <alignment horizontal="right" vertical="center"/>
    </xf>
    <xf numFmtId="177" fontId="12" fillId="0" borderId="0" xfId="9" applyNumberFormat="1" applyFont="1" applyAlignment="1">
      <alignment vertical="center"/>
    </xf>
    <xf numFmtId="177" fontId="12" fillId="0" borderId="18" xfId="9" applyNumberFormat="1" applyFont="1" applyBorder="1" applyAlignment="1">
      <alignment vertical="center"/>
    </xf>
    <xf numFmtId="0" fontId="12" fillId="0" borderId="0" xfId="9" applyFont="1" applyAlignment="1">
      <alignment vertical="center"/>
    </xf>
    <xf numFmtId="0" fontId="3" fillId="0" borderId="16" xfId="9" applyFont="1" applyBorder="1" applyAlignment="1">
      <alignment vertical="center"/>
    </xf>
    <xf numFmtId="0" fontId="3" fillId="0" borderId="15" xfId="9" applyFont="1" applyBorder="1" applyAlignment="1">
      <alignment vertical="center"/>
    </xf>
    <xf numFmtId="0" fontId="3" fillId="0" borderId="14" xfId="9" applyFont="1" applyBorder="1" applyAlignment="1">
      <alignment vertical="center"/>
    </xf>
    <xf numFmtId="0" fontId="3" fillId="0" borderId="13" xfId="9" applyFont="1" applyBorder="1" applyAlignment="1">
      <alignment horizontal="centerContinuous" vertical="center"/>
    </xf>
    <xf numFmtId="0" fontId="3" fillId="0" borderId="12" xfId="9" applyFont="1" applyBorder="1" applyAlignment="1">
      <alignment horizontal="centerContinuous" vertical="center"/>
    </xf>
    <xf numFmtId="49" fontId="3" fillId="0" borderId="0" xfId="9" applyNumberFormat="1" applyFont="1" applyAlignment="1">
      <alignment horizontal="right" vertical="center"/>
    </xf>
    <xf numFmtId="0" fontId="3" fillId="0" borderId="0" xfId="9" applyFont="1" applyAlignment="1">
      <alignment horizontal="centerContinuous" vertical="center"/>
    </xf>
    <xf numFmtId="0" fontId="4" fillId="0" borderId="0" xfId="9" applyFont="1" applyAlignment="1">
      <alignment horizontal="centerContinuous" vertical="center"/>
    </xf>
    <xf numFmtId="0" fontId="7" fillId="0" borderId="0" xfId="9" applyFont="1" applyAlignment="1">
      <alignment vertical="center"/>
    </xf>
    <xf numFmtId="0" fontId="8" fillId="0" borderId="0" xfId="9" applyFont="1" applyAlignment="1">
      <alignment vertical="center"/>
    </xf>
    <xf numFmtId="0" fontId="7" fillId="0" borderId="20" xfId="9" applyFont="1" applyBorder="1" applyAlignment="1">
      <alignment vertical="center"/>
    </xf>
    <xf numFmtId="0" fontId="7" fillId="0" borderId="22" xfId="9" applyFont="1" applyBorder="1" applyAlignment="1">
      <alignment vertical="center"/>
    </xf>
    <xf numFmtId="0" fontId="3" fillId="0" borderId="21" xfId="9" applyFont="1" applyBorder="1" applyAlignment="1">
      <alignment vertical="center"/>
    </xf>
    <xf numFmtId="0" fontId="3" fillId="0" borderId="20" xfId="9" applyFont="1" applyBorder="1" applyAlignment="1">
      <alignment vertical="center"/>
    </xf>
    <xf numFmtId="0" fontId="7" fillId="0" borderId="17" xfId="9" applyFont="1" applyBorder="1" applyAlignment="1">
      <alignment vertical="center"/>
    </xf>
    <xf numFmtId="0" fontId="7" fillId="0" borderId="18" xfId="9" applyFont="1" applyBorder="1" applyAlignment="1">
      <alignment vertical="center"/>
    </xf>
    <xf numFmtId="0" fontId="7" fillId="0" borderId="15" xfId="9" applyFont="1" applyBorder="1" applyAlignment="1">
      <alignment vertical="center"/>
    </xf>
    <xf numFmtId="0" fontId="7" fillId="0" borderId="14" xfId="9" applyFont="1" applyBorder="1" applyAlignment="1">
      <alignment vertical="center"/>
    </xf>
    <xf numFmtId="0" fontId="7" fillId="0" borderId="13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/>
    </xf>
    <xf numFmtId="0" fontId="7" fillId="0" borderId="12" xfId="9" applyFont="1" applyBorder="1" applyAlignment="1">
      <alignment horizontal="distributed" vertical="center" justifyLastLine="1"/>
    </xf>
    <xf numFmtId="0" fontId="7" fillId="0" borderId="13" xfId="9" applyFont="1" applyBorder="1" applyAlignment="1">
      <alignment horizontal="centerContinuous" vertical="center"/>
    </xf>
    <xf numFmtId="0" fontId="7" fillId="0" borderId="12" xfId="9" applyFont="1" applyBorder="1" applyAlignment="1">
      <alignment horizontal="centerContinuous" vertical="center"/>
    </xf>
    <xf numFmtId="0" fontId="7" fillId="0" borderId="16" xfId="9" applyFont="1" applyBorder="1" applyAlignment="1">
      <alignment vertical="center"/>
    </xf>
    <xf numFmtId="0" fontId="7" fillId="0" borderId="23" xfId="9" applyFont="1" applyBorder="1" applyAlignment="1">
      <alignment horizontal="center" vertical="center"/>
    </xf>
    <xf numFmtId="58" fontId="3" fillId="0" borderId="0" xfId="9" applyNumberFormat="1" applyFont="1" applyAlignment="1">
      <alignment horizontal="right" vertical="center"/>
    </xf>
    <xf numFmtId="0" fontId="4" fillId="0" borderId="0" xfId="9" applyFont="1" applyAlignment="1">
      <alignment vertical="center"/>
    </xf>
    <xf numFmtId="0" fontId="18" fillId="0" borderId="0" xfId="9" applyAlignment="1">
      <alignment vertical="center"/>
    </xf>
    <xf numFmtId="0" fontId="2" fillId="0" borderId="0" xfId="9" applyFont="1" applyAlignment="1">
      <alignment vertical="center"/>
    </xf>
    <xf numFmtId="0" fontId="5" fillId="0" borderId="0" xfId="9" applyFont="1" applyAlignment="1">
      <alignment horizontal="distributed" vertical="center"/>
    </xf>
    <xf numFmtId="176" fontId="3" fillId="0" borderId="0" xfId="9" applyNumberFormat="1" applyFont="1" applyAlignment="1">
      <alignment horizontal="right" vertical="center"/>
    </xf>
    <xf numFmtId="0" fontId="3" fillId="0" borderId="14" xfId="9" applyFont="1" applyBorder="1" applyAlignment="1">
      <alignment horizontal="right" vertical="center"/>
    </xf>
    <xf numFmtId="0" fontId="10" fillId="0" borderId="20" xfId="9" applyFont="1" applyBorder="1" applyAlignment="1">
      <alignment vertical="center"/>
    </xf>
    <xf numFmtId="0" fontId="10" fillId="0" borderId="18" xfId="9" applyFont="1" applyBorder="1" applyAlignment="1">
      <alignment horizontal="right" vertical="center"/>
    </xf>
    <xf numFmtId="177" fontId="3" fillId="0" borderId="18" xfId="9" applyNumberFormat="1" applyFont="1" applyBorder="1" applyAlignment="1">
      <alignment horizontal="right" vertical="center"/>
    </xf>
    <xf numFmtId="0" fontId="3" fillId="0" borderId="0" xfId="12" applyFont="1" applyAlignment="1">
      <alignment vertical="center"/>
    </xf>
    <xf numFmtId="0" fontId="3" fillId="0" borderId="0" xfId="12" applyFont="1" applyAlignment="1">
      <alignment horizontal="right" vertical="center"/>
    </xf>
    <xf numFmtId="0" fontId="5" fillId="0" borderId="0" xfId="12" applyFont="1" applyAlignment="1">
      <alignment horizontal="left" vertical="center"/>
    </xf>
    <xf numFmtId="0" fontId="3" fillId="0" borderId="20" xfId="12" applyFont="1" applyBorder="1" applyAlignment="1">
      <alignment horizontal="right" vertical="center"/>
    </xf>
    <xf numFmtId="0" fontId="3" fillId="0" borderId="21" xfId="12" applyFont="1" applyBorder="1" applyAlignment="1">
      <alignment horizontal="right" vertical="center"/>
    </xf>
    <xf numFmtId="182" fontId="3" fillId="0" borderId="20" xfId="12" applyNumberFormat="1" applyFont="1" applyBorder="1" applyAlignment="1">
      <alignment horizontal="right" vertical="center"/>
    </xf>
    <xf numFmtId="182" fontId="3" fillId="0" borderId="22" xfId="12" applyNumberFormat="1" applyFont="1" applyBorder="1" applyAlignment="1">
      <alignment horizontal="right" vertical="center"/>
    </xf>
    <xf numFmtId="176" fontId="10" fillId="0" borderId="0" xfId="12" applyNumberFormat="1" applyFont="1" applyAlignment="1">
      <alignment horizontal="right" vertical="center"/>
    </xf>
    <xf numFmtId="0" fontId="10" fillId="0" borderId="17" xfId="12" applyFont="1" applyBorder="1" applyAlignment="1">
      <alignment horizontal="right" vertical="center"/>
    </xf>
    <xf numFmtId="176" fontId="10" fillId="0" borderId="0" xfId="12" applyNumberFormat="1" applyFont="1" applyAlignment="1">
      <alignment vertical="center"/>
    </xf>
    <xf numFmtId="176" fontId="10" fillId="0" borderId="18" xfId="12" applyNumberFormat="1" applyFont="1" applyBorder="1" applyAlignment="1">
      <alignment horizontal="right" vertical="center"/>
    </xf>
    <xf numFmtId="176" fontId="10" fillId="0" borderId="18" xfId="12" applyNumberFormat="1" applyFont="1" applyBorder="1" applyAlignment="1">
      <alignment vertical="center"/>
    </xf>
    <xf numFmtId="179" fontId="3" fillId="0" borderId="0" xfId="12" applyNumberFormat="1" applyFont="1" applyAlignment="1">
      <alignment horizontal="right" vertical="center"/>
    </xf>
    <xf numFmtId="0" fontId="5" fillId="0" borderId="0" xfId="12" applyFont="1" applyAlignment="1">
      <alignment horizontal="distributed" vertical="center"/>
    </xf>
    <xf numFmtId="0" fontId="3" fillId="0" borderId="0" xfId="12" applyFont="1" applyAlignment="1">
      <alignment horizontal="distributed" vertical="center"/>
    </xf>
    <xf numFmtId="177" fontId="10" fillId="0" borderId="0" xfId="12" applyNumberFormat="1" applyFont="1" applyAlignment="1">
      <alignment vertical="center"/>
    </xf>
    <xf numFmtId="177" fontId="10" fillId="0" borderId="18" xfId="12" applyNumberFormat="1" applyFont="1" applyBorder="1" applyAlignment="1">
      <alignment vertical="center"/>
    </xf>
    <xf numFmtId="0" fontId="3" fillId="0" borderId="0" xfId="12" applyFont="1" applyAlignment="1">
      <alignment horizontal="left" vertical="center"/>
    </xf>
    <xf numFmtId="176" fontId="10" fillId="0" borderId="17" xfId="12" applyNumberFormat="1" applyFont="1" applyBorder="1" applyAlignment="1">
      <alignment horizontal="right" vertical="center"/>
    </xf>
    <xf numFmtId="49" fontId="3" fillId="0" borderId="0" xfId="12" applyNumberFormat="1" applyFont="1" applyAlignment="1">
      <alignment horizontal="left" vertical="center"/>
    </xf>
    <xf numFmtId="0" fontId="10" fillId="0" borderId="0" xfId="12" applyFont="1" applyAlignment="1">
      <alignment horizontal="right" vertical="center"/>
    </xf>
    <xf numFmtId="183" fontId="20" fillId="0" borderId="0" xfId="12" applyNumberFormat="1" applyFont="1" applyAlignment="1">
      <alignment horizontal="right" vertical="center"/>
    </xf>
    <xf numFmtId="183" fontId="20" fillId="0" borderId="18" xfId="12" applyNumberFormat="1" applyFont="1" applyBorder="1" applyAlignment="1">
      <alignment horizontal="right" vertical="center"/>
    </xf>
    <xf numFmtId="177" fontId="10" fillId="0" borderId="0" xfId="12" applyNumberFormat="1" applyFont="1" applyAlignment="1">
      <alignment horizontal="right" vertical="center"/>
    </xf>
    <xf numFmtId="177" fontId="10" fillId="0" borderId="18" xfId="12" applyNumberFormat="1" applyFont="1" applyBorder="1" applyAlignment="1">
      <alignment horizontal="right" vertical="center"/>
    </xf>
    <xf numFmtId="0" fontId="6" fillId="0" borderId="0" xfId="12" applyFont="1" applyAlignment="1">
      <alignment horizontal="right" vertical="center"/>
    </xf>
    <xf numFmtId="177" fontId="12" fillId="0" borderId="0" xfId="12" applyNumberFormat="1" applyFont="1" applyAlignment="1">
      <alignment horizontal="right" vertical="center"/>
    </xf>
    <xf numFmtId="0" fontId="12" fillId="0" borderId="17" xfId="12" applyFont="1" applyBorder="1" applyAlignment="1">
      <alignment horizontal="right" vertical="center"/>
    </xf>
    <xf numFmtId="177" fontId="12" fillId="0" borderId="0" xfId="12" applyNumberFormat="1" applyFont="1" applyAlignment="1">
      <alignment vertical="center"/>
    </xf>
    <xf numFmtId="177" fontId="12" fillId="0" borderId="18" xfId="12" applyNumberFormat="1" applyFont="1" applyBorder="1" applyAlignment="1">
      <alignment horizontal="right" vertical="center"/>
    </xf>
    <xf numFmtId="177" fontId="12" fillId="0" borderId="18" xfId="12" applyNumberFormat="1" applyFont="1" applyBorder="1" applyAlignment="1">
      <alignment vertical="center"/>
    </xf>
    <xf numFmtId="0" fontId="3" fillId="0" borderId="17" xfId="12" applyFont="1" applyBorder="1" applyAlignment="1">
      <alignment horizontal="right" vertical="center"/>
    </xf>
    <xf numFmtId="0" fontId="3" fillId="0" borderId="18" xfId="12" applyFont="1" applyBorder="1" applyAlignment="1">
      <alignment horizontal="right" vertical="center"/>
    </xf>
    <xf numFmtId="0" fontId="3" fillId="0" borderId="23" xfId="12" applyFont="1" applyBorder="1" applyAlignment="1">
      <alignment horizontal="center" vertical="center"/>
    </xf>
    <xf numFmtId="0" fontId="3" fillId="0" borderId="12" xfId="12" applyFont="1" applyBorder="1" applyAlignment="1">
      <alignment horizontal="center" vertical="center"/>
    </xf>
    <xf numFmtId="0" fontId="3" fillId="0" borderId="19" xfId="12" applyFont="1" applyBorder="1" applyAlignment="1">
      <alignment horizontal="distributed" vertical="center" justifyLastLine="1"/>
    </xf>
    <xf numFmtId="0" fontId="3" fillId="0" borderId="12" xfId="12" applyFont="1" applyBorder="1" applyAlignment="1">
      <alignment horizontal="distributed" vertical="center" justifyLastLine="1"/>
    </xf>
    <xf numFmtId="0" fontId="3" fillId="0" borderId="18" xfId="12" applyFont="1" applyBorder="1" applyAlignment="1">
      <alignment vertical="center"/>
    </xf>
    <xf numFmtId="0" fontId="3" fillId="0" borderId="17" xfId="12" applyFont="1" applyBorder="1" applyAlignment="1">
      <alignment vertical="center"/>
    </xf>
    <xf numFmtId="0" fontId="10" fillId="0" borderId="0" xfId="12" applyFont="1" applyAlignment="1">
      <alignment vertical="center"/>
    </xf>
    <xf numFmtId="179" fontId="3" fillId="0" borderId="0" xfId="12" applyNumberFormat="1" applyFont="1" applyAlignment="1">
      <alignment vertical="center"/>
    </xf>
    <xf numFmtId="179" fontId="10" fillId="0" borderId="17" xfId="12" applyNumberFormat="1" applyFont="1" applyBorder="1" applyAlignment="1">
      <alignment vertical="center"/>
    </xf>
    <xf numFmtId="178" fontId="10" fillId="0" borderId="0" xfId="12" applyNumberFormat="1" applyFont="1" applyAlignment="1">
      <alignment horizontal="right" vertical="center"/>
    </xf>
    <xf numFmtId="0" fontId="10" fillId="0" borderId="17" xfId="12" applyFont="1" applyBorder="1" applyAlignment="1">
      <alignment vertical="center"/>
    </xf>
    <xf numFmtId="178" fontId="10" fillId="0" borderId="18" xfId="12" applyNumberFormat="1" applyFont="1" applyBorder="1" applyAlignment="1">
      <alignment horizontal="right" vertical="center"/>
    </xf>
    <xf numFmtId="0" fontId="10" fillId="0" borderId="18" xfId="12" applyFont="1" applyBorder="1" applyAlignment="1">
      <alignment vertical="center"/>
    </xf>
    <xf numFmtId="177" fontId="6" fillId="0" borderId="0" xfId="12" applyNumberFormat="1" applyFont="1" applyAlignment="1">
      <alignment vertical="center"/>
    </xf>
    <xf numFmtId="177" fontId="6" fillId="0" borderId="18" xfId="12" applyNumberFormat="1" applyFont="1" applyBorder="1" applyAlignment="1">
      <alignment vertical="center"/>
    </xf>
    <xf numFmtId="0" fontId="6" fillId="0" borderId="17" xfId="12" applyFont="1" applyBorder="1" applyAlignment="1">
      <alignment vertical="center"/>
    </xf>
    <xf numFmtId="176" fontId="12" fillId="0" borderId="0" xfId="12" applyNumberFormat="1" applyFont="1" applyAlignment="1">
      <alignment vertical="center"/>
    </xf>
    <xf numFmtId="176" fontId="6" fillId="0" borderId="0" xfId="6" applyNumberFormat="1" applyFont="1" applyFill="1" applyBorder="1" applyAlignment="1">
      <alignment horizontal="right" vertical="center"/>
    </xf>
    <xf numFmtId="0" fontId="12" fillId="0" borderId="17" xfId="12" applyFont="1" applyBorder="1" applyAlignment="1">
      <alignment vertical="center"/>
    </xf>
    <xf numFmtId="0" fontId="3" fillId="0" borderId="16" xfId="12" applyFont="1" applyBorder="1" applyAlignment="1">
      <alignment vertical="center"/>
    </xf>
    <xf numFmtId="0" fontId="3" fillId="0" borderId="15" xfId="12" applyFont="1" applyBorder="1" applyAlignment="1">
      <alignment vertical="center"/>
    </xf>
    <xf numFmtId="0" fontId="3" fillId="0" borderId="14" xfId="12" applyFont="1" applyBorder="1" applyAlignment="1">
      <alignment vertical="center"/>
    </xf>
    <xf numFmtId="0" fontId="3" fillId="0" borderId="13" xfId="12" applyFont="1" applyBorder="1" applyAlignment="1">
      <alignment horizontal="centerContinuous" vertical="center"/>
    </xf>
    <xf numFmtId="0" fontId="3" fillId="0" borderId="12" xfId="12" applyFont="1" applyBorder="1" applyAlignment="1">
      <alignment horizontal="centerContinuous" vertical="center"/>
    </xf>
    <xf numFmtId="49" fontId="3" fillId="0" borderId="0" xfId="12" applyNumberFormat="1" applyFont="1" applyAlignment="1">
      <alignment horizontal="right" vertical="center"/>
    </xf>
    <xf numFmtId="0" fontId="3" fillId="0" borderId="0" xfId="12" applyFont="1" applyAlignment="1">
      <alignment horizontal="centerContinuous" vertical="center"/>
    </xf>
    <xf numFmtId="0" fontId="4" fillId="0" borderId="0" xfId="12" applyFont="1" applyAlignment="1">
      <alignment horizontal="centerContinuous" vertical="center"/>
    </xf>
    <xf numFmtId="0" fontId="7" fillId="0" borderId="0" xfId="12" applyFont="1" applyAlignment="1">
      <alignment vertical="center"/>
    </xf>
    <xf numFmtId="0" fontId="8" fillId="0" borderId="0" xfId="12" applyFont="1" applyAlignment="1">
      <alignment vertical="center"/>
    </xf>
    <xf numFmtId="0" fontId="7" fillId="0" borderId="20" xfId="12" applyFont="1" applyBorder="1" applyAlignment="1">
      <alignment vertical="center"/>
    </xf>
    <xf numFmtId="0" fontId="7" fillId="0" borderId="22" xfId="12" applyFont="1" applyBorder="1" applyAlignment="1">
      <alignment vertical="center"/>
    </xf>
    <xf numFmtId="0" fontId="3" fillId="0" borderId="21" xfId="12" applyFont="1" applyBorder="1" applyAlignment="1">
      <alignment vertical="center"/>
    </xf>
    <xf numFmtId="0" fontId="3" fillId="0" borderId="20" xfId="12" applyFont="1" applyBorder="1" applyAlignment="1">
      <alignment vertical="center"/>
    </xf>
    <xf numFmtId="176" fontId="10" fillId="0" borderId="17" xfId="12" applyNumberFormat="1" applyFont="1" applyBorder="1" applyAlignment="1">
      <alignment vertical="center"/>
    </xf>
    <xf numFmtId="0" fontId="12" fillId="0" borderId="0" xfId="12" applyFont="1" applyAlignment="1">
      <alignment vertical="center"/>
    </xf>
    <xf numFmtId="0" fontId="7" fillId="0" borderId="18" xfId="12" applyFont="1" applyBorder="1" applyAlignment="1">
      <alignment vertical="center"/>
    </xf>
    <xf numFmtId="0" fontId="7" fillId="0" borderId="15" xfId="12" applyFont="1" applyBorder="1" applyAlignment="1">
      <alignment vertical="center"/>
    </xf>
    <xf numFmtId="0" fontId="7" fillId="0" borderId="14" xfId="12" applyFont="1" applyBorder="1" applyAlignment="1">
      <alignment vertical="center"/>
    </xf>
    <xf numFmtId="0" fontId="7" fillId="0" borderId="13" xfId="12" applyFont="1" applyBorder="1" applyAlignment="1">
      <alignment horizontal="center" vertical="center"/>
    </xf>
    <xf numFmtId="0" fontId="7" fillId="0" borderId="12" xfId="12" applyFont="1" applyBorder="1" applyAlignment="1">
      <alignment horizontal="center" vertical="center"/>
    </xf>
    <xf numFmtId="0" fontId="7" fillId="0" borderId="12" xfId="12" applyFont="1" applyBorder="1" applyAlignment="1">
      <alignment horizontal="distributed" vertical="center" justifyLastLine="1"/>
    </xf>
    <xf numFmtId="0" fontId="7" fillId="0" borderId="13" xfId="12" applyFont="1" applyBorder="1" applyAlignment="1">
      <alignment horizontal="centerContinuous" vertical="center"/>
    </xf>
    <xf numFmtId="0" fontId="7" fillId="0" borderId="12" xfId="12" applyFont="1" applyBorder="1" applyAlignment="1">
      <alignment horizontal="centerContinuous" vertical="center"/>
    </xf>
    <xf numFmtId="0" fontId="7" fillId="0" borderId="23" xfId="12" applyFont="1" applyBorder="1" applyAlignment="1">
      <alignment horizontal="center" vertical="center"/>
    </xf>
    <xf numFmtId="0" fontId="7" fillId="0" borderId="17" xfId="12" applyFont="1" applyBorder="1" applyAlignment="1">
      <alignment vertical="center"/>
    </xf>
    <xf numFmtId="184" fontId="10" fillId="0" borderId="0" xfId="12" applyNumberFormat="1" applyFont="1" applyAlignment="1">
      <alignment vertical="center"/>
    </xf>
    <xf numFmtId="184" fontId="10" fillId="0" borderId="18" xfId="12" applyNumberFormat="1" applyFont="1" applyBorder="1" applyAlignment="1">
      <alignment vertical="center"/>
    </xf>
    <xf numFmtId="0" fontId="7" fillId="0" borderId="16" xfId="12" applyFont="1" applyBorder="1" applyAlignment="1">
      <alignment vertical="center"/>
    </xf>
    <xf numFmtId="0" fontId="4" fillId="0" borderId="0" xfId="12" applyFont="1" applyAlignment="1">
      <alignment vertical="center"/>
    </xf>
    <xf numFmtId="0" fontId="19" fillId="0" borderId="0" xfId="12" applyAlignment="1">
      <alignment vertical="center"/>
    </xf>
    <xf numFmtId="0" fontId="2" fillId="0" borderId="0" xfId="12" applyFont="1" applyAlignment="1">
      <alignment vertical="center"/>
    </xf>
    <xf numFmtId="0" fontId="21" fillId="0" borderId="0" xfId="12" applyFont="1" applyAlignment="1">
      <alignment horizontal="distributed" vertical="center"/>
    </xf>
    <xf numFmtId="0" fontId="10" fillId="0" borderId="18" xfId="12" applyFont="1" applyBorder="1" applyAlignment="1">
      <alignment horizontal="right" vertical="center"/>
    </xf>
    <xf numFmtId="0" fontId="10" fillId="0" borderId="20" xfId="12" applyFont="1" applyBorder="1" applyAlignment="1">
      <alignment vertical="center"/>
    </xf>
    <xf numFmtId="0" fontId="5" fillId="0" borderId="0" xfId="12" applyFont="1" applyAlignment="1">
      <alignment vertical="center"/>
    </xf>
    <xf numFmtId="0" fontId="19" fillId="0" borderId="0" xfId="12" applyAlignment="1">
      <alignment horizontal="right" vertical="center"/>
    </xf>
    <xf numFmtId="0" fontId="7" fillId="0" borderId="21" xfId="12" applyFont="1" applyBorder="1" applyAlignment="1">
      <alignment vertical="center"/>
    </xf>
    <xf numFmtId="0" fontId="7" fillId="0" borderId="19" xfId="12" applyFont="1" applyBorder="1" applyAlignment="1">
      <alignment horizontal="distributed" vertical="center" justifyLastLine="1"/>
    </xf>
    <xf numFmtId="0" fontId="10" fillId="0" borderId="21" xfId="12" applyFont="1" applyBorder="1" applyAlignment="1">
      <alignment vertical="center"/>
    </xf>
    <xf numFmtId="0" fontId="10" fillId="0" borderId="22" xfId="12" applyFont="1" applyBorder="1" applyAlignment="1">
      <alignment vertical="center"/>
    </xf>
    <xf numFmtId="183" fontId="10" fillId="0" borderId="0" xfId="12" applyNumberFormat="1" applyFont="1" applyAlignment="1">
      <alignment horizontal="right" vertical="center"/>
    </xf>
    <xf numFmtId="183" fontId="10" fillId="0" borderId="18" xfId="12" applyNumberFormat="1" applyFont="1" applyBorder="1" applyAlignment="1">
      <alignment horizontal="right" vertical="center"/>
    </xf>
    <xf numFmtId="176" fontId="35" fillId="0" borderId="0" xfId="12" applyNumberFormat="1" applyFont="1" applyAlignment="1">
      <alignment horizontal="right" vertical="center"/>
    </xf>
    <xf numFmtId="176" fontId="36" fillId="0" borderId="0" xfId="12" applyNumberFormat="1" applyFont="1" applyAlignment="1">
      <alignment vertical="center"/>
    </xf>
    <xf numFmtId="176" fontId="36" fillId="0" borderId="18" xfId="12" applyNumberFormat="1" applyFont="1" applyBorder="1" applyAlignment="1">
      <alignment vertical="center"/>
    </xf>
    <xf numFmtId="178" fontId="35" fillId="0" borderId="0" xfId="12" applyNumberFormat="1" applyFont="1" applyAlignment="1">
      <alignment horizontal="right" vertical="center"/>
    </xf>
    <xf numFmtId="178" fontId="36" fillId="0" borderId="0" xfId="12" applyNumberFormat="1" applyFont="1" applyAlignment="1">
      <alignment horizontal="right" vertical="center"/>
    </xf>
    <xf numFmtId="178" fontId="36" fillId="0" borderId="18" xfId="12" applyNumberFormat="1" applyFont="1" applyBorder="1" applyAlignment="1">
      <alignment horizontal="right" vertical="center"/>
    </xf>
    <xf numFmtId="0" fontId="36" fillId="0" borderId="0" xfId="12" applyFont="1" applyAlignment="1">
      <alignment vertical="center"/>
    </xf>
    <xf numFmtId="0" fontId="36" fillId="0" borderId="18" xfId="12" applyFont="1" applyBorder="1" applyAlignment="1">
      <alignment vertical="center"/>
    </xf>
    <xf numFmtId="0" fontId="36" fillId="0" borderId="0" xfId="12" applyFont="1" applyAlignment="1">
      <alignment horizontal="right" vertical="center"/>
    </xf>
    <xf numFmtId="177" fontId="36" fillId="0" borderId="18" xfId="12" applyNumberFormat="1" applyFont="1" applyBorder="1" applyAlignment="1">
      <alignment horizontal="right" vertical="center"/>
    </xf>
    <xf numFmtId="176" fontId="37" fillId="0" borderId="0" xfId="12" applyNumberFormat="1" applyFont="1" applyAlignment="1">
      <alignment vertical="center"/>
    </xf>
    <xf numFmtId="185" fontId="10" fillId="0" borderId="0" xfId="12" applyNumberFormat="1" applyFont="1" applyAlignment="1">
      <alignment vertical="center"/>
    </xf>
    <xf numFmtId="176" fontId="36" fillId="0" borderId="28" xfId="12" applyNumberFormat="1" applyFont="1" applyBorder="1" applyAlignment="1">
      <alignment vertical="center"/>
    </xf>
    <xf numFmtId="0" fontId="6" fillId="0" borderId="0" xfId="12" applyFont="1" applyAlignment="1">
      <alignment vertical="center"/>
    </xf>
    <xf numFmtId="177" fontId="12" fillId="0" borderId="28" xfId="12" applyNumberFormat="1" applyFont="1" applyBorder="1" applyAlignment="1">
      <alignment vertical="center"/>
    </xf>
    <xf numFmtId="176" fontId="10" fillId="0" borderId="28" xfId="12" applyNumberFormat="1" applyFont="1" applyBorder="1" applyAlignment="1">
      <alignment horizontal="right" vertical="center"/>
    </xf>
    <xf numFmtId="0" fontId="10" fillId="0" borderId="28" xfId="12" applyFont="1" applyBorder="1" applyAlignment="1">
      <alignment horizontal="right" vertical="center"/>
    </xf>
    <xf numFmtId="177" fontId="10" fillId="0" borderId="28" xfId="12" applyNumberFormat="1" applyFont="1" applyBorder="1" applyAlignment="1">
      <alignment horizontal="right" vertical="center"/>
    </xf>
    <xf numFmtId="177" fontId="12" fillId="0" borderId="28" xfId="12" applyNumberFormat="1" applyFont="1" applyBorder="1" applyAlignment="1">
      <alignment horizontal="right" vertical="center"/>
    </xf>
    <xf numFmtId="0" fontId="12" fillId="0" borderId="0" xfId="12" applyFont="1" applyAlignment="1">
      <alignment horizontal="right" vertical="center"/>
    </xf>
    <xf numFmtId="0" fontId="3" fillId="0" borderId="14" xfId="12" applyFont="1" applyBorder="1" applyAlignment="1">
      <alignment horizontal="right" vertical="center"/>
    </xf>
    <xf numFmtId="0" fontId="3" fillId="0" borderId="16" xfId="12" applyFont="1" applyBorder="1" applyAlignment="1">
      <alignment horizontal="right" vertical="center"/>
    </xf>
    <xf numFmtId="176" fontId="10" fillId="0" borderId="28" xfId="12" applyNumberFormat="1" applyFont="1" applyBorder="1" applyAlignment="1">
      <alignment vertical="center"/>
    </xf>
    <xf numFmtId="179" fontId="10" fillId="0" borderId="0" xfId="12" applyNumberFormat="1" applyFont="1" applyAlignment="1">
      <alignment vertical="center"/>
    </xf>
    <xf numFmtId="178" fontId="36" fillId="0" borderId="28" xfId="12" applyNumberFormat="1" applyFont="1" applyBorder="1" applyAlignment="1">
      <alignment horizontal="right" vertical="center"/>
    </xf>
    <xf numFmtId="0" fontId="36" fillId="0" borderId="28" xfId="12" applyFont="1" applyBorder="1" applyAlignment="1">
      <alignment vertical="center"/>
    </xf>
    <xf numFmtId="177" fontId="36" fillId="0" borderId="28" xfId="12" applyNumberFormat="1" applyFont="1" applyBorder="1" applyAlignment="1">
      <alignment horizontal="right" vertical="center"/>
    </xf>
    <xf numFmtId="186" fontId="3" fillId="0" borderId="0" xfId="12" applyNumberFormat="1" applyFont="1" applyAlignment="1">
      <alignment vertical="center"/>
    </xf>
    <xf numFmtId="177" fontId="10" fillId="0" borderId="28" xfId="12" applyNumberFormat="1" applyFont="1" applyBorder="1" applyAlignment="1">
      <alignment vertical="center"/>
    </xf>
    <xf numFmtId="177" fontId="6" fillId="0" borderId="28" xfId="12" applyNumberFormat="1" applyFont="1" applyBorder="1" applyAlignment="1">
      <alignment vertical="center"/>
    </xf>
    <xf numFmtId="0" fontId="10" fillId="0" borderId="28" xfId="12" applyFont="1" applyBorder="1" applyAlignment="1">
      <alignment vertical="center"/>
    </xf>
    <xf numFmtId="185" fontId="10" fillId="0" borderId="28" xfId="12" applyNumberFormat="1" applyFont="1" applyBorder="1" applyAlignment="1">
      <alignment vertical="center"/>
    </xf>
    <xf numFmtId="177" fontId="36" fillId="0" borderId="0" xfId="12" applyNumberFormat="1" applyFont="1" applyAlignment="1">
      <alignment horizontal="right" vertical="center"/>
    </xf>
    <xf numFmtId="0" fontId="3" fillId="0" borderId="0" xfId="13" applyFont="1" applyAlignment="1">
      <alignment vertical="center"/>
    </xf>
    <xf numFmtId="0" fontId="5" fillId="0" borderId="0" xfId="13" applyFont="1" applyAlignment="1">
      <alignment vertical="center"/>
    </xf>
    <xf numFmtId="0" fontId="3" fillId="0" borderId="0" xfId="13" applyFont="1" applyAlignment="1">
      <alignment horizontal="right" vertical="center"/>
    </xf>
    <xf numFmtId="0" fontId="5" fillId="0" borderId="0" xfId="13" applyFont="1" applyAlignment="1">
      <alignment horizontal="left" vertical="center"/>
    </xf>
    <xf numFmtId="0" fontId="3" fillId="0" borderId="20" xfId="13" applyFont="1" applyBorder="1" applyAlignment="1">
      <alignment horizontal="right" vertical="center"/>
    </xf>
    <xf numFmtId="0" fontId="3" fillId="0" borderId="21" xfId="13" applyFont="1" applyBorder="1" applyAlignment="1">
      <alignment horizontal="right" vertical="center"/>
    </xf>
    <xf numFmtId="182" fontId="3" fillId="0" borderId="20" xfId="13" applyNumberFormat="1" applyFont="1" applyBorder="1" applyAlignment="1">
      <alignment horizontal="right" vertical="center"/>
    </xf>
    <xf numFmtId="182" fontId="3" fillId="0" borderId="22" xfId="13" applyNumberFormat="1" applyFont="1" applyBorder="1" applyAlignment="1">
      <alignment horizontal="right" vertical="center"/>
    </xf>
    <xf numFmtId="0" fontId="38" fillId="0" borderId="0" xfId="13" applyFont="1" applyAlignment="1">
      <alignment horizontal="right" vertical="center"/>
    </xf>
    <xf numFmtId="176" fontId="35" fillId="0" borderId="0" xfId="13" applyNumberFormat="1" applyFont="1" applyAlignment="1">
      <alignment horizontal="right" vertical="center"/>
    </xf>
    <xf numFmtId="176" fontId="35" fillId="0" borderId="18" xfId="13" applyNumberFormat="1" applyFont="1" applyBorder="1" applyAlignment="1">
      <alignment horizontal="right" vertical="center"/>
    </xf>
    <xf numFmtId="0" fontId="35" fillId="0" borderId="0" xfId="13" applyFont="1" applyAlignment="1">
      <alignment horizontal="right" vertical="center"/>
    </xf>
    <xf numFmtId="176" fontId="35" fillId="0" borderId="0" xfId="13" applyNumberFormat="1" applyFont="1" applyAlignment="1">
      <alignment vertical="center"/>
    </xf>
    <xf numFmtId="177" fontId="35" fillId="0" borderId="0" xfId="13" applyNumberFormat="1" applyFont="1" applyAlignment="1">
      <alignment horizontal="right" vertical="center"/>
    </xf>
    <xf numFmtId="176" fontId="35" fillId="0" borderId="18" xfId="13" applyNumberFormat="1" applyFont="1" applyBorder="1" applyAlignment="1">
      <alignment vertical="center"/>
    </xf>
    <xf numFmtId="179" fontId="3" fillId="0" borderId="0" xfId="13" applyNumberFormat="1" applyFont="1" applyAlignment="1">
      <alignment horizontal="right" vertical="center"/>
    </xf>
    <xf numFmtId="0" fontId="21" fillId="0" borderId="0" xfId="13" applyFont="1" applyAlignment="1">
      <alignment horizontal="distributed" vertical="center"/>
    </xf>
    <xf numFmtId="0" fontId="3" fillId="0" borderId="0" xfId="13" applyFont="1" applyAlignment="1">
      <alignment horizontal="distributed" vertical="center"/>
    </xf>
    <xf numFmtId="177" fontId="35" fillId="0" borderId="0" xfId="13" applyNumberFormat="1" applyFont="1" applyAlignment="1">
      <alignment vertical="center"/>
    </xf>
    <xf numFmtId="177" fontId="35" fillId="0" borderId="18" xfId="13" applyNumberFormat="1" applyFont="1" applyBorder="1" applyAlignment="1">
      <alignment vertical="center"/>
    </xf>
    <xf numFmtId="0" fontId="3" fillId="0" borderId="0" xfId="13" applyFont="1" applyAlignment="1">
      <alignment horizontal="left" vertical="center"/>
    </xf>
    <xf numFmtId="49" fontId="3" fillId="0" borderId="0" xfId="13" applyNumberFormat="1" applyFont="1" applyAlignment="1">
      <alignment horizontal="left" vertical="center"/>
    </xf>
    <xf numFmtId="0" fontId="35" fillId="0" borderId="18" xfId="13" applyFont="1" applyBorder="1" applyAlignment="1">
      <alignment horizontal="right" vertical="center"/>
    </xf>
    <xf numFmtId="183" fontId="35" fillId="0" borderId="0" xfId="13" applyNumberFormat="1" applyFont="1" applyAlignment="1">
      <alignment horizontal="right" vertical="center"/>
    </xf>
    <xf numFmtId="183" fontId="35" fillId="0" borderId="18" xfId="13" applyNumberFormat="1" applyFont="1" applyBorder="1" applyAlignment="1">
      <alignment horizontal="right" vertical="center"/>
    </xf>
    <xf numFmtId="177" fontId="35" fillId="0" borderId="18" xfId="13" applyNumberFormat="1" applyFont="1" applyBorder="1" applyAlignment="1">
      <alignment horizontal="right" vertical="center"/>
    </xf>
    <xf numFmtId="0" fontId="39" fillId="0" borderId="0" xfId="13" applyFont="1" applyAlignment="1">
      <alignment horizontal="right" vertical="center"/>
    </xf>
    <xf numFmtId="0" fontId="6" fillId="0" borderId="0" xfId="13" applyFont="1" applyAlignment="1">
      <alignment horizontal="right" vertical="center"/>
    </xf>
    <xf numFmtId="177" fontId="37" fillId="0" borderId="0" xfId="13" applyNumberFormat="1" applyFont="1" applyAlignment="1">
      <alignment horizontal="right" vertical="center"/>
    </xf>
    <xf numFmtId="177" fontId="37" fillId="0" borderId="18" xfId="13" applyNumberFormat="1" applyFont="1" applyBorder="1" applyAlignment="1">
      <alignment horizontal="right" vertical="center"/>
    </xf>
    <xf numFmtId="0" fontId="37" fillId="0" borderId="0" xfId="13" applyFont="1" applyAlignment="1">
      <alignment horizontal="right" vertical="center"/>
    </xf>
    <xf numFmtId="177" fontId="37" fillId="0" borderId="0" xfId="13" applyNumberFormat="1" applyFont="1" applyAlignment="1">
      <alignment vertical="center"/>
    </xf>
    <xf numFmtId="177" fontId="37" fillId="0" borderId="18" xfId="13" applyNumberFormat="1" applyFont="1" applyBorder="1" applyAlignment="1">
      <alignment vertical="center"/>
    </xf>
    <xf numFmtId="0" fontId="38" fillId="0" borderId="17" xfId="13" applyFont="1" applyBorder="1" applyAlignment="1">
      <alignment horizontal="right" vertical="center"/>
    </xf>
    <xf numFmtId="0" fontId="38" fillId="0" borderId="14" xfId="13" applyFont="1" applyBorder="1" applyAlignment="1">
      <alignment horizontal="right" vertical="center"/>
    </xf>
    <xf numFmtId="0" fontId="38" fillId="0" borderId="16" xfId="13" applyFont="1" applyBorder="1" applyAlignment="1">
      <alignment horizontal="right" vertical="center"/>
    </xf>
    <xf numFmtId="0" fontId="38" fillId="0" borderId="18" xfId="13" applyFont="1" applyBorder="1" applyAlignment="1">
      <alignment horizontal="right" vertical="center"/>
    </xf>
    <xf numFmtId="0" fontId="38" fillId="0" borderId="12" xfId="13" applyFont="1" applyBorder="1" applyAlignment="1">
      <alignment horizontal="center" vertical="center"/>
    </xf>
    <xf numFmtId="0" fontId="38" fillId="0" borderId="19" xfId="13" applyFont="1" applyBorder="1" applyAlignment="1">
      <alignment horizontal="distributed" vertical="center" justifyLastLine="1"/>
    </xf>
    <xf numFmtId="0" fontId="38" fillId="0" borderId="23" xfId="13" applyFont="1" applyBorder="1" applyAlignment="1">
      <alignment horizontal="center" vertical="center"/>
    </xf>
    <xf numFmtId="0" fontId="38" fillId="0" borderId="0" xfId="13" applyFont="1" applyAlignment="1">
      <alignment vertical="center"/>
    </xf>
    <xf numFmtId="0" fontId="38" fillId="0" borderId="20" xfId="13" applyFont="1" applyBorder="1" applyAlignment="1">
      <alignment vertical="center"/>
    </xf>
    <xf numFmtId="0" fontId="38" fillId="0" borderId="29" xfId="13" applyFont="1" applyBorder="1" applyAlignment="1">
      <alignment vertical="center"/>
    </xf>
    <xf numFmtId="0" fontId="35" fillId="0" borderId="0" xfId="13" applyFont="1" applyAlignment="1">
      <alignment vertical="center"/>
    </xf>
    <xf numFmtId="0" fontId="3" fillId="0" borderId="17" xfId="13" applyFont="1" applyBorder="1" applyAlignment="1">
      <alignment vertical="center"/>
    </xf>
    <xf numFmtId="179" fontId="38" fillId="0" borderId="0" xfId="13" applyNumberFormat="1" applyFont="1" applyAlignment="1">
      <alignment vertical="center"/>
    </xf>
    <xf numFmtId="179" fontId="35" fillId="0" borderId="0" xfId="13" applyNumberFormat="1" applyFont="1" applyAlignment="1">
      <alignment vertical="center"/>
    </xf>
    <xf numFmtId="178" fontId="35" fillId="0" borderId="0" xfId="13" applyNumberFormat="1" applyFont="1" applyAlignment="1">
      <alignment horizontal="right" vertical="center"/>
    </xf>
    <xf numFmtId="178" fontId="35" fillId="0" borderId="18" xfId="13" applyNumberFormat="1" applyFont="1" applyBorder="1" applyAlignment="1">
      <alignment horizontal="right" vertical="center"/>
    </xf>
    <xf numFmtId="0" fontId="35" fillId="0" borderId="18" xfId="13" applyFont="1" applyBorder="1" applyAlignment="1">
      <alignment vertical="center"/>
    </xf>
    <xf numFmtId="2" fontId="3" fillId="0" borderId="0" xfId="13" applyNumberFormat="1" applyFont="1" applyAlignment="1">
      <alignment vertical="center"/>
    </xf>
    <xf numFmtId="187" fontId="3" fillId="0" borderId="0" xfId="13" applyNumberFormat="1" applyFont="1" applyAlignment="1">
      <alignment vertical="center"/>
    </xf>
    <xf numFmtId="177" fontId="40" fillId="0" borderId="0" xfId="13" applyNumberFormat="1" applyFont="1" applyAlignment="1">
      <alignment vertical="center"/>
    </xf>
    <xf numFmtId="177" fontId="40" fillId="0" borderId="18" xfId="13" applyNumberFormat="1" applyFont="1" applyBorder="1" applyAlignment="1">
      <alignment vertical="center"/>
    </xf>
    <xf numFmtId="0" fontId="40" fillId="0" borderId="0" xfId="13" applyFont="1" applyAlignment="1">
      <alignment vertical="center"/>
    </xf>
    <xf numFmtId="176" fontId="37" fillId="0" borderId="0" xfId="13" applyNumberFormat="1" applyFont="1" applyAlignment="1">
      <alignment vertical="center"/>
    </xf>
    <xf numFmtId="0" fontId="37" fillId="0" borderId="0" xfId="13" applyFont="1" applyAlignment="1">
      <alignment vertical="center"/>
    </xf>
    <xf numFmtId="0" fontId="3" fillId="0" borderId="16" xfId="13" applyFont="1" applyBorder="1" applyAlignment="1">
      <alignment vertical="center"/>
    </xf>
    <xf numFmtId="0" fontId="3" fillId="0" borderId="15" xfId="13" applyFont="1" applyBorder="1" applyAlignment="1">
      <alignment vertical="center"/>
    </xf>
    <xf numFmtId="0" fontId="3" fillId="0" borderId="14" xfId="13" applyFont="1" applyBorder="1" applyAlignment="1">
      <alignment vertical="center"/>
    </xf>
    <xf numFmtId="0" fontId="3" fillId="0" borderId="13" xfId="13" applyFont="1" applyBorder="1" applyAlignment="1">
      <alignment horizontal="centerContinuous" vertical="center"/>
    </xf>
    <xf numFmtId="0" fontId="3" fillId="0" borderId="12" xfId="13" applyFont="1" applyBorder="1" applyAlignment="1">
      <alignment horizontal="centerContinuous" vertical="center"/>
    </xf>
    <xf numFmtId="0" fontId="3" fillId="0" borderId="12" xfId="13" applyFont="1" applyBorder="1" applyAlignment="1">
      <alignment horizontal="center" vertical="center"/>
    </xf>
    <xf numFmtId="0" fontId="3" fillId="0" borderId="12" xfId="13" applyFont="1" applyBorder="1" applyAlignment="1">
      <alignment horizontal="distributed" vertical="center" justifyLastLine="1"/>
    </xf>
    <xf numFmtId="49" fontId="3" fillId="0" borderId="0" xfId="13" applyNumberFormat="1" applyFont="1" applyAlignment="1">
      <alignment horizontal="right" vertical="center"/>
    </xf>
    <xf numFmtId="0" fontId="3" fillId="0" borderId="0" xfId="13" applyFont="1" applyAlignment="1">
      <alignment horizontal="centerContinuous" vertical="center"/>
    </xf>
    <xf numFmtId="0" fontId="4" fillId="0" borderId="0" xfId="13" applyFont="1" applyAlignment="1">
      <alignment horizontal="centerContinuous" vertical="center"/>
    </xf>
    <xf numFmtId="0" fontId="41" fillId="0" borderId="0" xfId="13" applyFont="1" applyAlignment="1">
      <alignment vertical="center"/>
    </xf>
    <xf numFmtId="0" fontId="42" fillId="0" borderId="0" xfId="13" applyFont="1" applyAlignment="1">
      <alignment vertical="center"/>
    </xf>
    <xf numFmtId="0" fontId="43" fillId="0" borderId="0" xfId="13" applyFont="1" applyAlignment="1">
      <alignment vertical="center"/>
    </xf>
    <xf numFmtId="0" fontId="42" fillId="0" borderId="0" xfId="13" applyFont="1" applyAlignment="1">
      <alignment horizontal="left" vertical="center"/>
    </xf>
    <xf numFmtId="0" fontId="41" fillId="0" borderId="20" xfId="13" applyFont="1" applyBorder="1" applyAlignment="1">
      <alignment vertical="center"/>
    </xf>
    <xf numFmtId="0" fontId="41" fillId="0" borderId="21" xfId="13" applyFont="1" applyBorder="1" applyAlignment="1">
      <alignment vertical="center"/>
    </xf>
    <xf numFmtId="0" fontId="41" fillId="0" borderId="22" xfId="13" applyFont="1" applyBorder="1" applyAlignment="1">
      <alignment vertical="center"/>
    </xf>
    <xf numFmtId="0" fontId="38" fillId="0" borderId="21" xfId="13" applyFont="1" applyBorder="1" applyAlignment="1">
      <alignment vertical="center"/>
    </xf>
    <xf numFmtId="176" fontId="35" fillId="0" borderId="28" xfId="13" applyNumberFormat="1" applyFont="1" applyBorder="1" applyAlignment="1">
      <alignment vertical="center"/>
    </xf>
    <xf numFmtId="0" fontId="44" fillId="0" borderId="0" xfId="13" applyFont="1" applyAlignment="1">
      <alignment horizontal="distributed" vertical="center"/>
    </xf>
    <xf numFmtId="0" fontId="38" fillId="0" borderId="0" xfId="13" applyFont="1" applyAlignment="1">
      <alignment horizontal="distributed" vertical="center"/>
    </xf>
    <xf numFmtId="0" fontId="35" fillId="0" borderId="28" xfId="13" applyFont="1" applyBorder="1" applyAlignment="1">
      <alignment vertical="center"/>
    </xf>
    <xf numFmtId="49" fontId="38" fillId="0" borderId="0" xfId="13" applyNumberFormat="1" applyFont="1" applyAlignment="1">
      <alignment horizontal="left" vertical="center"/>
    </xf>
    <xf numFmtId="177" fontId="35" fillId="0" borderId="28" xfId="13" applyNumberFormat="1" applyFont="1" applyBorder="1" applyAlignment="1">
      <alignment vertical="center"/>
    </xf>
    <xf numFmtId="185" fontId="35" fillId="0" borderId="0" xfId="13" applyNumberFormat="1" applyFont="1" applyAlignment="1">
      <alignment vertical="center"/>
    </xf>
    <xf numFmtId="185" fontId="35" fillId="0" borderId="28" xfId="13" applyNumberFormat="1" applyFont="1" applyBorder="1" applyAlignment="1">
      <alignment vertical="center"/>
    </xf>
    <xf numFmtId="0" fontId="38" fillId="0" borderId="0" xfId="13" applyFont="1" applyAlignment="1">
      <alignment horizontal="left" vertical="center"/>
    </xf>
    <xf numFmtId="0" fontId="40" fillId="0" borderId="0" xfId="13" applyFont="1" applyAlignment="1">
      <alignment horizontal="right" vertical="center"/>
    </xf>
    <xf numFmtId="177" fontId="37" fillId="0" borderId="28" xfId="13" applyNumberFormat="1" applyFont="1" applyBorder="1" applyAlignment="1">
      <alignment vertical="center"/>
    </xf>
    <xf numFmtId="0" fontId="41" fillId="0" borderId="15" xfId="13" applyFont="1" applyBorder="1" applyAlignment="1">
      <alignment vertical="center"/>
    </xf>
    <xf numFmtId="0" fontId="41" fillId="0" borderId="14" xfId="13" applyFont="1" applyBorder="1" applyAlignment="1">
      <alignment vertical="center"/>
    </xf>
    <xf numFmtId="0" fontId="41" fillId="0" borderId="16" xfId="13" applyFont="1" applyBorder="1" applyAlignment="1">
      <alignment vertical="center"/>
    </xf>
    <xf numFmtId="0" fontId="41" fillId="0" borderId="12" xfId="13" applyFont="1" applyBorder="1" applyAlignment="1">
      <alignment horizontal="center" vertical="center"/>
    </xf>
    <xf numFmtId="0" fontId="41" fillId="0" borderId="19" xfId="13" applyFont="1" applyBorder="1" applyAlignment="1">
      <alignment horizontal="distributed" vertical="center" justifyLastLine="1"/>
    </xf>
    <xf numFmtId="0" fontId="41" fillId="0" borderId="12" xfId="13" applyFont="1" applyBorder="1" applyAlignment="1">
      <alignment horizontal="centerContinuous" vertical="center"/>
    </xf>
    <xf numFmtId="0" fontId="41" fillId="0" borderId="12" xfId="13" applyFont="1" applyBorder="1" applyAlignment="1">
      <alignment horizontal="distributed" vertical="center" justifyLastLine="1"/>
    </xf>
    <xf numFmtId="0" fontId="41" fillId="0" borderId="13" xfId="13" applyFont="1" applyBorder="1" applyAlignment="1">
      <alignment horizontal="centerContinuous" vertical="center"/>
    </xf>
    <xf numFmtId="0" fontId="35" fillId="0" borderId="21" xfId="13" applyFont="1" applyBorder="1" applyAlignment="1">
      <alignment vertical="center"/>
    </xf>
    <xf numFmtId="0" fontId="35" fillId="0" borderId="20" xfId="13" applyFont="1" applyBorder="1" applyAlignment="1">
      <alignment vertical="center"/>
    </xf>
    <xf numFmtId="0" fontId="35" fillId="0" borderId="22" xfId="13" applyFont="1" applyBorder="1" applyAlignment="1">
      <alignment vertical="center"/>
    </xf>
    <xf numFmtId="0" fontId="41" fillId="0" borderId="17" xfId="13" applyFont="1" applyBorder="1" applyAlignment="1">
      <alignment vertical="center"/>
    </xf>
    <xf numFmtId="188" fontId="35" fillId="0" borderId="0" xfId="13" applyNumberFormat="1" applyFont="1" applyAlignment="1">
      <alignment vertical="center"/>
    </xf>
    <xf numFmtId="0" fontId="41" fillId="0" borderId="23" xfId="13" applyFont="1" applyBorder="1" applyAlignment="1">
      <alignment horizontal="center" vertical="center"/>
    </xf>
    <xf numFmtId="0" fontId="41" fillId="0" borderId="13" xfId="13" applyFont="1" applyBorder="1" applyAlignment="1">
      <alignment horizontal="center" vertical="center"/>
    </xf>
    <xf numFmtId="49" fontId="38" fillId="0" borderId="0" xfId="13" applyNumberFormat="1" applyFont="1" applyAlignment="1">
      <alignment horizontal="right" vertical="center"/>
    </xf>
    <xf numFmtId="0" fontId="45" fillId="0" borderId="0" xfId="13" applyFont="1" applyAlignment="1">
      <alignment vertical="center"/>
    </xf>
    <xf numFmtId="0" fontId="39" fillId="0" borderId="0" xfId="13" applyFont="1" applyAlignment="1">
      <alignment vertical="center"/>
    </xf>
    <xf numFmtId="0" fontId="46" fillId="0" borderId="0" xfId="13" applyFont="1" applyAlignment="1">
      <alignment vertical="center"/>
    </xf>
    <xf numFmtId="0" fontId="24" fillId="0" borderId="0" xfId="13" applyFont="1" applyAlignment="1">
      <alignment horizontal="right" vertical="center"/>
    </xf>
    <xf numFmtId="176" fontId="20" fillId="0" borderId="0" xfId="13" applyNumberFormat="1" applyFont="1" applyAlignment="1">
      <alignment horizontal="right" vertical="center"/>
    </xf>
    <xf numFmtId="176" fontId="20" fillId="0" borderId="18" xfId="13" applyNumberFormat="1" applyFont="1" applyBorder="1" applyAlignment="1">
      <alignment horizontal="right" vertical="center"/>
    </xf>
    <xf numFmtId="0" fontId="20" fillId="0" borderId="0" xfId="13" applyFont="1" applyAlignment="1">
      <alignment horizontal="right" vertical="center"/>
    </xf>
    <xf numFmtId="176" fontId="20" fillId="0" borderId="0" xfId="13" applyNumberFormat="1" applyFont="1" applyAlignment="1">
      <alignment vertical="center"/>
    </xf>
    <xf numFmtId="177" fontId="20" fillId="0" borderId="0" xfId="13" applyNumberFormat="1" applyFont="1" applyAlignment="1">
      <alignment horizontal="right" vertical="center"/>
    </xf>
    <xf numFmtId="176" fontId="20" fillId="0" borderId="18" xfId="13" applyNumberFormat="1" applyFont="1" applyBorder="1" applyAlignment="1">
      <alignment vertical="center"/>
    </xf>
    <xf numFmtId="177" fontId="20" fillId="0" borderId="0" xfId="13" applyNumberFormat="1" applyFont="1" applyAlignment="1">
      <alignment vertical="center"/>
    </xf>
    <xf numFmtId="177" fontId="20" fillId="0" borderId="18" xfId="13" applyNumberFormat="1" applyFont="1" applyBorder="1" applyAlignment="1">
      <alignment vertical="center"/>
    </xf>
    <xf numFmtId="0" fontId="20" fillId="0" borderId="18" xfId="13" applyFont="1" applyBorder="1" applyAlignment="1">
      <alignment horizontal="right" vertical="center"/>
    </xf>
    <xf numFmtId="183" fontId="20" fillId="0" borderId="0" xfId="13" applyNumberFormat="1" applyFont="1" applyAlignment="1">
      <alignment horizontal="right" vertical="center"/>
    </xf>
    <xf numFmtId="183" fontId="20" fillId="0" borderId="18" xfId="13" applyNumberFormat="1" applyFont="1" applyBorder="1" applyAlignment="1">
      <alignment horizontal="right" vertical="center"/>
    </xf>
    <xf numFmtId="189" fontId="20" fillId="0" borderId="0" xfId="13" applyNumberFormat="1" applyFont="1" applyAlignment="1">
      <alignment horizontal="right" vertical="center"/>
    </xf>
    <xf numFmtId="189" fontId="20" fillId="0" borderId="18" xfId="13" applyNumberFormat="1" applyFont="1" applyBorder="1" applyAlignment="1">
      <alignment horizontal="right" vertical="center"/>
    </xf>
    <xf numFmtId="189" fontId="20" fillId="0" borderId="0" xfId="13" applyNumberFormat="1" applyFont="1" applyAlignment="1">
      <alignment vertical="center"/>
    </xf>
    <xf numFmtId="189" fontId="20" fillId="0" borderId="18" xfId="13" applyNumberFormat="1" applyFont="1" applyBorder="1" applyAlignment="1">
      <alignment vertical="center"/>
    </xf>
    <xf numFmtId="189" fontId="30" fillId="0" borderId="0" xfId="13" applyNumberFormat="1" applyFont="1" applyAlignment="1">
      <alignment vertical="center"/>
    </xf>
    <xf numFmtId="189" fontId="30" fillId="0" borderId="0" xfId="13" applyNumberFormat="1" applyFont="1" applyAlignment="1">
      <alignment horizontal="right" vertical="center"/>
    </xf>
    <xf numFmtId="189" fontId="23" fillId="0" borderId="0" xfId="13" applyNumberFormat="1" applyFont="1" applyAlignment="1">
      <alignment horizontal="right" vertical="center"/>
    </xf>
    <xf numFmtId="189" fontId="23" fillId="0" borderId="18" xfId="13" applyNumberFormat="1" applyFont="1" applyBorder="1" applyAlignment="1">
      <alignment horizontal="right" vertical="center"/>
    </xf>
    <xf numFmtId="189" fontId="23" fillId="0" borderId="0" xfId="13" applyNumberFormat="1" applyFont="1" applyAlignment="1">
      <alignment vertical="center"/>
    </xf>
    <xf numFmtId="189" fontId="23" fillId="0" borderId="18" xfId="13" applyNumberFormat="1" applyFont="1" applyBorder="1" applyAlignment="1">
      <alignment vertical="center"/>
    </xf>
    <xf numFmtId="0" fontId="24" fillId="0" borderId="17" xfId="13" applyFont="1" applyBorder="1" applyAlignment="1">
      <alignment horizontal="right" vertical="center"/>
    </xf>
    <xf numFmtId="0" fontId="24" fillId="0" borderId="14" xfId="13" applyFont="1" applyBorder="1" applyAlignment="1">
      <alignment horizontal="right" vertical="center"/>
    </xf>
    <xf numFmtId="0" fontId="24" fillId="0" borderId="16" xfId="13" applyFont="1" applyBorder="1" applyAlignment="1">
      <alignment horizontal="right" vertical="center"/>
    </xf>
    <xf numFmtId="0" fontId="24" fillId="0" borderId="18" xfId="13" applyFont="1" applyBorder="1" applyAlignment="1">
      <alignment horizontal="right" vertical="center"/>
    </xf>
    <xf numFmtId="0" fontId="24" fillId="0" borderId="23" xfId="13" applyFont="1" applyBorder="1" applyAlignment="1">
      <alignment horizontal="center" vertical="center"/>
    </xf>
    <xf numFmtId="0" fontId="24" fillId="0" borderId="12" xfId="13" applyFont="1" applyBorder="1" applyAlignment="1">
      <alignment horizontal="center" vertical="center"/>
    </xf>
    <xf numFmtId="0" fontId="24" fillId="0" borderId="19" xfId="13" applyFont="1" applyBorder="1" applyAlignment="1">
      <alignment horizontal="distributed" vertical="center"/>
    </xf>
    <xf numFmtId="0" fontId="24" fillId="0" borderId="0" xfId="13" applyFont="1" applyAlignment="1">
      <alignment vertical="center"/>
    </xf>
    <xf numFmtId="0" fontId="24" fillId="0" borderId="20" xfId="13" applyFont="1" applyBorder="1" applyAlignment="1">
      <alignment vertical="center"/>
    </xf>
    <xf numFmtId="0" fontId="24" fillId="0" borderId="25" xfId="13" applyFont="1" applyBorder="1" applyAlignment="1">
      <alignment vertical="center"/>
    </xf>
    <xf numFmtId="0" fontId="20" fillId="0" borderId="0" xfId="13" applyFont="1" applyAlignment="1">
      <alignment vertical="center"/>
    </xf>
    <xf numFmtId="179" fontId="24" fillId="0" borderId="0" xfId="13" applyNumberFormat="1" applyFont="1" applyAlignment="1">
      <alignment vertical="center"/>
    </xf>
    <xf numFmtId="179" fontId="20" fillId="0" borderId="0" xfId="13" applyNumberFormat="1" applyFont="1" applyAlignment="1">
      <alignment vertical="center"/>
    </xf>
    <xf numFmtId="178" fontId="20" fillId="0" borderId="0" xfId="13" applyNumberFormat="1" applyFont="1" applyAlignment="1">
      <alignment horizontal="right" vertical="center"/>
    </xf>
    <xf numFmtId="178" fontId="20" fillId="0" borderId="18" xfId="13" applyNumberFormat="1" applyFont="1" applyBorder="1" applyAlignment="1">
      <alignment horizontal="right" vertical="center"/>
    </xf>
    <xf numFmtId="0" fontId="20" fillId="0" borderId="18" xfId="13" applyFont="1" applyBorder="1" applyAlignment="1">
      <alignment vertical="center"/>
    </xf>
    <xf numFmtId="177" fontId="20" fillId="0" borderId="18" xfId="13" applyNumberFormat="1" applyFont="1" applyBorder="1" applyAlignment="1">
      <alignment horizontal="right" vertical="center"/>
    </xf>
    <xf numFmtId="189" fontId="31" fillId="0" borderId="0" xfId="13" applyNumberFormat="1" applyFont="1" applyAlignment="1">
      <alignment vertical="center"/>
    </xf>
    <xf numFmtId="189" fontId="31" fillId="0" borderId="18" xfId="13" applyNumberFormat="1" applyFont="1" applyBorder="1" applyAlignment="1">
      <alignment vertical="center"/>
    </xf>
    <xf numFmtId="0" fontId="31" fillId="0" borderId="0" xfId="13" applyFont="1" applyAlignment="1">
      <alignment vertical="center"/>
    </xf>
    <xf numFmtId="176" fontId="23" fillId="0" borderId="0" xfId="13" applyNumberFormat="1" applyFont="1" applyAlignment="1">
      <alignment vertical="center"/>
    </xf>
    <xf numFmtId="0" fontId="23" fillId="0" borderId="0" xfId="13" applyFont="1" applyAlignment="1">
      <alignment vertical="center"/>
    </xf>
    <xf numFmtId="0" fontId="3" fillId="0" borderId="12" xfId="13" applyFont="1" applyBorder="1" applyAlignment="1">
      <alignment horizontal="distributed" vertical="center"/>
    </xf>
    <xf numFmtId="0" fontId="32" fillId="0" borderId="0" xfId="13" applyFont="1" applyAlignment="1">
      <alignment vertical="center"/>
    </xf>
    <xf numFmtId="0" fontId="33" fillId="0" borderId="0" xfId="13" applyFont="1" applyAlignment="1">
      <alignment vertical="center"/>
    </xf>
    <xf numFmtId="0" fontId="34" fillId="0" borderId="0" xfId="13" applyFont="1" applyAlignment="1">
      <alignment vertical="center"/>
    </xf>
    <xf numFmtId="0" fontId="33" fillId="0" borderId="0" xfId="13" applyFont="1" applyAlignment="1">
      <alignment horizontal="left" vertical="center"/>
    </xf>
    <xf numFmtId="0" fontId="32" fillId="0" borderId="20" xfId="13" applyFont="1" applyBorder="1" applyAlignment="1">
      <alignment vertical="center"/>
    </xf>
    <xf numFmtId="0" fontId="32" fillId="0" borderId="21" xfId="13" applyFont="1" applyBorder="1" applyAlignment="1">
      <alignment vertical="center"/>
    </xf>
    <xf numFmtId="0" fontId="32" fillId="0" borderId="22" xfId="13" applyFont="1" applyBorder="1" applyAlignment="1">
      <alignment vertical="center"/>
    </xf>
    <xf numFmtId="0" fontId="24" fillId="0" borderId="21" xfId="13" applyFont="1" applyBorder="1" applyAlignment="1">
      <alignment vertical="center"/>
    </xf>
    <xf numFmtId="176" fontId="20" fillId="0" borderId="24" xfId="13" applyNumberFormat="1" applyFont="1" applyBorder="1" applyAlignment="1">
      <alignment vertical="center"/>
    </xf>
    <xf numFmtId="0" fontId="24" fillId="0" borderId="0" xfId="13" applyFont="1" applyAlignment="1">
      <alignment horizontal="distributed" vertical="center"/>
    </xf>
    <xf numFmtId="0" fontId="20" fillId="0" borderId="24" xfId="13" applyFont="1" applyBorder="1" applyAlignment="1">
      <alignment vertical="center"/>
    </xf>
    <xf numFmtId="49" fontId="24" fillId="0" borderId="0" xfId="13" applyNumberFormat="1" applyFont="1" applyAlignment="1">
      <alignment horizontal="left" vertical="center"/>
    </xf>
    <xf numFmtId="189" fontId="20" fillId="0" borderId="24" xfId="13" applyNumberFormat="1" applyFont="1" applyBorder="1" applyAlignment="1">
      <alignment vertical="center"/>
    </xf>
    <xf numFmtId="0" fontId="24" fillId="0" borderId="0" xfId="13" applyFont="1" applyAlignment="1">
      <alignment horizontal="left" vertical="center"/>
    </xf>
    <xf numFmtId="177" fontId="31" fillId="0" borderId="0" xfId="13" applyNumberFormat="1" applyFont="1" applyAlignment="1">
      <alignment vertical="center"/>
    </xf>
    <xf numFmtId="0" fontId="31" fillId="0" borderId="0" xfId="13" applyFont="1" applyAlignment="1">
      <alignment horizontal="right" vertical="center"/>
    </xf>
    <xf numFmtId="177" fontId="23" fillId="0" borderId="0" xfId="13" applyNumberFormat="1" applyFont="1" applyAlignment="1">
      <alignment vertical="center"/>
    </xf>
    <xf numFmtId="189" fontId="23" fillId="0" borderId="24" xfId="13" applyNumberFormat="1" applyFont="1" applyBorder="1" applyAlignment="1">
      <alignment vertical="center"/>
    </xf>
    <xf numFmtId="0" fontId="32" fillId="0" borderId="15" xfId="13" applyFont="1" applyBorder="1" applyAlignment="1">
      <alignment vertical="center"/>
    </xf>
    <xf numFmtId="0" fontId="32" fillId="0" borderId="14" xfId="13" applyFont="1" applyBorder="1" applyAlignment="1">
      <alignment vertical="center"/>
    </xf>
    <xf numFmtId="0" fontId="32" fillId="0" borderId="16" xfId="13" applyFont="1" applyBorder="1" applyAlignment="1">
      <alignment vertical="center"/>
    </xf>
    <xf numFmtId="0" fontId="32" fillId="0" borderId="13" xfId="13" applyFont="1" applyBorder="1" applyAlignment="1">
      <alignment horizontal="center" vertical="center"/>
    </xf>
    <xf numFmtId="0" fontId="32" fillId="0" borderId="12" xfId="13" applyFont="1" applyBorder="1" applyAlignment="1">
      <alignment horizontal="center" vertical="center"/>
    </xf>
    <xf numFmtId="0" fontId="32" fillId="0" borderId="19" xfId="13" applyFont="1" applyBorder="1" applyAlignment="1">
      <alignment horizontal="distributed" vertical="center"/>
    </xf>
    <xf numFmtId="0" fontId="32" fillId="0" borderId="12" xfId="13" applyFont="1" applyBorder="1" applyAlignment="1">
      <alignment horizontal="centerContinuous" vertical="center"/>
    </xf>
    <xf numFmtId="0" fontId="32" fillId="0" borderId="12" xfId="13" applyFont="1" applyBorder="1" applyAlignment="1">
      <alignment horizontal="distributed" vertical="center"/>
    </xf>
    <xf numFmtId="0" fontId="32" fillId="0" borderId="13" xfId="13" applyFont="1" applyBorder="1" applyAlignment="1">
      <alignment horizontal="centerContinuous" vertical="center"/>
    </xf>
    <xf numFmtId="0" fontId="32" fillId="0" borderId="23" xfId="13" applyFont="1" applyBorder="1" applyAlignment="1">
      <alignment horizontal="center" vertical="center"/>
    </xf>
    <xf numFmtId="0" fontId="20" fillId="0" borderId="21" xfId="13" applyFont="1" applyBorder="1" applyAlignment="1">
      <alignment vertical="center"/>
    </xf>
    <xf numFmtId="0" fontId="20" fillId="0" borderId="20" xfId="13" applyFont="1" applyBorder="1" applyAlignment="1">
      <alignment vertical="center"/>
    </xf>
    <xf numFmtId="0" fontId="20" fillId="0" borderId="22" xfId="13" applyFont="1" applyBorder="1" applyAlignment="1">
      <alignment vertical="center"/>
    </xf>
    <xf numFmtId="0" fontId="32" fillId="0" borderId="17" xfId="13" applyFont="1" applyBorder="1" applyAlignment="1">
      <alignment vertical="center"/>
    </xf>
    <xf numFmtId="49" fontId="24" fillId="0" borderId="0" xfId="13" applyNumberFormat="1" applyFont="1" applyAlignment="1">
      <alignment horizontal="right" vertical="center"/>
    </xf>
    <xf numFmtId="0" fontId="25" fillId="0" borderId="0" xfId="13" applyFont="1" applyAlignment="1">
      <alignment vertical="center"/>
    </xf>
    <xf numFmtId="0" fontId="30" fillId="0" borderId="0" xfId="13" applyFont="1" applyAlignment="1">
      <alignment vertical="center"/>
    </xf>
    <xf numFmtId="0" fontId="26" fillId="0" borderId="0" xfId="13" applyFont="1" applyAlignment="1">
      <alignment vertical="center"/>
    </xf>
    <xf numFmtId="0" fontId="5" fillId="0" borderId="0" xfId="0" applyFont="1" applyAlignment="1">
      <alignment vertical="center"/>
    </xf>
    <xf numFmtId="182" fontId="3" fillId="0" borderId="20" xfId="0" applyNumberFormat="1" applyFont="1" applyBorder="1" applyAlignment="1">
      <alignment horizontal="right" vertical="center"/>
    </xf>
    <xf numFmtId="182" fontId="3" fillId="0" borderId="22" xfId="0" applyNumberFormat="1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176" fontId="20" fillId="0" borderId="0" xfId="0" applyNumberFormat="1" applyFont="1" applyAlignment="1">
      <alignment horizontal="right" vertical="center"/>
    </xf>
    <xf numFmtId="176" fontId="20" fillId="0" borderId="18" xfId="0" applyNumberFormat="1" applyFont="1" applyBorder="1" applyAlignment="1">
      <alignment horizontal="right" vertical="center"/>
    </xf>
    <xf numFmtId="176" fontId="20" fillId="0" borderId="17" xfId="0" applyNumberFormat="1" applyFont="1" applyBorder="1" applyAlignment="1">
      <alignment vertical="center"/>
    </xf>
    <xf numFmtId="176" fontId="20" fillId="0" borderId="0" xfId="0" applyNumberFormat="1" applyFont="1" applyAlignment="1">
      <alignment vertical="center"/>
    </xf>
    <xf numFmtId="176" fontId="20" fillId="0" borderId="18" xfId="0" applyNumberFormat="1" applyFont="1" applyBorder="1" applyAlignment="1">
      <alignment vertical="center"/>
    </xf>
    <xf numFmtId="177" fontId="20" fillId="0" borderId="0" xfId="0" applyNumberFormat="1" applyFont="1" applyAlignment="1">
      <alignment horizontal="right" vertical="center"/>
    </xf>
    <xf numFmtId="177" fontId="20" fillId="0" borderId="17" xfId="0" applyNumberFormat="1" applyFont="1" applyBorder="1" applyAlignment="1">
      <alignment vertical="center"/>
    </xf>
    <xf numFmtId="177" fontId="20" fillId="0" borderId="0" xfId="0" applyNumberFormat="1" applyFont="1" applyAlignment="1">
      <alignment vertical="center"/>
    </xf>
    <xf numFmtId="177" fontId="20" fillId="0" borderId="18" xfId="0" applyNumberFormat="1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183" fontId="20" fillId="0" borderId="18" xfId="0" applyNumberFormat="1" applyFont="1" applyBorder="1" applyAlignment="1">
      <alignment horizontal="right" vertical="center"/>
    </xf>
    <xf numFmtId="189" fontId="20" fillId="0" borderId="0" xfId="0" applyNumberFormat="1" applyFont="1" applyAlignment="1">
      <alignment horizontal="right" vertical="center"/>
    </xf>
    <xf numFmtId="189" fontId="20" fillId="0" borderId="18" xfId="0" applyNumberFormat="1" applyFont="1" applyBorder="1" applyAlignment="1">
      <alignment horizontal="right" vertical="center"/>
    </xf>
    <xf numFmtId="189" fontId="20" fillId="0" borderId="17" xfId="0" applyNumberFormat="1" applyFont="1" applyBorder="1" applyAlignment="1">
      <alignment vertical="center"/>
    </xf>
    <xf numFmtId="189" fontId="20" fillId="0" borderId="0" xfId="0" applyNumberFormat="1" applyFont="1" applyAlignment="1">
      <alignment vertical="center"/>
    </xf>
    <xf numFmtId="189" fontId="20" fillId="0" borderId="18" xfId="0" applyNumberFormat="1" applyFont="1" applyBorder="1" applyAlignment="1">
      <alignment vertical="center"/>
    </xf>
    <xf numFmtId="189" fontId="30" fillId="0" borderId="17" xfId="0" applyNumberFormat="1" applyFont="1" applyBorder="1" applyAlignment="1">
      <alignment vertical="center"/>
    </xf>
    <xf numFmtId="189" fontId="30" fillId="0" borderId="0" xfId="0" applyNumberFormat="1" applyFont="1" applyAlignment="1">
      <alignment horizontal="right" vertical="center"/>
    </xf>
    <xf numFmtId="189" fontId="30" fillId="0" borderId="0" xfId="0" applyNumberFormat="1" applyFont="1" applyAlignment="1">
      <alignment vertical="center"/>
    </xf>
    <xf numFmtId="189" fontId="23" fillId="0" borderId="0" xfId="0" applyNumberFormat="1" applyFont="1" applyAlignment="1">
      <alignment horizontal="right" vertical="center"/>
    </xf>
    <xf numFmtId="189" fontId="23" fillId="0" borderId="18" xfId="0" applyNumberFormat="1" applyFont="1" applyBorder="1" applyAlignment="1">
      <alignment horizontal="right" vertical="center"/>
    </xf>
    <xf numFmtId="189" fontId="23" fillId="0" borderId="17" xfId="0" applyNumberFormat="1" applyFont="1" applyBorder="1" applyAlignment="1">
      <alignment vertical="center"/>
    </xf>
    <xf numFmtId="189" fontId="23" fillId="0" borderId="0" xfId="0" applyNumberFormat="1" applyFont="1" applyAlignment="1">
      <alignment vertical="center"/>
    </xf>
    <xf numFmtId="189" fontId="23" fillId="0" borderId="18" xfId="0" applyNumberFormat="1" applyFont="1" applyBorder="1" applyAlignment="1">
      <alignment vertical="center"/>
    </xf>
    <xf numFmtId="0" fontId="24" fillId="0" borderId="17" xfId="0" applyFont="1" applyBorder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24" fillId="0" borderId="16" xfId="0" applyFont="1" applyBorder="1" applyAlignment="1">
      <alignment horizontal="right" vertical="center"/>
    </xf>
    <xf numFmtId="0" fontId="24" fillId="0" borderId="18" xfId="0" applyFont="1" applyBorder="1" applyAlignment="1">
      <alignment horizontal="right" vertical="center"/>
    </xf>
    <xf numFmtId="0" fontId="24" fillId="0" borderId="2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9" xfId="0" applyFont="1" applyBorder="1" applyAlignment="1">
      <alignment horizontal="distributed" vertical="center"/>
    </xf>
    <xf numFmtId="0" fontId="24" fillId="0" borderId="0" xfId="0" applyFont="1" applyAlignment="1">
      <alignment vertical="center"/>
    </xf>
    <xf numFmtId="0" fontId="24" fillId="0" borderId="20" xfId="0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0" fontId="20" fillId="0" borderId="0" xfId="0" applyFont="1" applyAlignment="1">
      <alignment vertical="center"/>
    </xf>
    <xf numFmtId="179" fontId="24" fillId="0" borderId="0" xfId="0" applyNumberFormat="1" applyFont="1" applyAlignment="1">
      <alignment vertical="center"/>
    </xf>
    <xf numFmtId="179" fontId="20" fillId="0" borderId="0" xfId="0" applyNumberFormat="1" applyFont="1" applyAlignment="1">
      <alignment vertical="center"/>
    </xf>
    <xf numFmtId="178" fontId="20" fillId="0" borderId="0" xfId="0" applyNumberFormat="1" applyFont="1" applyAlignment="1">
      <alignment horizontal="right" vertical="center"/>
    </xf>
    <xf numFmtId="178" fontId="20" fillId="0" borderId="18" xfId="0" applyNumberFormat="1" applyFont="1" applyBorder="1" applyAlignment="1">
      <alignment horizontal="right" vertical="center"/>
    </xf>
    <xf numFmtId="0" fontId="20" fillId="0" borderId="18" xfId="0" applyFont="1" applyBorder="1" applyAlignment="1">
      <alignment vertical="center"/>
    </xf>
    <xf numFmtId="177" fontId="20" fillId="0" borderId="18" xfId="0" applyNumberFormat="1" applyFont="1" applyBorder="1" applyAlignment="1">
      <alignment horizontal="right" vertical="center"/>
    </xf>
    <xf numFmtId="176" fontId="20" fillId="0" borderId="0" xfId="1" applyNumberFormat="1" applyFont="1" applyFill="1" applyBorder="1" applyAlignment="1">
      <alignment vertical="center"/>
    </xf>
    <xf numFmtId="2" fontId="3" fillId="0" borderId="0" xfId="0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189" fontId="28" fillId="0" borderId="0" xfId="0" applyNumberFormat="1" applyFont="1" applyAlignment="1">
      <alignment vertical="center"/>
    </xf>
    <xf numFmtId="189" fontId="28" fillId="0" borderId="18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176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12" xfId="0" applyFont="1" applyBorder="1" applyAlignment="1">
      <alignment horizontal="distributed"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2" fillId="0" borderId="20" xfId="0" applyFont="1" applyBorder="1" applyAlignment="1">
      <alignment vertical="center"/>
    </xf>
    <xf numFmtId="0" fontId="32" fillId="0" borderId="21" xfId="0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176" fontId="20" fillId="0" borderId="24" xfId="0" applyNumberFormat="1" applyFont="1" applyBorder="1" applyAlignment="1">
      <alignment vertical="center"/>
    </xf>
    <xf numFmtId="0" fontId="24" fillId="0" borderId="0" xfId="0" applyFont="1" applyAlignment="1">
      <alignment horizontal="distributed" vertical="center"/>
    </xf>
    <xf numFmtId="0" fontId="20" fillId="0" borderId="17" xfId="0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49" fontId="24" fillId="0" borderId="0" xfId="0" applyNumberFormat="1" applyFont="1" applyAlignment="1">
      <alignment horizontal="left" vertical="center"/>
    </xf>
    <xf numFmtId="189" fontId="20" fillId="0" borderId="24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177" fontId="28" fillId="0" borderId="0" xfId="0" applyNumberFormat="1" applyFont="1" applyAlignment="1">
      <alignment vertical="center"/>
    </xf>
    <xf numFmtId="0" fontId="28" fillId="0" borderId="0" xfId="0" applyFont="1" applyAlignment="1">
      <alignment horizontal="right" vertical="center"/>
    </xf>
    <xf numFmtId="177" fontId="23" fillId="0" borderId="0" xfId="0" applyNumberFormat="1" applyFont="1" applyAlignment="1">
      <alignment vertical="center"/>
    </xf>
    <xf numFmtId="189" fontId="23" fillId="0" borderId="24" xfId="0" applyNumberFormat="1" applyFont="1" applyBorder="1" applyAlignment="1">
      <alignment vertical="center"/>
    </xf>
    <xf numFmtId="0" fontId="24" fillId="2" borderId="0" xfId="0" applyFont="1" applyFill="1" applyAlignment="1" applyProtection="1">
      <alignment vertical="center"/>
      <protection locked="0"/>
    </xf>
    <xf numFmtId="189" fontId="23" fillId="2" borderId="0" xfId="0" applyNumberFormat="1" applyFont="1" applyFill="1" applyAlignment="1">
      <alignment vertical="center"/>
    </xf>
    <xf numFmtId="0" fontId="32" fillId="0" borderId="15" xfId="0" applyFont="1" applyBorder="1" applyAlignment="1">
      <alignment vertical="center"/>
    </xf>
    <xf numFmtId="0" fontId="32" fillId="0" borderId="18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2" fillId="0" borderId="12" xfId="0" applyFont="1" applyBorder="1" applyAlignment="1">
      <alignment horizontal="center" vertical="center"/>
    </xf>
    <xf numFmtId="0" fontId="32" fillId="0" borderId="19" xfId="0" applyFont="1" applyBorder="1" applyAlignment="1">
      <alignment horizontal="distributed" vertical="center"/>
    </xf>
    <xf numFmtId="0" fontId="32" fillId="0" borderId="12" xfId="0" applyFont="1" applyBorder="1" applyAlignment="1">
      <alignment horizontal="centerContinuous" vertical="center"/>
    </xf>
    <xf numFmtId="0" fontId="32" fillId="0" borderId="12" xfId="0" applyFont="1" applyBorder="1" applyAlignment="1">
      <alignment horizontal="distributed" vertical="center"/>
    </xf>
    <xf numFmtId="0" fontId="32" fillId="0" borderId="13" xfId="0" applyFont="1" applyBorder="1" applyAlignment="1">
      <alignment horizontal="centerContinuous" vertical="center"/>
    </xf>
    <xf numFmtId="0" fontId="32" fillId="0" borderId="23" xfId="0" applyFont="1" applyBorder="1" applyAlignment="1">
      <alignment horizontal="centerContinuous" vertical="center"/>
    </xf>
    <xf numFmtId="0" fontId="20" fillId="0" borderId="21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32" fillId="0" borderId="17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32" fillId="0" borderId="23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Continuous" vertical="center"/>
    </xf>
    <xf numFmtId="49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14" applyFont="1" applyAlignment="1">
      <alignment vertical="center"/>
    </xf>
    <xf numFmtId="0" fontId="3" fillId="0" borderId="0" xfId="14" applyFont="1" applyAlignment="1">
      <alignment horizontal="right" vertical="center"/>
    </xf>
    <xf numFmtId="0" fontId="5" fillId="0" borderId="0" xfId="14" applyFont="1" applyAlignment="1">
      <alignment vertical="center"/>
    </xf>
    <xf numFmtId="0" fontId="5" fillId="0" borderId="0" xfId="14" applyFont="1" applyAlignment="1">
      <alignment horizontal="left" vertical="center"/>
    </xf>
    <xf numFmtId="0" fontId="3" fillId="0" borderId="20" xfId="14" applyFont="1" applyBorder="1" applyAlignment="1">
      <alignment horizontal="right" vertical="center"/>
    </xf>
    <xf numFmtId="0" fontId="3" fillId="0" borderId="21" xfId="14" applyFont="1" applyBorder="1" applyAlignment="1">
      <alignment horizontal="right" vertical="center"/>
    </xf>
    <xf numFmtId="182" fontId="3" fillId="0" borderId="20" xfId="14" applyNumberFormat="1" applyFont="1" applyBorder="1" applyAlignment="1">
      <alignment horizontal="right" vertical="center"/>
    </xf>
    <xf numFmtId="182" fontId="3" fillId="0" borderId="22" xfId="14" applyNumberFormat="1" applyFont="1" applyBorder="1" applyAlignment="1">
      <alignment horizontal="right" vertical="center"/>
    </xf>
    <xf numFmtId="0" fontId="24" fillId="0" borderId="0" xfId="14" applyFont="1" applyAlignment="1">
      <alignment horizontal="right" vertical="center"/>
    </xf>
    <xf numFmtId="176" fontId="20" fillId="0" borderId="0" xfId="14" applyNumberFormat="1" applyFont="1" applyAlignment="1">
      <alignment horizontal="right" vertical="center"/>
    </xf>
    <xf numFmtId="176" fontId="20" fillId="0" borderId="18" xfId="14" applyNumberFormat="1" applyFont="1" applyBorder="1" applyAlignment="1">
      <alignment horizontal="right" vertical="center"/>
    </xf>
    <xf numFmtId="176" fontId="20" fillId="0" borderId="17" xfId="14" applyNumberFormat="1" applyFont="1" applyBorder="1" applyAlignment="1">
      <alignment vertical="center"/>
    </xf>
    <xf numFmtId="176" fontId="20" fillId="0" borderId="0" xfId="14" applyNumberFormat="1" applyFont="1" applyAlignment="1">
      <alignment vertical="center"/>
    </xf>
    <xf numFmtId="177" fontId="20" fillId="0" borderId="0" xfId="14" applyNumberFormat="1" applyFont="1" applyAlignment="1">
      <alignment horizontal="right" vertical="center"/>
    </xf>
    <xf numFmtId="176" fontId="20" fillId="0" borderId="18" xfId="14" applyNumberFormat="1" applyFont="1" applyBorder="1" applyAlignment="1">
      <alignment vertical="center"/>
    </xf>
    <xf numFmtId="179" fontId="3" fillId="0" borderId="0" xfId="14" applyNumberFormat="1" applyFont="1" applyAlignment="1">
      <alignment horizontal="right" vertical="center"/>
    </xf>
    <xf numFmtId="0" fontId="3" fillId="0" borderId="0" xfId="14" applyFont="1" applyAlignment="1">
      <alignment horizontal="distributed" vertical="center"/>
    </xf>
    <xf numFmtId="177" fontId="20" fillId="0" borderId="17" xfId="14" applyNumberFormat="1" applyFont="1" applyBorder="1" applyAlignment="1">
      <alignment vertical="center"/>
    </xf>
    <xf numFmtId="177" fontId="20" fillId="0" borderId="0" xfId="14" applyNumberFormat="1" applyFont="1" applyAlignment="1">
      <alignment vertical="center"/>
    </xf>
    <xf numFmtId="177" fontId="20" fillId="0" borderId="18" xfId="14" applyNumberFormat="1" applyFont="1" applyBorder="1" applyAlignment="1">
      <alignment vertical="center"/>
    </xf>
    <xf numFmtId="0" fontId="3" fillId="0" borderId="0" xfId="14" applyFont="1" applyAlignment="1">
      <alignment horizontal="left" vertical="center"/>
    </xf>
    <xf numFmtId="49" fontId="3" fillId="0" borderId="0" xfId="14" applyNumberFormat="1" applyFont="1" applyAlignment="1">
      <alignment horizontal="left" vertical="center"/>
    </xf>
    <xf numFmtId="0" fontId="20" fillId="0" borderId="0" xfId="14" applyFont="1" applyAlignment="1">
      <alignment horizontal="right" vertical="center"/>
    </xf>
    <xf numFmtId="0" fontId="20" fillId="0" borderId="18" xfId="14" applyFont="1" applyBorder="1" applyAlignment="1">
      <alignment horizontal="right" vertical="center"/>
    </xf>
    <xf numFmtId="183" fontId="20" fillId="0" borderId="18" xfId="14" applyNumberFormat="1" applyFont="1" applyBorder="1" applyAlignment="1">
      <alignment horizontal="right" vertical="center"/>
    </xf>
    <xf numFmtId="189" fontId="20" fillId="0" borderId="0" xfId="14" applyNumberFormat="1" applyFont="1" applyAlignment="1">
      <alignment horizontal="right" vertical="center"/>
    </xf>
    <xf numFmtId="189" fontId="20" fillId="0" borderId="18" xfId="14" applyNumberFormat="1" applyFont="1" applyBorder="1" applyAlignment="1">
      <alignment horizontal="right" vertical="center"/>
    </xf>
    <xf numFmtId="189" fontId="20" fillId="0" borderId="17" xfId="14" applyNumberFormat="1" applyFont="1" applyBorder="1" applyAlignment="1">
      <alignment vertical="center"/>
    </xf>
    <xf numFmtId="189" fontId="20" fillId="0" borderId="0" xfId="14" applyNumberFormat="1" applyFont="1" applyAlignment="1">
      <alignment vertical="center"/>
    </xf>
    <xf numFmtId="189" fontId="20" fillId="0" borderId="18" xfId="14" applyNumberFormat="1" applyFont="1" applyBorder="1" applyAlignment="1">
      <alignment vertical="center"/>
    </xf>
    <xf numFmtId="189" fontId="30" fillId="0" borderId="17" xfId="14" applyNumberFormat="1" applyFont="1" applyBorder="1" applyAlignment="1">
      <alignment vertical="center"/>
    </xf>
    <xf numFmtId="189" fontId="30" fillId="0" borderId="0" xfId="14" applyNumberFormat="1" applyFont="1" applyAlignment="1">
      <alignment horizontal="right" vertical="center"/>
    </xf>
    <xf numFmtId="189" fontId="30" fillId="0" borderId="0" xfId="14" applyNumberFormat="1" applyFont="1" applyAlignment="1">
      <alignment vertical="center"/>
    </xf>
    <xf numFmtId="0" fontId="6" fillId="0" borderId="0" xfId="14" applyFont="1" applyAlignment="1">
      <alignment horizontal="right" vertical="center"/>
    </xf>
    <xf numFmtId="189" fontId="23" fillId="0" borderId="0" xfId="14" applyNumberFormat="1" applyFont="1" applyAlignment="1">
      <alignment horizontal="right" vertical="center"/>
    </xf>
    <xf numFmtId="189" fontId="23" fillId="0" borderId="18" xfId="14" applyNumberFormat="1" applyFont="1" applyBorder="1" applyAlignment="1">
      <alignment horizontal="right" vertical="center"/>
    </xf>
    <xf numFmtId="189" fontId="23" fillId="0" borderId="17" xfId="14" applyNumberFormat="1" applyFont="1" applyBorder="1" applyAlignment="1">
      <alignment vertical="center"/>
    </xf>
    <xf numFmtId="189" fontId="23" fillId="0" borderId="0" xfId="14" applyNumberFormat="1" applyFont="1" applyAlignment="1">
      <alignment vertical="center"/>
    </xf>
    <xf numFmtId="189" fontId="23" fillId="0" borderId="18" xfId="14" applyNumberFormat="1" applyFont="1" applyBorder="1" applyAlignment="1">
      <alignment vertical="center"/>
    </xf>
    <xf numFmtId="0" fontId="24" fillId="0" borderId="17" xfId="14" applyFont="1" applyBorder="1" applyAlignment="1">
      <alignment horizontal="right" vertical="center"/>
    </xf>
    <xf numFmtId="0" fontId="24" fillId="0" borderId="14" xfId="14" applyFont="1" applyBorder="1" applyAlignment="1">
      <alignment horizontal="right" vertical="center"/>
    </xf>
    <xf numFmtId="0" fontId="24" fillId="0" borderId="16" xfId="14" applyFont="1" applyBorder="1" applyAlignment="1">
      <alignment horizontal="right" vertical="center"/>
    </xf>
    <xf numFmtId="0" fontId="24" fillId="0" borderId="18" xfId="14" applyFont="1" applyBorder="1" applyAlignment="1">
      <alignment horizontal="right" vertical="center"/>
    </xf>
    <xf numFmtId="0" fontId="24" fillId="0" borderId="12" xfId="14" applyFont="1" applyBorder="1" applyAlignment="1">
      <alignment horizontal="center" vertical="center"/>
    </xf>
    <xf numFmtId="0" fontId="24" fillId="0" borderId="19" xfId="14" applyFont="1" applyBorder="1" applyAlignment="1">
      <alignment horizontal="distributed" vertical="center"/>
    </xf>
    <xf numFmtId="0" fontId="24" fillId="0" borderId="23" xfId="14" applyFont="1" applyBorder="1" applyAlignment="1">
      <alignment horizontal="center" vertical="center"/>
    </xf>
    <xf numFmtId="0" fontId="24" fillId="0" borderId="0" xfId="14" applyFont="1" applyAlignment="1">
      <alignment vertical="center"/>
    </xf>
    <xf numFmtId="0" fontId="24" fillId="0" borderId="20" xfId="14" applyFont="1" applyBorder="1" applyAlignment="1">
      <alignment vertical="center"/>
    </xf>
    <xf numFmtId="0" fontId="24" fillId="0" borderId="25" xfId="14" applyFont="1" applyBorder="1" applyAlignment="1">
      <alignment vertical="center"/>
    </xf>
    <xf numFmtId="0" fontId="20" fillId="0" borderId="0" xfId="14" applyFont="1" applyAlignment="1">
      <alignment vertical="center"/>
    </xf>
    <xf numFmtId="0" fontId="3" fillId="0" borderId="17" xfId="14" applyFont="1" applyBorder="1" applyAlignment="1">
      <alignment vertical="center"/>
    </xf>
    <xf numFmtId="179" fontId="24" fillId="0" borderId="0" xfId="14" applyNumberFormat="1" applyFont="1" applyAlignment="1">
      <alignment vertical="center"/>
    </xf>
    <xf numFmtId="179" fontId="20" fillId="0" borderId="0" xfId="14" applyNumberFormat="1" applyFont="1" applyAlignment="1">
      <alignment vertical="center"/>
    </xf>
    <xf numFmtId="178" fontId="20" fillId="0" borderId="0" xfId="14" applyNumberFormat="1" applyFont="1" applyAlignment="1">
      <alignment horizontal="right" vertical="center"/>
    </xf>
    <xf numFmtId="178" fontId="20" fillId="0" borderId="18" xfId="14" applyNumberFormat="1" applyFont="1" applyBorder="1" applyAlignment="1">
      <alignment horizontal="right" vertical="center"/>
    </xf>
    <xf numFmtId="0" fontId="20" fillId="0" borderId="18" xfId="14" applyFont="1" applyBorder="1" applyAlignment="1">
      <alignment vertical="center"/>
    </xf>
    <xf numFmtId="177" fontId="20" fillId="0" borderId="18" xfId="14" applyNumberFormat="1" applyFont="1" applyBorder="1" applyAlignment="1">
      <alignment horizontal="right" vertical="center"/>
    </xf>
    <xf numFmtId="2" fontId="3" fillId="0" borderId="0" xfId="14" applyNumberFormat="1" applyFont="1" applyAlignment="1">
      <alignment vertical="center"/>
    </xf>
    <xf numFmtId="187" fontId="3" fillId="0" borderId="0" xfId="14" applyNumberFormat="1" applyFont="1" applyAlignment="1">
      <alignment vertical="center"/>
    </xf>
    <xf numFmtId="189" fontId="28" fillId="0" borderId="0" xfId="14" applyNumberFormat="1" applyFont="1" applyAlignment="1">
      <alignment vertical="center"/>
    </xf>
    <xf numFmtId="189" fontId="28" fillId="0" borderId="18" xfId="14" applyNumberFormat="1" applyFont="1" applyBorder="1" applyAlignment="1">
      <alignment vertical="center"/>
    </xf>
    <xf numFmtId="0" fontId="28" fillId="0" borderId="0" xfId="14" applyFont="1" applyAlignment="1">
      <alignment vertical="center"/>
    </xf>
    <xf numFmtId="176" fontId="23" fillId="0" borderId="0" xfId="14" applyNumberFormat="1" applyFont="1" applyAlignment="1">
      <alignment vertical="center"/>
    </xf>
    <xf numFmtId="176" fontId="20" fillId="0" borderId="0" xfId="15" applyNumberFormat="1" applyFont="1" applyFill="1" applyBorder="1" applyAlignment="1">
      <alignment vertical="center"/>
    </xf>
    <xf numFmtId="0" fontId="23" fillId="0" borderId="0" xfId="14" applyFont="1" applyAlignment="1">
      <alignment vertical="center"/>
    </xf>
    <xf numFmtId="0" fontId="3" fillId="0" borderId="16" xfId="14" applyFont="1" applyBorder="1" applyAlignment="1">
      <alignment vertical="center"/>
    </xf>
    <xf numFmtId="0" fontId="3" fillId="0" borderId="15" xfId="14" applyFont="1" applyBorder="1" applyAlignment="1">
      <alignment vertical="center"/>
    </xf>
    <xf numFmtId="0" fontId="3" fillId="0" borderId="14" xfId="14" applyFont="1" applyBorder="1" applyAlignment="1">
      <alignment vertical="center"/>
    </xf>
    <xf numFmtId="0" fontId="3" fillId="0" borderId="13" xfId="14" applyFont="1" applyBorder="1" applyAlignment="1">
      <alignment horizontal="centerContinuous" vertical="center"/>
    </xf>
    <xf numFmtId="0" fontId="3" fillId="0" borderId="12" xfId="14" applyFont="1" applyBorder="1" applyAlignment="1">
      <alignment horizontal="centerContinuous" vertical="center"/>
    </xf>
    <xf numFmtId="0" fontId="3" fillId="0" borderId="12" xfId="14" applyFont="1" applyBorder="1" applyAlignment="1">
      <alignment horizontal="center" vertical="center"/>
    </xf>
    <xf numFmtId="0" fontId="3" fillId="0" borderId="12" xfId="14" applyFont="1" applyBorder="1" applyAlignment="1">
      <alignment horizontal="distributed" vertical="center"/>
    </xf>
    <xf numFmtId="49" fontId="3" fillId="0" borderId="0" xfId="14" applyNumberFormat="1" applyFont="1" applyAlignment="1">
      <alignment horizontal="right" vertical="center"/>
    </xf>
    <xf numFmtId="0" fontId="3" fillId="0" borderId="0" xfId="14" applyFont="1" applyAlignment="1">
      <alignment horizontal="centerContinuous" vertical="center"/>
    </xf>
    <xf numFmtId="0" fontId="4" fillId="0" borderId="0" xfId="14" applyFont="1" applyAlignment="1">
      <alignment horizontal="centerContinuous" vertical="center"/>
    </xf>
    <xf numFmtId="0" fontId="32" fillId="0" borderId="0" xfId="14" applyFont="1" applyAlignment="1">
      <alignment vertical="center"/>
    </xf>
    <xf numFmtId="0" fontId="29" fillId="0" borderId="0" xfId="14" applyFont="1" applyAlignment="1">
      <alignment vertical="center"/>
    </xf>
    <xf numFmtId="0" fontId="34" fillId="0" borderId="0" xfId="14" applyFont="1" applyAlignment="1">
      <alignment vertical="center"/>
    </xf>
    <xf numFmtId="0" fontId="29" fillId="0" borderId="0" xfId="14" applyFont="1" applyAlignment="1">
      <alignment horizontal="left" vertical="center"/>
    </xf>
    <xf numFmtId="0" fontId="32" fillId="0" borderId="20" xfId="14" applyFont="1" applyBorder="1" applyAlignment="1">
      <alignment vertical="center"/>
    </xf>
    <xf numFmtId="0" fontId="32" fillId="0" borderId="21" xfId="14" applyFont="1" applyBorder="1" applyAlignment="1">
      <alignment vertical="center"/>
    </xf>
    <xf numFmtId="0" fontId="32" fillId="0" borderId="22" xfId="14" applyFont="1" applyBorder="1" applyAlignment="1">
      <alignment vertical="center"/>
    </xf>
    <xf numFmtId="0" fontId="24" fillId="0" borderId="21" xfId="14" applyFont="1" applyBorder="1" applyAlignment="1">
      <alignment vertical="center"/>
    </xf>
    <xf numFmtId="176" fontId="20" fillId="0" borderId="24" xfId="14" applyNumberFormat="1" applyFont="1" applyBorder="1" applyAlignment="1">
      <alignment vertical="center"/>
    </xf>
    <xf numFmtId="0" fontId="24" fillId="0" borderId="0" xfId="14" applyFont="1" applyAlignment="1">
      <alignment horizontal="distributed" vertical="center"/>
    </xf>
    <xf numFmtId="0" fontId="20" fillId="0" borderId="17" xfId="14" applyFont="1" applyBorder="1" applyAlignment="1">
      <alignment vertical="center"/>
    </xf>
    <xf numFmtId="0" fontId="20" fillId="0" borderId="24" xfId="14" applyFont="1" applyBorder="1" applyAlignment="1">
      <alignment vertical="center"/>
    </xf>
    <xf numFmtId="49" fontId="24" fillId="0" borderId="0" xfId="14" applyNumberFormat="1" applyFont="1" applyAlignment="1">
      <alignment horizontal="left" vertical="center"/>
    </xf>
    <xf numFmtId="189" fontId="20" fillId="0" borderId="24" xfId="14" applyNumberFormat="1" applyFont="1" applyBorder="1" applyAlignment="1">
      <alignment vertical="center"/>
    </xf>
    <xf numFmtId="0" fontId="24" fillId="0" borderId="0" xfId="14" applyFont="1" applyAlignment="1">
      <alignment horizontal="left" vertical="center"/>
    </xf>
    <xf numFmtId="177" fontId="28" fillId="0" borderId="0" xfId="14" applyNumberFormat="1" applyFont="1" applyAlignment="1">
      <alignment vertical="center"/>
    </xf>
    <xf numFmtId="0" fontId="28" fillId="0" borderId="0" xfId="14" applyFont="1" applyAlignment="1">
      <alignment horizontal="right" vertical="center"/>
    </xf>
    <xf numFmtId="177" fontId="23" fillId="0" borderId="0" xfId="14" applyNumberFormat="1" applyFont="1" applyAlignment="1">
      <alignment vertical="center"/>
    </xf>
    <xf numFmtId="189" fontId="23" fillId="0" borderId="24" xfId="14" applyNumberFormat="1" applyFont="1" applyBorder="1" applyAlignment="1">
      <alignment vertical="center"/>
    </xf>
    <xf numFmtId="0" fontId="24" fillId="2" borderId="0" xfId="14" applyFont="1" applyFill="1" applyAlignment="1" applyProtection="1">
      <alignment vertical="center"/>
      <protection locked="0"/>
    </xf>
    <xf numFmtId="189" fontId="23" fillId="2" borderId="0" xfId="14" applyNumberFormat="1" applyFont="1" applyFill="1" applyAlignment="1">
      <alignment vertical="center"/>
    </xf>
    <xf numFmtId="0" fontId="32" fillId="0" borderId="15" xfId="14" applyFont="1" applyBorder="1" applyAlignment="1">
      <alignment vertical="center"/>
    </xf>
    <xf numFmtId="0" fontId="32" fillId="0" borderId="18" xfId="14" applyFont="1" applyBorder="1" applyAlignment="1">
      <alignment vertical="center"/>
    </xf>
    <xf numFmtId="0" fontId="32" fillId="0" borderId="14" xfId="14" applyFont="1" applyBorder="1" applyAlignment="1">
      <alignment vertical="center"/>
    </xf>
    <xf numFmtId="0" fontId="32" fillId="0" borderId="12" xfId="14" applyFont="1" applyBorder="1" applyAlignment="1">
      <alignment horizontal="center" vertical="center"/>
    </xf>
    <xf numFmtId="0" fontId="32" fillId="0" borderId="19" xfId="14" applyFont="1" applyBorder="1" applyAlignment="1">
      <alignment horizontal="distributed" vertical="center"/>
    </xf>
    <xf numFmtId="0" fontId="32" fillId="0" borderId="12" xfId="14" applyFont="1" applyBorder="1" applyAlignment="1">
      <alignment horizontal="centerContinuous" vertical="center"/>
    </xf>
    <xf numFmtId="0" fontId="32" fillId="0" borderId="12" xfId="14" applyFont="1" applyBorder="1" applyAlignment="1">
      <alignment horizontal="distributed" vertical="center"/>
    </xf>
    <xf numFmtId="0" fontId="32" fillId="0" borderId="13" xfId="14" applyFont="1" applyBorder="1" applyAlignment="1">
      <alignment horizontal="centerContinuous" vertical="center"/>
    </xf>
    <xf numFmtId="0" fontId="32" fillId="0" borderId="23" xfId="14" applyFont="1" applyBorder="1" applyAlignment="1">
      <alignment horizontal="centerContinuous" vertical="center"/>
    </xf>
    <xf numFmtId="0" fontId="20" fillId="0" borderId="21" xfId="14" applyFont="1" applyBorder="1" applyAlignment="1">
      <alignment vertical="center"/>
    </xf>
    <xf numFmtId="0" fontId="20" fillId="0" borderId="20" xfId="14" applyFont="1" applyBorder="1" applyAlignment="1">
      <alignment vertical="center"/>
    </xf>
    <xf numFmtId="0" fontId="20" fillId="0" borderId="22" xfId="14" applyFont="1" applyBorder="1" applyAlignment="1">
      <alignment vertical="center"/>
    </xf>
    <xf numFmtId="0" fontId="32" fillId="0" borderId="17" xfId="14" applyFont="1" applyBorder="1" applyAlignment="1">
      <alignment vertical="center"/>
    </xf>
    <xf numFmtId="0" fontId="23" fillId="0" borderId="17" xfId="14" applyFont="1" applyBorder="1" applyAlignment="1">
      <alignment vertical="center"/>
    </xf>
    <xf numFmtId="0" fontId="32" fillId="0" borderId="23" xfId="14" applyFont="1" applyBorder="1" applyAlignment="1">
      <alignment horizontal="center" vertical="center"/>
    </xf>
    <xf numFmtId="0" fontId="32" fillId="0" borderId="19" xfId="14" applyFont="1" applyBorder="1" applyAlignment="1">
      <alignment horizontal="centerContinuous" vertical="center"/>
    </xf>
    <xf numFmtId="49" fontId="24" fillId="0" borderId="0" xfId="14" applyNumberFormat="1" applyFont="1" applyAlignment="1">
      <alignment horizontal="right" vertical="center"/>
    </xf>
    <xf numFmtId="0" fontId="25" fillId="0" borderId="0" xfId="14" applyFont="1" applyAlignment="1">
      <alignment vertical="center"/>
    </xf>
    <xf numFmtId="0" fontId="30" fillId="0" borderId="0" xfId="14" applyFont="1" applyAlignment="1">
      <alignment vertical="center"/>
    </xf>
    <xf numFmtId="0" fontId="26" fillId="0" borderId="0" xfId="14" applyFont="1" applyAlignment="1">
      <alignment vertical="center"/>
    </xf>
    <xf numFmtId="0" fontId="3" fillId="0" borderId="0" xfId="14" applyFont="1" applyFill="1" applyBorder="1" applyAlignment="1">
      <alignment vertical="center"/>
    </xf>
    <xf numFmtId="0" fontId="3" fillId="0" borderId="0" xfId="14" applyFont="1" applyFill="1" applyBorder="1" applyAlignment="1">
      <alignment horizontal="right" vertical="center"/>
    </xf>
    <xf numFmtId="0" fontId="5" fillId="0" borderId="0" xfId="14" applyFont="1" applyFill="1" applyBorder="1" applyAlignment="1">
      <alignment vertical="center"/>
    </xf>
    <xf numFmtId="0" fontId="5" fillId="0" borderId="0" xfId="14" applyFont="1" applyFill="1" applyBorder="1" applyAlignment="1">
      <alignment horizontal="left" vertical="center"/>
    </xf>
    <xf numFmtId="0" fontId="3" fillId="0" borderId="20" xfId="14" applyFont="1" applyFill="1" applyBorder="1" applyAlignment="1">
      <alignment horizontal="right" vertical="center"/>
    </xf>
    <xf numFmtId="0" fontId="3" fillId="0" borderId="21" xfId="14" applyFont="1" applyFill="1" applyBorder="1" applyAlignment="1">
      <alignment horizontal="right" vertical="center"/>
    </xf>
    <xf numFmtId="182" fontId="3" fillId="0" borderId="20" xfId="14" applyNumberFormat="1" applyFont="1" applyFill="1" applyBorder="1" applyAlignment="1">
      <alignment horizontal="right" vertical="center"/>
    </xf>
    <xf numFmtId="182" fontId="3" fillId="0" borderId="22" xfId="14" applyNumberFormat="1" applyFont="1" applyFill="1" applyBorder="1" applyAlignment="1">
      <alignment horizontal="right" vertical="center"/>
    </xf>
    <xf numFmtId="0" fontId="38" fillId="0" borderId="0" xfId="14" applyFont="1" applyFill="1" applyBorder="1" applyAlignment="1">
      <alignment horizontal="right" vertical="center"/>
    </xf>
    <xf numFmtId="176" fontId="35" fillId="0" borderId="0" xfId="14" applyNumberFormat="1" applyFont="1" applyFill="1" applyBorder="1" applyAlignment="1">
      <alignment horizontal="right" vertical="center"/>
    </xf>
    <xf numFmtId="176" fontId="35" fillId="0" borderId="18" xfId="14" applyNumberFormat="1" applyFont="1" applyFill="1" applyBorder="1" applyAlignment="1">
      <alignment horizontal="right" vertical="center"/>
    </xf>
    <xf numFmtId="176" fontId="35" fillId="0" borderId="17" xfId="14" applyNumberFormat="1" applyFont="1" applyFill="1" applyBorder="1" applyAlignment="1">
      <alignment vertical="center"/>
    </xf>
    <xf numFmtId="176" fontId="35" fillId="0" borderId="0" xfId="14" applyNumberFormat="1" applyFont="1" applyFill="1" applyBorder="1" applyAlignment="1">
      <alignment vertical="center"/>
    </xf>
    <xf numFmtId="176" fontId="35" fillId="0" borderId="0" xfId="14" applyNumberFormat="1" applyFont="1" applyFill="1" applyBorder="1" applyAlignment="1">
      <alignment vertical="center"/>
    </xf>
    <xf numFmtId="177" fontId="35" fillId="0" borderId="0" xfId="14" applyNumberFormat="1" applyFont="1" applyFill="1" applyBorder="1" applyAlignment="1">
      <alignment horizontal="right" vertical="center"/>
    </xf>
    <xf numFmtId="176" fontId="35" fillId="0" borderId="18" xfId="14" applyNumberFormat="1" applyFont="1" applyFill="1" applyBorder="1" applyAlignment="1">
      <alignment vertical="center"/>
    </xf>
    <xf numFmtId="179" fontId="3" fillId="0" borderId="0" xfId="14" applyNumberFormat="1" applyFont="1" applyFill="1" applyBorder="1" applyAlignment="1">
      <alignment horizontal="right" vertical="center"/>
    </xf>
    <xf numFmtId="0" fontId="3" fillId="0" borderId="0" xfId="14" applyFont="1" applyFill="1" applyBorder="1" applyAlignment="1">
      <alignment horizontal="distributed" vertical="center"/>
    </xf>
    <xf numFmtId="177" fontId="35" fillId="0" borderId="17" xfId="14" applyNumberFormat="1" applyFont="1" applyFill="1" applyBorder="1" applyAlignment="1">
      <alignment vertical="center"/>
    </xf>
    <xf numFmtId="177" fontId="35" fillId="0" borderId="0" xfId="14" applyNumberFormat="1" applyFont="1" applyFill="1" applyBorder="1" applyAlignment="1">
      <alignment vertical="center"/>
    </xf>
    <xf numFmtId="177" fontId="35" fillId="0" borderId="18" xfId="14" applyNumberFormat="1" applyFont="1" applyFill="1" applyBorder="1" applyAlignment="1">
      <alignment vertical="center"/>
    </xf>
    <xf numFmtId="0" fontId="3" fillId="0" borderId="0" xfId="14" applyFont="1" applyFill="1" applyBorder="1" applyAlignment="1">
      <alignment horizontal="left" vertical="center"/>
    </xf>
    <xf numFmtId="49" fontId="3" fillId="0" borderId="0" xfId="14" applyNumberFormat="1" applyFont="1" applyFill="1" applyBorder="1" applyAlignment="1">
      <alignment horizontal="left" vertical="center"/>
    </xf>
    <xf numFmtId="0" fontId="35" fillId="0" borderId="0" xfId="14" applyFont="1" applyFill="1" applyBorder="1" applyAlignment="1">
      <alignment horizontal="right" vertical="center"/>
    </xf>
    <xf numFmtId="0" fontId="35" fillId="0" borderId="18" xfId="14" applyFont="1" applyFill="1" applyBorder="1" applyAlignment="1">
      <alignment horizontal="right" vertical="center"/>
    </xf>
    <xf numFmtId="183" fontId="35" fillId="0" borderId="18" xfId="14" applyNumberFormat="1" applyFont="1" applyFill="1" applyBorder="1" applyAlignment="1">
      <alignment horizontal="right" vertical="center"/>
    </xf>
    <xf numFmtId="189" fontId="35" fillId="0" borderId="0" xfId="14" applyNumberFormat="1" applyFont="1" applyFill="1" applyBorder="1" applyAlignment="1">
      <alignment horizontal="right" vertical="center"/>
    </xf>
    <xf numFmtId="189" fontId="35" fillId="0" borderId="18" xfId="14" applyNumberFormat="1" applyFont="1" applyFill="1" applyBorder="1" applyAlignment="1">
      <alignment horizontal="right" vertical="center"/>
    </xf>
    <xf numFmtId="189" fontId="35" fillId="0" borderId="17" xfId="14" applyNumberFormat="1" applyFont="1" applyFill="1" applyBorder="1" applyAlignment="1">
      <alignment vertical="center"/>
    </xf>
    <xf numFmtId="189" fontId="35" fillId="0" borderId="0" xfId="14" applyNumberFormat="1" applyFont="1" applyFill="1" applyBorder="1" applyAlignment="1">
      <alignment vertical="center"/>
    </xf>
    <xf numFmtId="189" fontId="35" fillId="0" borderId="0" xfId="14" applyNumberFormat="1" applyFont="1" applyFill="1" applyBorder="1" applyAlignment="1">
      <alignment vertical="center"/>
    </xf>
    <xf numFmtId="189" fontId="35" fillId="0" borderId="18" xfId="14" applyNumberFormat="1" applyFont="1" applyFill="1" applyBorder="1" applyAlignment="1">
      <alignment vertical="center"/>
    </xf>
    <xf numFmtId="189" fontId="49" fillId="0" borderId="17" xfId="14" applyNumberFormat="1" applyFont="1" applyFill="1" applyBorder="1" applyAlignment="1">
      <alignment vertical="center"/>
    </xf>
    <xf numFmtId="189" fontId="49" fillId="0" borderId="0" xfId="14" applyNumberFormat="1" applyFont="1" applyFill="1" applyBorder="1" applyAlignment="1">
      <alignment horizontal="right" vertical="center"/>
    </xf>
    <xf numFmtId="189" fontId="49" fillId="0" borderId="0" xfId="14" applyNumberFormat="1" applyFont="1" applyFill="1" applyBorder="1" applyAlignment="1">
      <alignment vertical="center"/>
    </xf>
    <xf numFmtId="0" fontId="6" fillId="0" borderId="0" xfId="14" applyFont="1" applyFill="1" applyBorder="1" applyAlignment="1">
      <alignment horizontal="right" vertical="center"/>
    </xf>
    <xf numFmtId="189" fontId="37" fillId="0" borderId="0" xfId="14" applyNumberFormat="1" applyFont="1" applyFill="1" applyBorder="1" applyAlignment="1">
      <alignment horizontal="right" vertical="center"/>
    </xf>
    <xf numFmtId="189" fontId="37" fillId="0" borderId="18" xfId="14" applyNumberFormat="1" applyFont="1" applyFill="1" applyBorder="1" applyAlignment="1">
      <alignment horizontal="right" vertical="center"/>
    </xf>
    <xf numFmtId="189" fontId="37" fillId="0" borderId="17" xfId="14" applyNumberFormat="1" applyFont="1" applyFill="1" applyBorder="1" applyAlignment="1">
      <alignment vertical="center"/>
    </xf>
    <xf numFmtId="189" fontId="37" fillId="0" borderId="0" xfId="14" applyNumberFormat="1" applyFont="1" applyFill="1" applyBorder="1" applyAlignment="1">
      <alignment vertical="center"/>
    </xf>
    <xf numFmtId="189" fontId="37" fillId="0" borderId="0" xfId="14" applyNumberFormat="1" applyFont="1" applyFill="1" applyBorder="1" applyAlignment="1">
      <alignment vertical="center"/>
    </xf>
    <xf numFmtId="189" fontId="37" fillId="0" borderId="18" xfId="14" applyNumberFormat="1" applyFont="1" applyFill="1" applyBorder="1" applyAlignment="1">
      <alignment vertical="center"/>
    </xf>
    <xf numFmtId="0" fontId="38" fillId="0" borderId="17" xfId="14" applyFont="1" applyFill="1" applyBorder="1" applyAlignment="1">
      <alignment horizontal="right" vertical="center"/>
    </xf>
    <xf numFmtId="0" fontId="38" fillId="0" borderId="14" xfId="14" applyFont="1" applyFill="1" applyBorder="1" applyAlignment="1">
      <alignment horizontal="right" vertical="center"/>
    </xf>
    <xf numFmtId="0" fontId="38" fillId="0" borderId="16" xfId="14" applyFont="1" applyFill="1" applyBorder="1" applyAlignment="1">
      <alignment horizontal="right" vertical="center"/>
    </xf>
    <xf numFmtId="0" fontId="38" fillId="0" borderId="18" xfId="14" applyFont="1" applyFill="1" applyBorder="1" applyAlignment="1">
      <alignment horizontal="right" vertical="center"/>
    </xf>
    <xf numFmtId="0" fontId="38" fillId="0" borderId="12" xfId="14" applyFont="1" applyFill="1" applyBorder="1" applyAlignment="1">
      <alignment horizontal="center" vertical="center"/>
    </xf>
    <xf numFmtId="0" fontId="38" fillId="0" borderId="19" xfId="14" applyFont="1" applyFill="1" applyBorder="1" applyAlignment="1">
      <alignment horizontal="center" vertical="center" justifyLastLine="1"/>
    </xf>
    <xf numFmtId="0" fontId="38" fillId="0" borderId="19" xfId="14" applyFont="1" applyFill="1" applyBorder="1" applyAlignment="1">
      <alignment horizontal="center" vertical="center" justifyLastLine="1"/>
    </xf>
    <xf numFmtId="0" fontId="38" fillId="0" borderId="23" xfId="14" applyFont="1" applyFill="1" applyBorder="1" applyAlignment="1">
      <alignment horizontal="center" vertical="center"/>
    </xf>
    <xf numFmtId="0" fontId="38" fillId="0" borderId="0" xfId="14" applyFont="1" applyFill="1" applyBorder="1" applyAlignment="1">
      <alignment vertical="center"/>
    </xf>
    <xf numFmtId="0" fontId="38" fillId="0" borderId="20" xfId="14" applyFont="1" applyFill="1" applyBorder="1" applyAlignment="1">
      <alignment vertical="center"/>
    </xf>
    <xf numFmtId="0" fontId="38" fillId="0" borderId="29" xfId="14" applyFont="1" applyFill="1" applyBorder="1" applyAlignment="1">
      <alignment vertical="center"/>
    </xf>
    <xf numFmtId="0" fontId="35" fillId="0" borderId="0" xfId="14" applyFont="1" applyFill="1" applyBorder="1" applyAlignment="1">
      <alignment vertical="center"/>
    </xf>
    <xf numFmtId="0" fontId="3" fillId="0" borderId="17" xfId="14" applyFont="1" applyFill="1" applyBorder="1" applyAlignment="1">
      <alignment vertical="center"/>
    </xf>
    <xf numFmtId="179" fontId="38" fillId="0" borderId="0" xfId="14" applyNumberFormat="1" applyFont="1" applyFill="1" applyBorder="1" applyAlignment="1">
      <alignment vertical="center"/>
    </xf>
    <xf numFmtId="179" fontId="35" fillId="0" borderId="0" xfId="14" applyNumberFormat="1" applyFont="1" applyFill="1" applyBorder="1" applyAlignment="1">
      <alignment vertical="center"/>
    </xf>
    <xf numFmtId="178" fontId="35" fillId="0" borderId="0" xfId="14" applyNumberFormat="1" applyFont="1" applyFill="1" applyBorder="1" applyAlignment="1">
      <alignment horizontal="right" vertical="center"/>
    </xf>
    <xf numFmtId="178" fontId="35" fillId="0" borderId="18" xfId="14" applyNumberFormat="1" applyFont="1" applyFill="1" applyBorder="1" applyAlignment="1">
      <alignment horizontal="right" vertical="center"/>
    </xf>
    <xf numFmtId="0" fontId="35" fillId="0" borderId="18" xfId="14" applyFont="1" applyFill="1" applyBorder="1" applyAlignment="1">
      <alignment vertical="center"/>
    </xf>
    <xf numFmtId="177" fontId="35" fillId="0" borderId="18" xfId="14" applyNumberFormat="1" applyFont="1" applyFill="1" applyBorder="1" applyAlignment="1">
      <alignment horizontal="right" vertical="center"/>
    </xf>
    <xf numFmtId="2" fontId="3" fillId="0" borderId="0" xfId="14" applyNumberFormat="1" applyFont="1" applyFill="1" applyBorder="1" applyAlignment="1">
      <alignment vertical="center"/>
    </xf>
    <xf numFmtId="187" fontId="3" fillId="0" borderId="0" xfId="14" applyNumberFormat="1" applyFont="1" applyFill="1" applyBorder="1" applyAlignment="1">
      <alignment vertical="center"/>
    </xf>
    <xf numFmtId="189" fontId="40" fillId="0" borderId="0" xfId="14" applyNumberFormat="1" applyFont="1" applyFill="1" applyBorder="1" applyAlignment="1">
      <alignment vertical="center"/>
    </xf>
    <xf numFmtId="189" fontId="40" fillId="0" borderId="18" xfId="14" applyNumberFormat="1" applyFont="1" applyFill="1" applyBorder="1" applyAlignment="1">
      <alignment vertical="center"/>
    </xf>
    <xf numFmtId="0" fontId="40" fillId="0" borderId="0" xfId="14" applyFont="1" applyFill="1" applyBorder="1" applyAlignment="1">
      <alignment vertical="center"/>
    </xf>
    <xf numFmtId="176" fontId="37" fillId="0" borderId="0" xfId="14" applyNumberFormat="1" applyFont="1" applyFill="1" applyBorder="1" applyAlignment="1">
      <alignment vertical="center"/>
    </xf>
    <xf numFmtId="176" fontId="35" fillId="0" borderId="0" xfId="15" applyNumberFormat="1" applyFont="1" applyFill="1" applyBorder="1" applyAlignment="1">
      <alignment vertical="center"/>
    </xf>
    <xf numFmtId="0" fontId="37" fillId="0" borderId="0" xfId="14" applyFont="1" applyFill="1" applyBorder="1" applyAlignment="1">
      <alignment vertical="center"/>
    </xf>
    <xf numFmtId="0" fontId="3" fillId="0" borderId="16" xfId="14" applyFont="1" applyFill="1" applyBorder="1" applyAlignment="1">
      <alignment vertical="center"/>
    </xf>
    <xf numFmtId="0" fontId="3" fillId="0" borderId="15" xfId="14" applyFont="1" applyFill="1" applyBorder="1" applyAlignment="1">
      <alignment vertical="center"/>
    </xf>
    <xf numFmtId="0" fontId="3" fillId="0" borderId="14" xfId="14" applyFont="1" applyFill="1" applyBorder="1" applyAlignment="1">
      <alignment vertical="center"/>
    </xf>
    <xf numFmtId="0" fontId="3" fillId="0" borderId="13" xfId="14" applyFont="1" applyFill="1" applyBorder="1" applyAlignment="1">
      <alignment horizontal="centerContinuous" vertical="center"/>
    </xf>
    <xf numFmtId="0" fontId="3" fillId="0" borderId="12" xfId="14" applyFont="1" applyFill="1" applyBorder="1" applyAlignment="1">
      <alignment horizontal="centerContinuous" vertical="center"/>
    </xf>
    <xf numFmtId="0" fontId="3" fillId="0" borderId="12" xfId="14" applyFont="1" applyFill="1" applyBorder="1" applyAlignment="1">
      <alignment horizontal="center" vertical="center"/>
    </xf>
    <xf numFmtId="0" fontId="3" fillId="0" borderId="12" xfId="14" applyFont="1" applyFill="1" applyBorder="1" applyAlignment="1">
      <alignment horizontal="center" vertical="center" justifyLastLine="1"/>
    </xf>
    <xf numFmtId="0" fontId="3" fillId="0" borderId="12" xfId="14" applyFont="1" applyFill="1" applyBorder="1" applyAlignment="1">
      <alignment horizontal="center" vertical="center"/>
    </xf>
    <xf numFmtId="49" fontId="3" fillId="0" borderId="0" xfId="14" applyNumberFormat="1" applyFont="1" applyFill="1" applyBorder="1" applyAlignment="1">
      <alignment horizontal="right" vertical="center"/>
    </xf>
    <xf numFmtId="0" fontId="3" fillId="0" borderId="0" xfId="14" applyFont="1" applyFill="1" applyBorder="1" applyAlignment="1">
      <alignment horizontal="centerContinuous" vertical="center"/>
    </xf>
    <xf numFmtId="0" fontId="4" fillId="0" borderId="0" xfId="14" applyFont="1" applyFill="1" applyBorder="1" applyAlignment="1">
      <alignment horizontal="left" vertical="center"/>
    </xf>
    <xf numFmtId="0" fontId="50" fillId="0" borderId="0" xfId="14" applyFont="1" applyFill="1" applyBorder="1" applyAlignment="1">
      <alignment vertical="center"/>
    </xf>
    <xf numFmtId="0" fontId="42" fillId="0" borderId="0" xfId="14" applyFont="1" applyFill="1" applyBorder="1" applyAlignment="1">
      <alignment vertical="center"/>
    </xf>
    <xf numFmtId="0" fontId="51" fillId="0" borderId="0" xfId="14" applyFont="1" applyFill="1" applyBorder="1" applyAlignment="1">
      <alignment vertical="center"/>
    </xf>
    <xf numFmtId="0" fontId="42" fillId="0" borderId="0" xfId="14" applyFont="1" applyFill="1" applyBorder="1" applyAlignment="1">
      <alignment horizontal="left" vertical="center"/>
    </xf>
    <xf numFmtId="0" fontId="50" fillId="0" borderId="20" xfId="14" applyFont="1" applyFill="1" applyBorder="1" applyAlignment="1">
      <alignment vertical="center"/>
    </xf>
    <xf numFmtId="0" fontId="50" fillId="0" borderId="21" xfId="14" applyFont="1" applyFill="1" applyBorder="1" applyAlignment="1">
      <alignment vertical="center"/>
    </xf>
    <xf numFmtId="0" fontId="50" fillId="0" borderId="22" xfId="14" applyFont="1" applyFill="1" applyBorder="1" applyAlignment="1">
      <alignment vertical="center"/>
    </xf>
    <xf numFmtId="0" fontId="38" fillId="0" borderId="21" xfId="14" applyFont="1" applyFill="1" applyBorder="1" applyAlignment="1">
      <alignment vertical="center"/>
    </xf>
    <xf numFmtId="176" fontId="35" fillId="0" borderId="28" xfId="14" applyNumberFormat="1" applyFont="1" applyFill="1" applyBorder="1" applyAlignment="1">
      <alignment vertical="center"/>
    </xf>
    <xf numFmtId="0" fontId="38" fillId="0" borderId="0" xfId="14" applyFont="1" applyFill="1" applyBorder="1" applyAlignment="1">
      <alignment horizontal="distributed" vertical="center"/>
    </xf>
    <xf numFmtId="0" fontId="35" fillId="0" borderId="17" xfId="14" applyFont="1" applyFill="1" applyBorder="1" applyAlignment="1">
      <alignment vertical="center"/>
    </xf>
    <xf numFmtId="0" fontId="35" fillId="0" borderId="28" xfId="14" applyFont="1" applyFill="1" applyBorder="1" applyAlignment="1">
      <alignment vertical="center"/>
    </xf>
    <xf numFmtId="49" fontId="38" fillId="0" borderId="0" xfId="14" applyNumberFormat="1" applyFont="1" applyFill="1" applyBorder="1" applyAlignment="1">
      <alignment horizontal="left" vertical="center"/>
    </xf>
    <xf numFmtId="189" fontId="35" fillId="0" borderId="28" xfId="14" applyNumberFormat="1" applyFont="1" applyFill="1" applyBorder="1" applyAlignment="1">
      <alignment vertical="center"/>
    </xf>
    <xf numFmtId="0" fontId="38" fillId="0" borderId="0" xfId="14" applyFont="1" applyFill="1" applyBorder="1" applyAlignment="1">
      <alignment horizontal="left" vertical="center"/>
    </xf>
    <xf numFmtId="177" fontId="40" fillId="0" borderId="0" xfId="14" applyNumberFormat="1" applyFont="1" applyFill="1" applyBorder="1" applyAlignment="1">
      <alignment vertical="center"/>
    </xf>
    <xf numFmtId="0" fontId="40" fillId="0" borderId="0" xfId="14" applyFont="1" applyFill="1" applyBorder="1" applyAlignment="1">
      <alignment horizontal="right" vertical="center"/>
    </xf>
    <xf numFmtId="177" fontId="37" fillId="0" borderId="0" xfId="14" applyNumberFormat="1" applyFont="1" applyFill="1" applyBorder="1" applyAlignment="1">
      <alignment vertical="center"/>
    </xf>
    <xf numFmtId="189" fontId="37" fillId="0" borderId="28" xfId="14" applyNumberFormat="1" applyFont="1" applyFill="1" applyBorder="1" applyAlignment="1">
      <alignment vertical="center"/>
    </xf>
    <xf numFmtId="189" fontId="37" fillId="3" borderId="0" xfId="14" applyNumberFormat="1" applyFont="1" applyFill="1" applyBorder="1" applyAlignment="1">
      <alignment vertical="center"/>
    </xf>
    <xf numFmtId="0" fontId="50" fillId="0" borderId="15" xfId="14" applyFont="1" applyFill="1" applyBorder="1" applyAlignment="1">
      <alignment vertical="center"/>
    </xf>
    <xf numFmtId="0" fontId="50" fillId="0" borderId="18" xfId="14" applyFont="1" applyFill="1" applyBorder="1" applyAlignment="1">
      <alignment vertical="center"/>
    </xf>
    <xf numFmtId="0" fontId="50" fillId="0" borderId="14" xfId="14" applyFont="1" applyFill="1" applyBorder="1" applyAlignment="1">
      <alignment vertical="center"/>
    </xf>
    <xf numFmtId="0" fontId="50" fillId="0" borderId="12" xfId="14" applyFont="1" applyFill="1" applyBorder="1" applyAlignment="1">
      <alignment horizontal="center" vertical="center"/>
    </xf>
    <xf numFmtId="0" fontId="50" fillId="0" borderId="19" xfId="14" applyFont="1" applyFill="1" applyBorder="1" applyAlignment="1">
      <alignment horizontal="center" vertical="center" justifyLastLine="1"/>
    </xf>
    <xf numFmtId="0" fontId="50" fillId="0" borderId="12" xfId="14" applyFont="1" applyFill="1" applyBorder="1" applyAlignment="1">
      <alignment horizontal="centerContinuous" vertical="center"/>
    </xf>
    <xf numFmtId="0" fontId="50" fillId="0" borderId="12" xfId="14" applyFont="1" applyFill="1" applyBorder="1" applyAlignment="1">
      <alignment horizontal="center" vertical="center" justifyLastLine="1"/>
    </xf>
    <xf numFmtId="0" fontId="50" fillId="0" borderId="13" xfId="14" applyFont="1" applyFill="1" applyBorder="1" applyAlignment="1">
      <alignment horizontal="centerContinuous" vertical="center"/>
    </xf>
    <xf numFmtId="0" fontId="50" fillId="0" borderId="23" xfId="14" applyFont="1" applyFill="1" applyBorder="1" applyAlignment="1">
      <alignment horizontal="centerContinuous" vertical="center"/>
    </xf>
    <xf numFmtId="0" fontId="35" fillId="0" borderId="21" xfId="14" applyFont="1" applyFill="1" applyBorder="1" applyAlignment="1">
      <alignment vertical="center"/>
    </xf>
    <xf numFmtId="0" fontId="35" fillId="0" borderId="20" xfId="14" applyFont="1" applyFill="1" applyBorder="1" applyAlignment="1">
      <alignment vertical="center"/>
    </xf>
    <xf numFmtId="0" fontId="35" fillId="0" borderId="22" xfId="14" applyFont="1" applyFill="1" applyBorder="1" applyAlignment="1">
      <alignment vertical="center"/>
    </xf>
    <xf numFmtId="0" fontId="50" fillId="0" borderId="17" xfId="14" applyFont="1" applyFill="1" applyBorder="1" applyAlignment="1">
      <alignment vertical="center"/>
    </xf>
    <xf numFmtId="0" fontId="37" fillId="0" borderId="17" xfId="14" applyFont="1" applyFill="1" applyBorder="1" applyAlignment="1">
      <alignment vertical="center"/>
    </xf>
    <xf numFmtId="0" fontId="50" fillId="0" borderId="23" xfId="14" applyFont="1" applyFill="1" applyBorder="1" applyAlignment="1">
      <alignment horizontal="center" vertical="center"/>
    </xf>
    <xf numFmtId="0" fontId="50" fillId="0" borderId="13" xfId="14" applyFont="1" applyFill="1" applyBorder="1" applyAlignment="1">
      <alignment horizontal="center" vertical="center"/>
    </xf>
    <xf numFmtId="0" fontId="50" fillId="0" borderId="19" xfId="14" applyFont="1" applyFill="1" applyBorder="1" applyAlignment="1">
      <alignment horizontal="center" vertical="center"/>
    </xf>
    <xf numFmtId="0" fontId="50" fillId="0" borderId="19" xfId="14" applyFont="1" applyFill="1" applyBorder="1" applyAlignment="1">
      <alignment horizontal="centerContinuous" vertical="center"/>
    </xf>
    <xf numFmtId="49" fontId="38" fillId="0" borderId="0" xfId="14" applyNumberFormat="1" applyFont="1" applyFill="1" applyBorder="1" applyAlignment="1">
      <alignment horizontal="right" vertical="center"/>
    </xf>
    <xf numFmtId="0" fontId="45" fillId="0" borderId="0" xfId="14" applyFont="1" applyFill="1" applyBorder="1" applyAlignment="1">
      <alignment vertical="center"/>
    </xf>
    <xf numFmtId="0" fontId="49" fillId="0" borderId="0" xfId="14" applyFont="1" applyFill="1" applyBorder="1" applyAlignment="1">
      <alignment vertical="center"/>
    </xf>
    <xf numFmtId="0" fontId="46" fillId="0" borderId="0" xfId="14" applyFont="1" applyFill="1" applyBorder="1" applyAlignment="1">
      <alignment vertical="center"/>
    </xf>
    <xf numFmtId="0" fontId="3" fillId="0" borderId="12" xfId="14" applyFont="1" applyFill="1" applyBorder="1" applyAlignment="1">
      <alignment horizontal="center" vertical="center"/>
    </xf>
    <xf numFmtId="189" fontId="35" fillId="0" borderId="18" xfId="14" applyNumberFormat="1" applyFont="1" applyFill="1" applyBorder="1" applyAlignment="1">
      <alignment vertical="center"/>
    </xf>
    <xf numFmtId="189" fontId="35" fillId="0" borderId="0" xfId="14" applyNumberFormat="1" applyFont="1" applyFill="1" applyBorder="1" applyAlignment="1">
      <alignment vertical="center"/>
    </xf>
    <xf numFmtId="176" fontId="35" fillId="0" borderId="0" xfId="15" applyNumberFormat="1" applyFont="1" applyFill="1" applyBorder="1" applyAlignment="1">
      <alignment vertical="center"/>
    </xf>
    <xf numFmtId="189" fontId="37" fillId="0" borderId="18" xfId="14" applyNumberFormat="1" applyFont="1" applyFill="1" applyBorder="1" applyAlignment="1">
      <alignment vertical="center"/>
    </xf>
    <xf numFmtId="189" fontId="37" fillId="0" borderId="0" xfId="14" applyNumberFormat="1" applyFont="1" applyFill="1" applyBorder="1" applyAlignment="1">
      <alignment vertical="center"/>
    </xf>
    <xf numFmtId="176" fontId="35" fillId="0" borderId="18" xfId="14" applyNumberFormat="1" applyFont="1" applyFill="1" applyBorder="1" applyAlignment="1">
      <alignment vertical="center"/>
    </xf>
    <xf numFmtId="176" fontId="35" fillId="0" borderId="0" xfId="14" applyNumberFormat="1" applyFont="1" applyFill="1" applyBorder="1" applyAlignment="1">
      <alignment vertical="center"/>
    </xf>
    <xf numFmtId="0" fontId="38" fillId="0" borderId="23" xfId="14" applyFont="1" applyFill="1" applyBorder="1" applyAlignment="1">
      <alignment horizontal="center" vertical="center"/>
    </xf>
    <xf numFmtId="0" fontId="38" fillId="0" borderId="19" xfId="14" applyFont="1" applyFill="1" applyBorder="1" applyAlignment="1">
      <alignment horizontal="center" vertical="center" justifyLastLine="1"/>
    </xf>
    <xf numFmtId="0" fontId="50" fillId="0" borderId="19" xfId="14" applyFont="1" applyFill="1" applyBorder="1" applyAlignment="1">
      <alignment horizontal="center" vertical="center"/>
    </xf>
    <xf numFmtId="0" fontId="50" fillId="0" borderId="12" xfId="14" applyFont="1" applyFill="1" applyBorder="1" applyAlignment="1">
      <alignment horizontal="center" vertical="center"/>
    </xf>
    <xf numFmtId="0" fontId="50" fillId="0" borderId="13" xfId="14" applyFont="1" applyFill="1" applyBorder="1" applyAlignment="1">
      <alignment horizontal="center" vertical="center"/>
    </xf>
    <xf numFmtId="176" fontId="35" fillId="0" borderId="0" xfId="14" applyNumberFormat="1" applyFont="1" applyFill="1" applyBorder="1" applyAlignment="1">
      <alignment vertical="center"/>
    </xf>
    <xf numFmtId="176" fontId="35" fillId="0" borderId="18" xfId="14" applyNumberFormat="1" applyFont="1" applyFill="1" applyBorder="1" applyAlignment="1">
      <alignment vertical="center"/>
    </xf>
    <xf numFmtId="189" fontId="35" fillId="0" borderId="0" xfId="14" applyNumberFormat="1" applyFont="1" applyFill="1" applyBorder="1" applyAlignment="1">
      <alignment vertical="center"/>
    </xf>
    <xf numFmtId="189" fontId="35" fillId="0" borderId="18" xfId="14" applyNumberFormat="1" applyFont="1" applyFill="1" applyBorder="1" applyAlignment="1">
      <alignment vertical="center"/>
    </xf>
    <xf numFmtId="189" fontId="37" fillId="0" borderId="0" xfId="14" applyNumberFormat="1" applyFont="1" applyFill="1" applyBorder="1" applyAlignment="1">
      <alignment vertical="center"/>
    </xf>
    <xf numFmtId="189" fontId="37" fillId="0" borderId="18" xfId="14" applyNumberFormat="1" applyFont="1" applyFill="1" applyBorder="1" applyAlignment="1">
      <alignment vertical="center"/>
    </xf>
    <xf numFmtId="0" fontId="38" fillId="0" borderId="23" xfId="14" applyFont="1" applyFill="1" applyBorder="1" applyAlignment="1">
      <alignment horizontal="center" vertical="center"/>
    </xf>
    <xf numFmtId="0" fontId="38" fillId="0" borderId="19" xfId="14" applyFont="1" applyFill="1" applyBorder="1" applyAlignment="1">
      <alignment horizontal="center" vertical="center" justifyLastLine="1"/>
    </xf>
    <xf numFmtId="176" fontId="35" fillId="0" borderId="0" xfId="15" applyNumberFormat="1" applyFont="1" applyFill="1" applyBorder="1" applyAlignment="1">
      <alignment vertical="center"/>
    </xf>
    <xf numFmtId="0" fontId="3" fillId="0" borderId="12" xfId="14" applyFont="1" applyFill="1" applyBorder="1" applyAlignment="1">
      <alignment horizontal="center" vertical="center"/>
    </xf>
    <xf numFmtId="0" fontId="50" fillId="0" borderId="19" xfId="14" applyFont="1" applyFill="1" applyBorder="1" applyAlignment="1">
      <alignment horizontal="center" vertical="center"/>
    </xf>
    <xf numFmtId="0" fontId="50" fillId="0" borderId="12" xfId="14" applyFont="1" applyFill="1" applyBorder="1" applyAlignment="1">
      <alignment horizontal="center" vertical="center"/>
    </xf>
    <xf numFmtId="0" fontId="50" fillId="0" borderId="13" xfId="14" applyFont="1" applyFill="1" applyBorder="1" applyAlignment="1">
      <alignment horizontal="center" vertical="center"/>
    </xf>
    <xf numFmtId="0" fontId="3" fillId="0" borderId="12" xfId="14" applyFont="1" applyFill="1" applyBorder="1" applyAlignment="1">
      <alignment horizontal="center" vertical="center"/>
    </xf>
    <xf numFmtId="189" fontId="35" fillId="0" borderId="18" xfId="14" applyNumberFormat="1" applyFont="1" applyFill="1" applyBorder="1" applyAlignment="1">
      <alignment vertical="center"/>
    </xf>
    <xf numFmtId="189" fontId="35" fillId="0" borderId="0" xfId="14" applyNumberFormat="1" applyFont="1" applyFill="1" applyBorder="1" applyAlignment="1">
      <alignment vertical="center"/>
    </xf>
    <xf numFmtId="176" fontId="35" fillId="0" borderId="0" xfId="15" applyNumberFormat="1" applyFont="1" applyFill="1" applyBorder="1" applyAlignment="1">
      <alignment vertical="center"/>
    </xf>
    <xf numFmtId="189" fontId="37" fillId="0" borderId="18" xfId="14" applyNumberFormat="1" applyFont="1" applyFill="1" applyBorder="1" applyAlignment="1">
      <alignment vertical="center"/>
    </xf>
    <xf numFmtId="189" fontId="37" fillId="0" borderId="0" xfId="14" applyNumberFormat="1" applyFont="1" applyFill="1" applyBorder="1" applyAlignment="1">
      <alignment vertical="center"/>
    </xf>
    <xf numFmtId="176" fontId="35" fillId="0" borderId="18" xfId="14" applyNumberFormat="1" applyFont="1" applyFill="1" applyBorder="1" applyAlignment="1">
      <alignment vertical="center"/>
    </xf>
    <xf numFmtId="176" fontId="35" fillId="0" borderId="0" xfId="14" applyNumberFormat="1" applyFont="1" applyFill="1" applyBorder="1" applyAlignment="1">
      <alignment vertical="center"/>
    </xf>
    <xf numFmtId="0" fontId="38" fillId="0" borderId="23" xfId="14" applyFont="1" applyFill="1" applyBorder="1" applyAlignment="1">
      <alignment horizontal="center" vertical="center"/>
    </xf>
    <xf numFmtId="0" fontId="38" fillId="0" borderId="19" xfId="14" applyFont="1" applyFill="1" applyBorder="1" applyAlignment="1">
      <alignment horizontal="center" vertical="center" justifyLastLine="1"/>
    </xf>
    <xf numFmtId="0" fontId="38" fillId="0" borderId="23" xfId="14" applyFont="1" applyFill="1" applyBorder="1" applyAlignment="1">
      <alignment horizontal="center" vertical="center"/>
    </xf>
    <xf numFmtId="0" fontId="38" fillId="0" borderId="13" xfId="14" applyFont="1" applyFill="1" applyBorder="1" applyAlignment="1">
      <alignment horizontal="center" vertical="center"/>
    </xf>
    <xf numFmtId="0" fontId="38" fillId="0" borderId="19" xfId="14" applyFont="1" applyFill="1" applyBorder="1" applyAlignment="1">
      <alignment horizontal="center" vertical="center"/>
    </xf>
    <xf numFmtId="0" fontId="38" fillId="0" borderId="19" xfId="14" applyFont="1" applyFill="1" applyBorder="1" applyAlignment="1">
      <alignment horizontal="center" vertical="center" justifyLastLine="1"/>
    </xf>
    <xf numFmtId="176" fontId="35" fillId="0" borderId="0" xfId="15" applyNumberFormat="1" applyFont="1" applyFill="1" applyBorder="1" applyAlignment="1">
      <alignment vertical="center"/>
    </xf>
    <xf numFmtId="0" fontId="3" fillId="0" borderId="12" xfId="14" applyFont="1" applyBorder="1" applyAlignment="1">
      <alignment horizontal="center" vertical="center"/>
    </xf>
    <xf numFmtId="0" fontId="38" fillId="0" borderId="12" xfId="14" applyFont="1" applyFill="1" applyBorder="1" applyAlignment="1">
      <alignment horizontal="centerContinuous" vertical="center"/>
    </xf>
    <xf numFmtId="0" fontId="38" fillId="0" borderId="12" xfId="14" applyFont="1" applyFill="1" applyBorder="1" applyAlignment="1">
      <alignment horizontal="center" vertical="center" justifyLastLine="1"/>
    </xf>
    <xf numFmtId="0" fontId="38" fillId="0" borderId="19" xfId="14" applyFont="1" applyFill="1" applyBorder="1" applyAlignment="1">
      <alignment horizontal="centerContinuous" vertical="center"/>
    </xf>
    <xf numFmtId="0" fontId="38" fillId="0" borderId="13" xfId="14" applyFont="1" applyFill="1" applyBorder="1" applyAlignment="1">
      <alignment horizontal="centerContinuous" vertical="center"/>
    </xf>
    <xf numFmtId="0" fontId="38" fillId="0" borderId="23" xfId="14" applyFont="1" applyFill="1" applyBorder="1" applyAlignment="1">
      <alignment horizontal="centerContinuous" vertical="center"/>
    </xf>
    <xf numFmtId="0" fontId="4" fillId="0" borderId="0" xfId="14" applyFont="1" applyAlignment="1">
      <alignment horizontal="left" vertical="center"/>
    </xf>
    <xf numFmtId="0" fontId="3" fillId="0" borderId="12" xfId="14" applyFont="1" applyBorder="1" applyAlignment="1">
      <alignment horizontal="center" vertical="center" justifyLastLine="1"/>
    </xf>
    <xf numFmtId="176" fontId="37" fillId="0" borderId="0" xfId="14" applyNumberFormat="1" applyFont="1" applyAlignment="1">
      <alignment vertical="center"/>
    </xf>
    <xf numFmtId="0" fontId="37" fillId="0" borderId="0" xfId="14" applyFont="1" applyAlignment="1">
      <alignment vertical="center"/>
    </xf>
    <xf numFmtId="189" fontId="37" fillId="0" borderId="18" xfId="14" applyNumberFormat="1" applyFont="1" applyBorder="1" applyAlignment="1">
      <alignment vertical="center"/>
    </xf>
    <xf numFmtId="189" fontId="37" fillId="0" borderId="0" xfId="14" applyNumberFormat="1" applyFont="1" applyAlignment="1">
      <alignment vertical="center"/>
    </xf>
    <xf numFmtId="0" fontId="38" fillId="0" borderId="0" xfId="14" applyFont="1" applyAlignment="1">
      <alignment vertical="center"/>
    </xf>
    <xf numFmtId="189" fontId="35" fillId="0" borderId="18" xfId="14" applyNumberFormat="1" applyFont="1" applyBorder="1" applyAlignment="1">
      <alignment vertical="center"/>
    </xf>
    <xf numFmtId="189" fontId="35" fillId="0" borderId="0" xfId="14" applyNumberFormat="1" applyFont="1" applyAlignment="1">
      <alignment vertical="center"/>
    </xf>
    <xf numFmtId="0" fontId="40" fillId="0" borderId="0" xfId="14" applyFont="1" applyAlignment="1">
      <alignment vertical="center"/>
    </xf>
    <xf numFmtId="189" fontId="40" fillId="0" borderId="18" xfId="14" applyNumberFormat="1" applyFont="1" applyBorder="1" applyAlignment="1">
      <alignment vertical="center"/>
    </xf>
    <xf numFmtId="189" fontId="40" fillId="0" borderId="0" xfId="14" applyNumberFormat="1" applyFont="1" applyAlignment="1">
      <alignment vertical="center"/>
    </xf>
    <xf numFmtId="176" fontId="35" fillId="0" borderId="0" xfId="14" applyNumberFormat="1" applyFont="1" applyAlignment="1">
      <alignment vertical="center"/>
    </xf>
    <xf numFmtId="0" fontId="35" fillId="0" borderId="0" xfId="14" applyFont="1" applyAlignment="1">
      <alignment vertical="center"/>
    </xf>
    <xf numFmtId="189" fontId="35" fillId="0" borderId="18" xfId="14" applyNumberFormat="1" applyFont="1" applyBorder="1" applyAlignment="1">
      <alignment horizontal="right" vertical="center"/>
    </xf>
    <xf numFmtId="189" fontId="35" fillId="0" borderId="0" xfId="14" applyNumberFormat="1" applyFont="1" applyAlignment="1">
      <alignment horizontal="right" vertical="center"/>
    </xf>
    <xf numFmtId="177" fontId="35" fillId="0" borderId="18" xfId="14" applyNumberFormat="1" applyFont="1" applyBorder="1" applyAlignment="1">
      <alignment horizontal="right" vertical="center"/>
    </xf>
    <xf numFmtId="177" fontId="35" fillId="0" borderId="0" xfId="14" applyNumberFormat="1" applyFont="1" applyAlignment="1">
      <alignment vertical="center"/>
    </xf>
    <xf numFmtId="0" fontId="35" fillId="0" borderId="0" xfId="14" applyFont="1" applyAlignment="1">
      <alignment horizontal="right" vertical="center"/>
    </xf>
    <xf numFmtId="0" fontId="35" fillId="0" borderId="18" xfId="14" applyFont="1" applyBorder="1" applyAlignment="1">
      <alignment vertical="center"/>
    </xf>
    <xf numFmtId="176" fontId="35" fillId="0" borderId="0" xfId="14" applyNumberFormat="1" applyFont="1" applyAlignment="1">
      <alignment horizontal="right" vertical="center"/>
    </xf>
    <xf numFmtId="176" fontId="35" fillId="0" borderId="18" xfId="14" applyNumberFormat="1" applyFont="1" applyBorder="1" applyAlignment="1">
      <alignment vertical="center"/>
    </xf>
    <xf numFmtId="178" fontId="35" fillId="0" borderId="18" xfId="14" applyNumberFormat="1" applyFont="1" applyBorder="1" applyAlignment="1">
      <alignment horizontal="right" vertical="center"/>
    </xf>
    <xf numFmtId="178" fontId="35" fillId="0" borderId="0" xfId="14" applyNumberFormat="1" applyFont="1" applyAlignment="1">
      <alignment horizontal="right" vertical="center"/>
    </xf>
    <xf numFmtId="179" fontId="35" fillId="0" borderId="0" xfId="14" applyNumberFormat="1" applyFont="1" applyAlignment="1">
      <alignment vertical="center"/>
    </xf>
    <xf numFmtId="179" fontId="38" fillId="0" borderId="0" xfId="14" applyNumberFormat="1" applyFont="1" applyAlignment="1">
      <alignment vertical="center"/>
    </xf>
    <xf numFmtId="0" fontId="38" fillId="0" borderId="29" xfId="14" applyFont="1" applyBorder="1" applyAlignment="1">
      <alignment vertical="center"/>
    </xf>
    <xf numFmtId="0" fontId="38" fillId="0" borderId="20" xfId="14" applyFont="1" applyBorder="1" applyAlignment="1">
      <alignment vertical="center"/>
    </xf>
    <xf numFmtId="0" fontId="38" fillId="0" borderId="23" xfId="14" applyFont="1" applyBorder="1" applyAlignment="1">
      <alignment horizontal="center" vertical="center"/>
    </xf>
    <xf numFmtId="0" fontId="38" fillId="0" borderId="19" xfId="14" applyFont="1" applyBorder="1" applyAlignment="1">
      <alignment horizontal="center" vertical="center" justifyLastLine="1"/>
    </xf>
    <xf numFmtId="0" fontId="38" fillId="0" borderId="12" xfId="14" applyFont="1" applyBorder="1" applyAlignment="1">
      <alignment horizontal="center" vertical="center"/>
    </xf>
    <xf numFmtId="0" fontId="38" fillId="0" borderId="18" xfId="14" applyFont="1" applyBorder="1" applyAlignment="1">
      <alignment horizontal="right" vertical="center"/>
    </xf>
    <xf numFmtId="0" fontId="38" fillId="0" borderId="0" xfId="14" applyFont="1" applyAlignment="1">
      <alignment horizontal="right" vertical="center"/>
    </xf>
    <xf numFmtId="0" fontId="38" fillId="0" borderId="16" xfId="14" applyFont="1" applyBorder="1" applyAlignment="1">
      <alignment horizontal="right" vertical="center"/>
    </xf>
    <xf numFmtId="0" fontId="38" fillId="0" borderId="14" xfId="14" applyFont="1" applyBorder="1" applyAlignment="1">
      <alignment horizontal="right" vertical="center"/>
    </xf>
    <xf numFmtId="0" fontId="38" fillId="0" borderId="17" xfId="14" applyFont="1" applyBorder="1" applyAlignment="1">
      <alignment horizontal="right" vertical="center"/>
    </xf>
    <xf numFmtId="189" fontId="49" fillId="0" borderId="0" xfId="14" applyNumberFormat="1" applyFont="1" applyAlignment="1">
      <alignment horizontal="right" vertical="center"/>
    </xf>
    <xf numFmtId="189" fontId="37" fillId="0" borderId="17" xfId="14" applyNumberFormat="1" applyFont="1" applyBorder="1" applyAlignment="1">
      <alignment vertical="center"/>
    </xf>
    <xf numFmtId="189" fontId="37" fillId="0" borderId="18" xfId="14" applyNumberFormat="1" applyFont="1" applyBorder="1" applyAlignment="1">
      <alignment horizontal="right" vertical="center"/>
    </xf>
    <xf numFmtId="189" fontId="37" fillId="0" borderId="0" xfId="14" applyNumberFormat="1" applyFont="1" applyAlignment="1">
      <alignment horizontal="right" vertical="center"/>
    </xf>
    <xf numFmtId="189" fontId="49" fillId="0" borderId="0" xfId="14" applyNumberFormat="1" applyFont="1" applyAlignment="1">
      <alignment vertical="center"/>
    </xf>
    <xf numFmtId="189" fontId="49" fillId="0" borderId="17" xfId="14" applyNumberFormat="1" applyFont="1" applyBorder="1" applyAlignment="1">
      <alignment vertical="center"/>
    </xf>
    <xf numFmtId="189" fontId="35" fillId="0" borderId="17" xfId="14" applyNumberFormat="1" applyFont="1" applyBorder="1" applyAlignment="1">
      <alignment vertical="center"/>
    </xf>
    <xf numFmtId="183" fontId="35" fillId="0" borderId="18" xfId="14" applyNumberFormat="1" applyFont="1" applyBorder="1" applyAlignment="1">
      <alignment horizontal="right" vertical="center"/>
    </xf>
    <xf numFmtId="177" fontId="35" fillId="0" borderId="0" xfId="14" applyNumberFormat="1" applyFont="1" applyAlignment="1">
      <alignment horizontal="right" vertical="center"/>
    </xf>
    <xf numFmtId="177" fontId="35" fillId="0" borderId="17" xfId="14" applyNumberFormat="1" applyFont="1" applyBorder="1" applyAlignment="1">
      <alignment vertical="center"/>
    </xf>
    <xf numFmtId="0" fontId="35" fillId="0" borderId="18" xfId="14" applyFont="1" applyBorder="1" applyAlignment="1">
      <alignment horizontal="right" vertical="center"/>
    </xf>
    <xf numFmtId="176" fontId="35" fillId="0" borderId="17" xfId="14" applyNumberFormat="1" applyFont="1" applyBorder="1" applyAlignment="1">
      <alignment vertical="center"/>
    </xf>
    <xf numFmtId="176" fontId="35" fillId="0" borderId="18" xfId="14" applyNumberFormat="1" applyFont="1" applyBorder="1" applyAlignment="1">
      <alignment horizontal="right" vertical="center"/>
    </xf>
    <xf numFmtId="177" fontId="35" fillId="0" borderId="18" xfId="14" applyNumberFormat="1" applyFont="1" applyBorder="1" applyAlignment="1">
      <alignment vertical="center"/>
    </xf>
    <xf numFmtId="0" fontId="5" fillId="0" borderId="14" xfId="14" applyFont="1" applyBorder="1" applyAlignment="1">
      <alignment vertical="center"/>
    </xf>
    <xf numFmtId="0" fontId="45" fillId="0" borderId="0" xfId="14" applyFont="1" applyAlignment="1">
      <alignment vertical="center"/>
    </xf>
    <xf numFmtId="0" fontId="50" fillId="0" borderId="0" xfId="14" applyFont="1" applyAlignment="1">
      <alignment vertical="center"/>
    </xf>
    <xf numFmtId="0" fontId="46" fillId="0" borderId="0" xfId="14" applyFont="1" applyAlignment="1">
      <alignment vertical="center"/>
    </xf>
    <xf numFmtId="0" fontId="49" fillId="0" borderId="0" xfId="14" applyFont="1" applyAlignment="1">
      <alignment vertical="center"/>
    </xf>
    <xf numFmtId="0" fontId="50" fillId="0" borderId="12" xfId="14" applyFont="1" applyBorder="1" applyAlignment="1">
      <alignment horizontal="centerContinuous" vertical="center"/>
    </xf>
    <xf numFmtId="0" fontId="50" fillId="0" borderId="19" xfId="14" applyFont="1" applyBorder="1" applyAlignment="1">
      <alignment horizontal="centerContinuous" vertical="center"/>
    </xf>
    <xf numFmtId="0" fontId="50" fillId="0" borderId="13" xfId="14" applyFont="1" applyBorder="1" applyAlignment="1">
      <alignment horizontal="centerContinuous" vertical="center"/>
    </xf>
    <xf numFmtId="0" fontId="50" fillId="0" borderId="12" xfId="14" applyFont="1" applyBorder="1" applyAlignment="1">
      <alignment horizontal="center" vertical="center" justifyLastLine="1"/>
    </xf>
    <xf numFmtId="0" fontId="50" fillId="0" borderId="12" xfId="14" applyFont="1" applyBorder="1" applyAlignment="1">
      <alignment horizontal="center" vertical="center"/>
    </xf>
    <xf numFmtId="0" fontId="50" fillId="0" borderId="13" xfId="14" applyFont="1" applyBorder="1" applyAlignment="1">
      <alignment horizontal="center" vertical="center"/>
    </xf>
    <xf numFmtId="0" fontId="50" fillId="0" borderId="19" xfId="14" applyFont="1" applyBorder="1" applyAlignment="1">
      <alignment horizontal="center" vertical="center"/>
    </xf>
    <xf numFmtId="0" fontId="50" fillId="0" borderId="23" xfId="14" applyFont="1" applyBorder="1" applyAlignment="1">
      <alignment horizontal="center" vertical="center"/>
    </xf>
    <xf numFmtId="0" fontId="50" fillId="0" borderId="14" xfId="14" applyFont="1" applyBorder="1" applyAlignment="1">
      <alignment vertical="center"/>
    </xf>
    <xf numFmtId="0" fontId="50" fillId="0" borderId="15" xfId="14" applyFont="1" applyBorder="1" applyAlignment="1">
      <alignment vertical="center"/>
    </xf>
    <xf numFmtId="0" fontId="50" fillId="0" borderId="17" xfId="14" applyFont="1" applyBorder="1" applyAlignment="1">
      <alignment vertical="center"/>
    </xf>
    <xf numFmtId="0" fontId="50" fillId="0" borderId="18" xfId="14" applyFont="1" applyBorder="1" applyAlignment="1">
      <alignment vertical="center"/>
    </xf>
    <xf numFmtId="189" fontId="37" fillId="0" borderId="28" xfId="14" applyNumberFormat="1" applyFont="1" applyBorder="1" applyAlignment="1">
      <alignment vertical="center"/>
    </xf>
    <xf numFmtId="0" fontId="37" fillId="0" borderId="17" xfId="14" applyFont="1" applyBorder="1" applyAlignment="1">
      <alignment vertical="center"/>
    </xf>
    <xf numFmtId="177" fontId="37" fillId="0" borderId="0" xfId="14" applyNumberFormat="1" applyFont="1" applyAlignment="1">
      <alignment vertical="center"/>
    </xf>
    <xf numFmtId="0" fontId="40" fillId="0" borderId="0" xfId="14" applyFont="1" applyAlignment="1">
      <alignment horizontal="right" vertical="center"/>
    </xf>
    <xf numFmtId="189" fontId="35" fillId="0" borderId="28" xfId="14" applyNumberFormat="1" applyFont="1" applyBorder="1" applyAlignment="1">
      <alignment vertical="center"/>
    </xf>
    <xf numFmtId="0" fontId="35" fillId="0" borderId="17" xfId="14" applyFont="1" applyBorder="1" applyAlignment="1">
      <alignment vertical="center"/>
    </xf>
    <xf numFmtId="177" fontId="40" fillId="0" borderId="0" xfId="14" applyNumberFormat="1" applyFont="1" applyAlignment="1">
      <alignment vertical="center"/>
    </xf>
    <xf numFmtId="49" fontId="38" fillId="0" borderId="0" xfId="14" applyNumberFormat="1" applyFont="1" applyAlignment="1">
      <alignment horizontal="left" vertical="center"/>
    </xf>
    <xf numFmtId="0" fontId="38" fillId="0" borderId="0" xfId="14" applyFont="1" applyAlignment="1">
      <alignment horizontal="left" vertical="center"/>
    </xf>
    <xf numFmtId="0" fontId="35" fillId="0" borderId="28" xfId="14" applyFont="1" applyBorder="1" applyAlignment="1">
      <alignment vertical="center"/>
    </xf>
    <xf numFmtId="176" fontId="35" fillId="0" borderId="28" xfId="14" applyNumberFormat="1" applyFont="1" applyBorder="1" applyAlignment="1">
      <alignment vertical="center"/>
    </xf>
    <xf numFmtId="0" fontId="38" fillId="0" borderId="0" xfId="14" applyFont="1" applyAlignment="1">
      <alignment horizontal="distributed" vertical="center"/>
    </xf>
    <xf numFmtId="0" fontId="35" fillId="0" borderId="20" xfId="14" applyFont="1" applyBorder="1" applyAlignment="1">
      <alignment vertical="center"/>
    </xf>
    <xf numFmtId="0" fontId="35" fillId="0" borderId="22" xfId="14" applyFont="1" applyBorder="1" applyAlignment="1">
      <alignment vertical="center"/>
    </xf>
    <xf numFmtId="0" fontId="35" fillId="0" borderId="21" xfId="14" applyFont="1" applyBorder="1" applyAlignment="1">
      <alignment vertical="center"/>
    </xf>
    <xf numFmtId="0" fontId="50" fillId="0" borderId="19" xfId="14" applyFont="1" applyBorder="1" applyAlignment="1">
      <alignment horizontal="center" vertical="center" justifyLastLine="1"/>
    </xf>
    <xf numFmtId="0" fontId="50" fillId="0" borderId="23" xfId="14" applyFont="1" applyBorder="1" applyAlignment="1">
      <alignment horizontal="centerContinuous" vertical="center"/>
    </xf>
    <xf numFmtId="0" fontId="38" fillId="0" borderId="21" xfId="14" applyFont="1" applyBorder="1" applyAlignment="1">
      <alignment vertical="center"/>
    </xf>
    <xf numFmtId="0" fontId="50" fillId="0" borderId="20" xfId="14" applyFont="1" applyBorder="1" applyAlignment="1">
      <alignment vertical="center"/>
    </xf>
    <xf numFmtId="0" fontId="50" fillId="0" borderId="22" xfId="14" applyFont="1" applyBorder="1" applyAlignment="1">
      <alignment vertical="center"/>
    </xf>
    <xf numFmtId="0" fontId="50" fillId="0" borderId="21" xfId="14" applyFont="1" applyBorder="1" applyAlignment="1">
      <alignment vertical="center"/>
    </xf>
    <xf numFmtId="0" fontId="51" fillId="0" borderId="0" xfId="14" applyFont="1" applyAlignment="1">
      <alignment vertical="center"/>
    </xf>
    <xf numFmtId="0" fontId="42" fillId="0" borderId="0" xfId="14" applyFont="1" applyAlignment="1">
      <alignment horizontal="left" vertical="center"/>
    </xf>
    <xf numFmtId="176" fontId="35" fillId="0" borderId="0" xfId="14" applyNumberFormat="1" applyFont="1" applyAlignment="1">
      <alignment vertical="center"/>
    </xf>
    <xf numFmtId="176" fontId="35" fillId="0" borderId="18" xfId="14" applyNumberFormat="1" applyFont="1" applyBorder="1" applyAlignment="1">
      <alignment vertical="center"/>
    </xf>
    <xf numFmtId="0" fontId="47" fillId="0" borderId="0" xfId="14" applyAlignment="1">
      <alignment vertical="center"/>
    </xf>
    <xf numFmtId="189" fontId="35" fillId="0" borderId="0" xfId="14" applyNumberFormat="1" applyFont="1" applyAlignment="1">
      <alignment vertical="center"/>
    </xf>
    <xf numFmtId="189" fontId="35" fillId="0" borderId="18" xfId="14" applyNumberFormat="1" applyFont="1" applyBorder="1" applyAlignment="1">
      <alignment vertical="center"/>
    </xf>
    <xf numFmtId="189" fontId="37" fillId="0" borderId="0" xfId="14" applyNumberFormat="1" applyFont="1" applyAlignment="1">
      <alignment vertical="center"/>
    </xf>
    <xf numFmtId="189" fontId="37" fillId="0" borderId="18" xfId="14" applyNumberFormat="1" applyFont="1" applyBorder="1" applyAlignment="1">
      <alignment vertical="center"/>
    </xf>
    <xf numFmtId="0" fontId="3" fillId="0" borderId="14" xfId="14" applyFont="1" applyBorder="1" applyAlignment="1">
      <alignment horizontal="center" vertical="center"/>
    </xf>
    <xf numFmtId="0" fontId="3" fillId="0" borderId="15" xfId="14" applyFont="1" applyBorder="1" applyAlignment="1">
      <alignment horizontal="center" vertical="center"/>
    </xf>
    <xf numFmtId="0" fontId="3" fillId="0" borderId="20" xfId="14" applyFont="1" applyBorder="1" applyAlignment="1">
      <alignment horizontal="center" vertical="center"/>
    </xf>
    <xf numFmtId="0" fontId="3" fillId="0" borderId="21" xfId="14" applyFont="1" applyBorder="1" applyAlignment="1">
      <alignment horizontal="center" vertical="center"/>
    </xf>
    <xf numFmtId="0" fontId="38" fillId="0" borderId="23" xfId="14" applyFont="1" applyBorder="1" applyAlignment="1">
      <alignment horizontal="center" vertical="center"/>
    </xf>
    <xf numFmtId="0" fontId="38" fillId="0" borderId="13" xfId="14" applyFont="1" applyBorder="1" applyAlignment="1">
      <alignment horizontal="center" vertical="center"/>
    </xf>
    <xf numFmtId="0" fontId="38" fillId="0" borderId="19" xfId="14" applyFont="1" applyBorder="1" applyAlignment="1">
      <alignment horizontal="center" vertical="center"/>
    </xf>
    <xf numFmtId="0" fontId="38" fillId="0" borderId="13" xfId="14" applyFont="1" applyBorder="1" applyAlignment="1">
      <alignment horizontal="center" vertical="center" justifyLastLine="1"/>
    </xf>
    <xf numFmtId="0" fontId="38" fillId="0" borderId="19" xfId="14" applyFont="1" applyBorder="1" applyAlignment="1">
      <alignment horizontal="center" vertical="center" justifyLastLine="1"/>
    </xf>
    <xf numFmtId="176" fontId="35" fillId="0" borderId="0" xfId="15" applyNumberFormat="1" applyFont="1" applyFill="1" applyBorder="1" applyAlignment="1">
      <alignment horizontal="right" vertical="center"/>
    </xf>
    <xf numFmtId="0" fontId="47" fillId="0" borderId="0" xfId="14" applyAlignment="1">
      <alignment horizontal="right" vertical="center"/>
    </xf>
    <xf numFmtId="176" fontId="35" fillId="0" borderId="0" xfId="15" applyNumberFormat="1" applyFont="1" applyFill="1" applyBorder="1" applyAlignment="1">
      <alignment vertical="center"/>
    </xf>
    <xf numFmtId="176" fontId="52" fillId="0" borderId="0" xfId="15" applyNumberFormat="1" applyFont="1" applyFill="1" applyBorder="1" applyAlignment="1">
      <alignment horizontal="right" vertical="center"/>
    </xf>
    <xf numFmtId="0" fontId="53" fillId="0" borderId="0" xfId="14" applyFont="1" applyAlignment="1">
      <alignment horizontal="right" vertical="center"/>
    </xf>
    <xf numFmtId="176" fontId="37" fillId="0" borderId="0" xfId="15" applyNumberFormat="1" applyFont="1" applyFill="1" applyBorder="1" applyAlignment="1">
      <alignment vertical="center"/>
    </xf>
    <xf numFmtId="0" fontId="3" fillId="0" borderId="19" xfId="14" applyFont="1" applyBorder="1" applyAlignment="1">
      <alignment horizontal="center" vertical="center"/>
    </xf>
    <xf numFmtId="0" fontId="3" fillId="0" borderId="12" xfId="14" applyFont="1" applyBorder="1" applyAlignment="1">
      <alignment horizontal="center" vertical="center"/>
    </xf>
    <xf numFmtId="0" fontId="3" fillId="0" borderId="13" xfId="14" applyFont="1" applyBorder="1" applyAlignment="1">
      <alignment horizontal="center" vertical="center"/>
    </xf>
    <xf numFmtId="0" fontId="3" fillId="0" borderId="23" xfId="14" applyFont="1" applyBorder="1" applyAlignment="1">
      <alignment horizontal="center" vertical="center"/>
    </xf>
    <xf numFmtId="0" fontId="3" fillId="0" borderId="13" xfId="14" applyFont="1" applyBorder="1" applyAlignment="1">
      <alignment horizontal="center" vertical="center" justifyLastLine="1"/>
    </xf>
    <xf numFmtId="0" fontId="3" fillId="0" borderId="19" xfId="14" applyFont="1" applyBorder="1" applyAlignment="1">
      <alignment horizontal="center" vertical="center" justifyLastLine="1"/>
    </xf>
    <xf numFmtId="0" fontId="5" fillId="0" borderId="13" xfId="14" applyFont="1" applyBorder="1" applyAlignment="1">
      <alignment horizontal="center" vertical="center" wrapText="1"/>
    </xf>
    <xf numFmtId="0" fontId="5" fillId="0" borderId="19" xfId="14" applyFont="1" applyBorder="1" applyAlignment="1">
      <alignment horizontal="center" vertical="center" wrapText="1"/>
    </xf>
    <xf numFmtId="0" fontId="42" fillId="0" borderId="14" xfId="14" applyFont="1" applyBorder="1" applyAlignment="1">
      <alignment horizontal="left" vertical="center"/>
    </xf>
    <xf numFmtId="0" fontId="50" fillId="0" borderId="19" xfId="14" applyFont="1" applyBorder="1" applyAlignment="1">
      <alignment horizontal="center" vertical="center"/>
    </xf>
    <xf numFmtId="0" fontId="50" fillId="0" borderId="12" xfId="14" applyFont="1" applyBorder="1" applyAlignment="1">
      <alignment horizontal="center" vertical="center"/>
    </xf>
    <xf numFmtId="0" fontId="50" fillId="0" borderId="13" xfId="14" applyFont="1" applyBorder="1" applyAlignment="1">
      <alignment horizontal="center" vertical="center"/>
    </xf>
    <xf numFmtId="0" fontId="50" fillId="0" borderId="14" xfId="14" applyFont="1" applyBorder="1" applyAlignment="1">
      <alignment horizontal="center" vertical="center" justifyLastLine="1"/>
    </xf>
    <xf numFmtId="0" fontId="50" fillId="0" borderId="15" xfId="14" applyFont="1" applyBorder="1" applyAlignment="1">
      <alignment horizontal="center" vertical="center" justifyLastLine="1"/>
    </xf>
    <xf numFmtId="0" fontId="50" fillId="0" borderId="20" xfId="14" applyFont="1" applyBorder="1" applyAlignment="1">
      <alignment horizontal="center" vertical="center" justifyLastLine="1"/>
    </xf>
    <xf numFmtId="0" fontId="50" fillId="0" borderId="21" xfId="14" applyFont="1" applyBorder="1" applyAlignment="1">
      <alignment horizontal="center" vertical="center" justifyLastLine="1"/>
    </xf>
    <xf numFmtId="0" fontId="40" fillId="0" borderId="0" xfId="14" applyFont="1" applyAlignment="1">
      <alignment horizontal="distributed" vertical="center"/>
    </xf>
    <xf numFmtId="0" fontId="5" fillId="0" borderId="14" xfId="14" applyFont="1" applyFill="1" applyBorder="1" applyAlignment="1">
      <alignment horizontal="left" vertical="center"/>
    </xf>
    <xf numFmtId="176" fontId="35" fillId="0" borderId="0" xfId="14" applyNumberFormat="1" applyFont="1" applyFill="1" applyBorder="1" applyAlignment="1">
      <alignment vertical="center"/>
    </xf>
    <xf numFmtId="176" fontId="35" fillId="0" borderId="18" xfId="14" applyNumberFormat="1" applyFont="1" applyFill="1" applyBorder="1" applyAlignment="1">
      <alignment vertical="center"/>
    </xf>
    <xf numFmtId="189" fontId="35" fillId="0" borderId="0" xfId="14" applyNumberFormat="1" applyFont="1" applyFill="1" applyBorder="1" applyAlignment="1">
      <alignment vertical="center"/>
    </xf>
    <xf numFmtId="189" fontId="35" fillId="0" borderId="18" xfId="14" applyNumberFormat="1" applyFont="1" applyFill="1" applyBorder="1" applyAlignment="1">
      <alignment vertical="center"/>
    </xf>
    <xf numFmtId="189" fontId="37" fillId="0" borderId="0" xfId="14" applyNumberFormat="1" applyFont="1" applyFill="1" applyBorder="1" applyAlignment="1">
      <alignment vertical="center"/>
    </xf>
    <xf numFmtId="189" fontId="37" fillId="0" borderId="18" xfId="14" applyNumberFormat="1" applyFont="1" applyFill="1" applyBorder="1" applyAlignment="1">
      <alignment vertical="center"/>
    </xf>
    <xf numFmtId="0" fontId="3" fillId="0" borderId="14" xfId="14" applyFont="1" applyFill="1" applyBorder="1" applyAlignment="1">
      <alignment horizontal="center" vertical="center"/>
    </xf>
    <xf numFmtId="0" fontId="3" fillId="0" borderId="15" xfId="14" applyFont="1" applyFill="1" applyBorder="1" applyAlignment="1">
      <alignment horizontal="center" vertical="center"/>
    </xf>
    <xf numFmtId="0" fontId="3" fillId="0" borderId="20" xfId="14" applyFont="1" applyFill="1" applyBorder="1" applyAlignment="1">
      <alignment horizontal="center" vertical="center"/>
    </xf>
    <xf numFmtId="0" fontId="3" fillId="0" borderId="21" xfId="14" applyFont="1" applyFill="1" applyBorder="1" applyAlignment="1">
      <alignment horizontal="center" vertical="center"/>
    </xf>
    <xf numFmtId="0" fontId="38" fillId="0" borderId="23" xfId="14" applyFont="1" applyFill="1" applyBorder="1" applyAlignment="1">
      <alignment horizontal="center" vertical="center"/>
    </xf>
    <xf numFmtId="0" fontId="38" fillId="0" borderId="13" xfId="14" applyFont="1" applyFill="1" applyBorder="1" applyAlignment="1">
      <alignment horizontal="center" vertical="center"/>
    </xf>
    <xf numFmtId="0" fontId="38" fillId="0" borderId="19" xfId="14" applyFont="1" applyFill="1" applyBorder="1" applyAlignment="1">
      <alignment horizontal="center" vertical="center"/>
    </xf>
    <xf numFmtId="0" fontId="38" fillId="0" borderId="13" xfId="14" applyFont="1" applyFill="1" applyBorder="1" applyAlignment="1">
      <alignment horizontal="center" vertical="center" justifyLastLine="1"/>
    </xf>
    <xf numFmtId="0" fontId="38" fillId="0" borderId="19" xfId="14" applyFont="1" applyFill="1" applyBorder="1" applyAlignment="1">
      <alignment horizontal="center" vertical="center" justifyLastLine="1"/>
    </xf>
    <xf numFmtId="0" fontId="3" fillId="0" borderId="19" xfId="14" applyFont="1" applyFill="1" applyBorder="1" applyAlignment="1">
      <alignment horizontal="center" vertical="center"/>
    </xf>
    <xf numFmtId="0" fontId="3" fillId="0" borderId="12" xfId="14" applyFont="1" applyFill="1" applyBorder="1" applyAlignment="1">
      <alignment horizontal="center" vertical="center"/>
    </xf>
    <xf numFmtId="0" fontId="3" fillId="0" borderId="13" xfId="14" applyFont="1" applyFill="1" applyBorder="1" applyAlignment="1">
      <alignment horizontal="center" vertical="center"/>
    </xf>
    <xf numFmtId="0" fontId="3" fillId="0" borderId="23" xfId="14" applyFont="1" applyFill="1" applyBorder="1" applyAlignment="1">
      <alignment horizontal="center" vertical="center"/>
    </xf>
    <xf numFmtId="0" fontId="3" fillId="0" borderId="13" xfId="14" applyFont="1" applyFill="1" applyBorder="1" applyAlignment="1">
      <alignment horizontal="center" vertical="center" justifyLastLine="1"/>
    </xf>
    <xf numFmtId="0" fontId="3" fillId="0" borderId="19" xfId="14" applyFont="1" applyFill="1" applyBorder="1" applyAlignment="1">
      <alignment horizontal="center" vertical="center" justifyLastLine="1"/>
    </xf>
    <xf numFmtId="0" fontId="5" fillId="0" borderId="13" xfId="14" applyFont="1" applyFill="1" applyBorder="1" applyAlignment="1">
      <alignment horizontal="center" vertical="center" wrapText="1"/>
    </xf>
    <xf numFmtId="0" fontId="5" fillId="0" borderId="19" xfId="14" applyFont="1" applyFill="1" applyBorder="1" applyAlignment="1">
      <alignment horizontal="center" vertical="center" wrapText="1"/>
    </xf>
    <xf numFmtId="0" fontId="42" fillId="0" borderId="14" xfId="14" applyFont="1" applyFill="1" applyBorder="1" applyAlignment="1">
      <alignment horizontal="left" vertical="center"/>
    </xf>
    <xf numFmtId="0" fontId="38" fillId="0" borderId="12" xfId="14" applyFont="1" applyFill="1" applyBorder="1" applyAlignment="1">
      <alignment horizontal="center" vertical="center"/>
    </xf>
    <xf numFmtId="0" fontId="38" fillId="0" borderId="14" xfId="14" applyFont="1" applyFill="1" applyBorder="1" applyAlignment="1">
      <alignment horizontal="center" vertical="center" justifyLastLine="1"/>
    </xf>
    <xf numFmtId="0" fontId="38" fillId="0" borderId="15" xfId="14" applyFont="1" applyFill="1" applyBorder="1" applyAlignment="1">
      <alignment horizontal="center" vertical="center" justifyLastLine="1"/>
    </xf>
    <xf numFmtId="0" fontId="38" fillId="0" borderId="20" xfId="14" applyFont="1" applyFill="1" applyBorder="1" applyAlignment="1">
      <alignment horizontal="center" vertical="center" justifyLastLine="1"/>
    </xf>
    <xf numFmtId="0" fontId="38" fillId="0" borderId="21" xfId="14" applyFont="1" applyFill="1" applyBorder="1" applyAlignment="1">
      <alignment horizontal="center" vertical="center" justifyLastLine="1"/>
    </xf>
    <xf numFmtId="0" fontId="40" fillId="0" borderId="0" xfId="14" applyFont="1" applyFill="1" applyBorder="1" applyAlignment="1">
      <alignment horizontal="distributed" vertical="center"/>
    </xf>
    <xf numFmtId="0" fontId="50" fillId="0" borderId="19" xfId="14" applyFont="1" applyFill="1" applyBorder="1" applyAlignment="1">
      <alignment horizontal="center" vertical="center"/>
    </xf>
    <xf numFmtId="0" fontId="50" fillId="0" borderId="12" xfId="14" applyFont="1" applyFill="1" applyBorder="1" applyAlignment="1">
      <alignment horizontal="center" vertical="center"/>
    </xf>
    <xf numFmtId="0" fontId="50" fillId="0" borderId="13" xfId="14" applyFont="1" applyFill="1" applyBorder="1" applyAlignment="1">
      <alignment horizontal="center" vertical="center"/>
    </xf>
    <xf numFmtId="0" fontId="50" fillId="0" borderId="14" xfId="14" applyFont="1" applyFill="1" applyBorder="1" applyAlignment="1">
      <alignment horizontal="center" vertical="center" justifyLastLine="1"/>
    </xf>
    <xf numFmtId="0" fontId="50" fillId="0" borderId="15" xfId="14" applyFont="1" applyFill="1" applyBorder="1" applyAlignment="1">
      <alignment horizontal="center" vertical="center" justifyLastLine="1"/>
    </xf>
    <xf numFmtId="0" fontId="50" fillId="0" borderId="20" xfId="14" applyFont="1" applyFill="1" applyBorder="1" applyAlignment="1">
      <alignment horizontal="center" vertical="center" justifyLastLine="1"/>
    </xf>
    <xf numFmtId="0" fontId="50" fillId="0" borderId="21" xfId="14" applyFont="1" applyFill="1" applyBorder="1" applyAlignment="1">
      <alignment horizontal="center" vertical="center" justifyLastLine="1"/>
    </xf>
    <xf numFmtId="0" fontId="5" fillId="0" borderId="14" xfId="14" applyFont="1" applyBorder="1" applyAlignment="1">
      <alignment horizontal="left" vertical="center"/>
    </xf>
    <xf numFmtId="176" fontId="20" fillId="0" borderId="0" xfId="14" applyNumberFormat="1" applyFont="1" applyAlignment="1">
      <alignment vertical="center"/>
    </xf>
    <xf numFmtId="176" fontId="20" fillId="0" borderId="18" xfId="14" applyNumberFormat="1" applyFont="1" applyBorder="1" applyAlignment="1">
      <alignment vertical="center"/>
    </xf>
    <xf numFmtId="189" fontId="20" fillId="0" borderId="0" xfId="14" applyNumberFormat="1" applyFont="1" applyAlignment="1">
      <alignment vertical="center"/>
    </xf>
    <xf numFmtId="189" fontId="20" fillId="0" borderId="18" xfId="14" applyNumberFormat="1" applyFont="1" applyBorder="1" applyAlignment="1">
      <alignment vertical="center"/>
    </xf>
    <xf numFmtId="189" fontId="23" fillId="0" borderId="0" xfId="14" applyNumberFormat="1" applyFont="1" applyAlignment="1">
      <alignment vertical="center"/>
    </xf>
    <xf numFmtId="189" fontId="23" fillId="0" borderId="18" xfId="14" applyNumberFormat="1" applyFont="1" applyBorder="1" applyAlignment="1">
      <alignment vertical="center"/>
    </xf>
    <xf numFmtId="0" fontId="24" fillId="0" borderId="23" xfId="14" applyFont="1" applyBorder="1" applyAlignment="1">
      <alignment horizontal="center" vertical="center"/>
    </xf>
    <xf numFmtId="0" fontId="24" fillId="0" borderId="13" xfId="14" applyFont="1" applyBorder="1" applyAlignment="1">
      <alignment horizontal="center" vertical="center"/>
    </xf>
    <xf numFmtId="0" fontId="24" fillId="0" borderId="19" xfId="14" applyFont="1" applyBorder="1" applyAlignment="1">
      <alignment horizontal="center" vertical="center"/>
    </xf>
    <xf numFmtId="0" fontId="24" fillId="0" borderId="13" xfId="14" applyFont="1" applyBorder="1" applyAlignment="1">
      <alignment horizontal="distributed" vertical="center"/>
    </xf>
    <xf numFmtId="0" fontId="24" fillId="0" borderId="19" xfId="14" applyFont="1" applyBorder="1" applyAlignment="1">
      <alignment horizontal="distributed" vertical="center"/>
    </xf>
    <xf numFmtId="176" fontId="20" fillId="0" borderId="0" xfId="15" applyNumberFormat="1" applyFont="1" applyFill="1" applyBorder="1" applyAlignment="1">
      <alignment horizontal="right" vertical="center"/>
    </xf>
    <xf numFmtId="176" fontId="20" fillId="0" borderId="0" xfId="15" applyNumberFormat="1" applyFont="1" applyFill="1" applyBorder="1" applyAlignment="1">
      <alignment vertical="center"/>
    </xf>
    <xf numFmtId="176" fontId="23" fillId="0" borderId="0" xfId="15" applyNumberFormat="1" applyFont="1" applyFill="1" applyBorder="1" applyAlignment="1">
      <alignment vertical="center"/>
    </xf>
    <xf numFmtId="0" fontId="3" fillId="0" borderId="23" xfId="14" applyFont="1" applyBorder="1" applyAlignment="1">
      <alignment horizontal="distributed" vertical="center"/>
    </xf>
    <xf numFmtId="0" fontId="3" fillId="0" borderId="19" xfId="14" applyFont="1" applyBorder="1" applyAlignment="1">
      <alignment horizontal="distributed" vertical="center"/>
    </xf>
    <xf numFmtId="0" fontId="32" fillId="0" borderId="12" xfId="14" applyFont="1" applyBorder="1" applyAlignment="1">
      <alignment horizontal="center" vertical="center"/>
    </xf>
    <xf numFmtId="0" fontId="32" fillId="0" borderId="13" xfId="14" applyFont="1" applyBorder="1" applyAlignment="1">
      <alignment horizontal="center" vertical="center"/>
    </xf>
    <xf numFmtId="0" fontId="32" fillId="0" borderId="19" xfId="14" applyFont="1" applyBorder="1" applyAlignment="1">
      <alignment horizontal="center" vertical="center"/>
    </xf>
    <xf numFmtId="0" fontId="29" fillId="0" borderId="14" xfId="14" applyFont="1" applyBorder="1" applyAlignment="1">
      <alignment horizontal="left" vertical="center"/>
    </xf>
    <xf numFmtId="0" fontId="32" fillId="0" borderId="14" xfId="14" applyFont="1" applyBorder="1" applyAlignment="1">
      <alignment horizontal="distributed" vertical="center"/>
    </xf>
    <xf numFmtId="0" fontId="32" fillId="0" borderId="15" xfId="14" applyFont="1" applyBorder="1" applyAlignment="1">
      <alignment horizontal="distributed" vertical="center"/>
    </xf>
    <xf numFmtId="0" fontId="32" fillId="0" borderId="20" xfId="14" applyFont="1" applyBorder="1" applyAlignment="1">
      <alignment horizontal="distributed" vertical="center"/>
    </xf>
    <xf numFmtId="0" fontId="32" fillId="0" borderId="21" xfId="14" applyFont="1" applyBorder="1" applyAlignment="1">
      <alignment horizontal="distributed" vertical="center"/>
    </xf>
    <xf numFmtId="189" fontId="20" fillId="0" borderId="0" xfId="0" applyNumberFormat="1" applyFont="1" applyAlignment="1">
      <alignment vertical="center"/>
    </xf>
    <xf numFmtId="176" fontId="20" fillId="0" borderId="0" xfId="1" applyNumberFormat="1" applyFont="1" applyFill="1" applyBorder="1" applyAlignment="1">
      <alignment vertical="center"/>
    </xf>
    <xf numFmtId="189" fontId="20" fillId="0" borderId="18" xfId="0" applyNumberFormat="1" applyFont="1" applyBorder="1" applyAlignment="1">
      <alignment vertical="center"/>
    </xf>
    <xf numFmtId="176" fontId="20" fillId="0" borderId="0" xfId="0" applyNumberFormat="1" applyFont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89" fontId="23" fillId="0" borderId="0" xfId="0" applyNumberFormat="1" applyFont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189" fontId="23" fillId="0" borderId="18" xfId="0" applyNumberFormat="1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23" fillId="0" borderId="0" xfId="1" applyNumberFormat="1" applyFont="1" applyFill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176" fontId="20" fillId="0" borderId="0" xfId="1" applyNumberFormat="1" applyFont="1" applyFill="1" applyBorder="1" applyAlignment="1">
      <alignment horizontal="right" vertical="center"/>
    </xf>
    <xf numFmtId="0" fontId="24" fillId="0" borderId="19" xfId="0" applyFont="1" applyBorder="1" applyAlignment="1">
      <alignment horizontal="center" vertical="center"/>
    </xf>
    <xf numFmtId="0" fontId="24" fillId="0" borderId="13" xfId="0" applyFont="1" applyBorder="1" applyAlignment="1">
      <alignment horizontal="distributed" vertical="center"/>
    </xf>
    <xf numFmtId="0" fontId="24" fillId="0" borderId="19" xfId="0" applyFont="1" applyBorder="1" applyAlignment="1">
      <alignment horizontal="distributed" vertical="center"/>
    </xf>
    <xf numFmtId="176" fontId="20" fillId="0" borderId="18" xfId="0" applyNumberFormat="1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32" fillId="0" borderId="19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4" xfId="0" applyFont="1" applyBorder="1" applyAlignment="1">
      <alignment horizontal="distributed" vertical="center"/>
    </xf>
    <xf numFmtId="0" fontId="32" fillId="0" borderId="15" xfId="0" applyFont="1" applyBorder="1" applyAlignment="1">
      <alignment horizontal="distributed" vertical="center"/>
    </xf>
    <xf numFmtId="0" fontId="32" fillId="0" borderId="20" xfId="0" applyFont="1" applyBorder="1" applyAlignment="1">
      <alignment horizontal="distributed" vertical="center"/>
    </xf>
    <xf numFmtId="0" fontId="32" fillId="0" borderId="21" xfId="0" applyFont="1" applyBorder="1" applyAlignment="1">
      <alignment horizontal="distributed" vertical="center"/>
    </xf>
    <xf numFmtId="0" fontId="32" fillId="0" borderId="13" xfId="0" applyFont="1" applyBorder="1" applyAlignment="1">
      <alignment horizontal="center" vertical="center"/>
    </xf>
    <xf numFmtId="189" fontId="20" fillId="0" borderId="18" xfId="13" applyNumberFormat="1" applyFont="1" applyBorder="1" applyAlignment="1">
      <alignment horizontal="right" vertical="center"/>
    </xf>
    <xf numFmtId="189" fontId="20" fillId="0" borderId="0" xfId="13" applyNumberFormat="1" applyFont="1" applyAlignment="1">
      <alignment horizontal="right" vertical="center"/>
    </xf>
    <xf numFmtId="176" fontId="20" fillId="0" borderId="0" xfId="7" applyNumberFormat="1" applyFont="1" applyFill="1" applyBorder="1" applyAlignment="1">
      <alignment horizontal="right" vertical="center"/>
    </xf>
    <xf numFmtId="176" fontId="20" fillId="0" borderId="0" xfId="13" applyNumberFormat="1" applyFont="1" applyAlignment="1">
      <alignment horizontal="right" vertical="center"/>
    </xf>
    <xf numFmtId="189" fontId="23" fillId="0" borderId="0" xfId="13" applyNumberFormat="1" applyFont="1" applyAlignment="1">
      <alignment horizontal="right" vertical="center"/>
    </xf>
    <xf numFmtId="189" fontId="23" fillId="0" borderId="18" xfId="13" applyNumberFormat="1" applyFont="1" applyBorder="1" applyAlignment="1">
      <alignment horizontal="right" vertical="center"/>
    </xf>
    <xf numFmtId="0" fontId="24" fillId="0" borderId="13" xfId="13" applyFont="1" applyBorder="1" applyAlignment="1">
      <alignment horizontal="center" vertical="center"/>
    </xf>
    <xf numFmtId="0" fontId="24" fillId="0" borderId="23" xfId="13" applyFont="1" applyBorder="1" applyAlignment="1">
      <alignment horizontal="center" vertical="center"/>
    </xf>
    <xf numFmtId="0" fontId="24" fillId="0" borderId="19" xfId="13" applyFont="1" applyBorder="1" applyAlignment="1">
      <alignment horizontal="center" vertical="center"/>
    </xf>
    <xf numFmtId="0" fontId="24" fillId="0" borderId="13" xfId="13" applyFont="1" applyBorder="1" applyAlignment="1">
      <alignment horizontal="distributed" vertical="center"/>
    </xf>
    <xf numFmtId="0" fontId="24" fillId="0" borderId="19" xfId="13" applyFont="1" applyBorder="1" applyAlignment="1">
      <alignment horizontal="distributed" vertical="center"/>
    </xf>
    <xf numFmtId="0" fontId="3" fillId="0" borderId="23" xfId="13" applyFont="1" applyBorder="1" applyAlignment="1">
      <alignment horizontal="center" vertical="center"/>
    </xf>
    <xf numFmtId="0" fontId="3" fillId="0" borderId="19" xfId="13" applyFont="1" applyBorder="1" applyAlignment="1">
      <alignment horizontal="center" vertical="center"/>
    </xf>
    <xf numFmtId="0" fontId="3" fillId="0" borderId="13" xfId="13" applyFont="1" applyBorder="1" applyAlignment="1">
      <alignment horizontal="center" vertical="center"/>
    </xf>
    <xf numFmtId="0" fontId="5" fillId="0" borderId="13" xfId="13" applyFont="1" applyBorder="1" applyAlignment="1">
      <alignment horizontal="center" vertical="center" wrapText="1"/>
    </xf>
    <xf numFmtId="0" fontId="5" fillId="0" borderId="19" xfId="13" applyFont="1" applyBorder="1" applyAlignment="1">
      <alignment horizontal="center" vertical="center" wrapText="1"/>
    </xf>
    <xf numFmtId="0" fontId="5" fillId="0" borderId="14" xfId="13" applyFont="1" applyBorder="1" applyAlignment="1">
      <alignment horizontal="left" vertical="center"/>
    </xf>
    <xf numFmtId="0" fontId="3" fillId="0" borderId="14" xfId="13" applyFont="1" applyBorder="1" applyAlignment="1">
      <alignment horizontal="center" vertical="center"/>
    </xf>
    <xf numFmtId="0" fontId="3" fillId="0" borderId="15" xfId="13" applyFont="1" applyBorder="1" applyAlignment="1">
      <alignment horizontal="center" vertical="center"/>
    </xf>
    <xf numFmtId="0" fontId="3" fillId="0" borderId="20" xfId="13" applyFont="1" applyBorder="1" applyAlignment="1">
      <alignment horizontal="center" vertical="center"/>
    </xf>
    <xf numFmtId="0" fontId="3" fillId="0" borderId="21" xfId="13" applyFont="1" applyBorder="1" applyAlignment="1">
      <alignment horizontal="center" vertical="center"/>
    </xf>
    <xf numFmtId="0" fontId="3" fillId="0" borderId="23" xfId="13" applyFont="1" applyBorder="1" applyAlignment="1">
      <alignment horizontal="distributed" vertical="center"/>
    </xf>
    <xf numFmtId="0" fontId="3" fillId="0" borderId="19" xfId="13" applyFont="1" applyBorder="1" applyAlignment="1">
      <alignment horizontal="distributed" vertical="center"/>
    </xf>
    <xf numFmtId="0" fontId="3" fillId="0" borderId="12" xfId="13" applyFont="1" applyBorder="1" applyAlignment="1">
      <alignment horizontal="center" vertical="center"/>
    </xf>
    <xf numFmtId="176" fontId="23" fillId="0" borderId="0" xfId="7" applyNumberFormat="1" applyFont="1" applyFill="1" applyBorder="1" applyAlignment="1">
      <alignment horizontal="right" vertical="center"/>
    </xf>
    <xf numFmtId="176" fontId="20" fillId="0" borderId="18" xfId="13" applyNumberFormat="1" applyFont="1" applyBorder="1" applyAlignment="1">
      <alignment horizontal="right" vertical="center"/>
    </xf>
    <xf numFmtId="0" fontId="32" fillId="0" borderId="12" xfId="13" applyFont="1" applyBorder="1" applyAlignment="1">
      <alignment horizontal="center" vertical="center"/>
    </xf>
    <xf numFmtId="0" fontId="32" fillId="0" borderId="13" xfId="13" applyFont="1" applyBorder="1" applyAlignment="1">
      <alignment horizontal="center" vertical="center"/>
    </xf>
    <xf numFmtId="0" fontId="32" fillId="0" borderId="19" xfId="13" applyFont="1" applyBorder="1" applyAlignment="1">
      <alignment horizontal="center" vertical="center"/>
    </xf>
    <xf numFmtId="0" fontId="33" fillId="0" borderId="14" xfId="13" applyFont="1" applyBorder="1" applyAlignment="1">
      <alignment horizontal="left" vertical="center"/>
    </xf>
    <xf numFmtId="0" fontId="32" fillId="0" borderId="14" xfId="13" applyFont="1" applyBorder="1" applyAlignment="1">
      <alignment horizontal="distributed" vertical="center"/>
    </xf>
    <xf numFmtId="0" fontId="32" fillId="0" borderId="15" xfId="13" applyFont="1" applyBorder="1" applyAlignment="1">
      <alignment horizontal="distributed" vertical="center"/>
    </xf>
    <xf numFmtId="0" fontId="32" fillId="0" borderId="20" xfId="13" applyFont="1" applyBorder="1" applyAlignment="1">
      <alignment horizontal="distributed" vertical="center"/>
    </xf>
    <xf numFmtId="0" fontId="32" fillId="0" borderId="21" xfId="13" applyFont="1" applyBorder="1" applyAlignment="1">
      <alignment horizontal="distributed" vertical="center"/>
    </xf>
    <xf numFmtId="0" fontId="32" fillId="0" borderId="23" xfId="13" applyFont="1" applyBorder="1" applyAlignment="1">
      <alignment horizontal="center" vertical="center"/>
    </xf>
    <xf numFmtId="176" fontId="35" fillId="0" borderId="18" xfId="13" applyNumberFormat="1" applyFont="1" applyBorder="1" applyAlignment="1">
      <alignment horizontal="right" vertical="center"/>
    </xf>
    <xf numFmtId="176" fontId="35" fillId="0" borderId="0" xfId="13" applyNumberFormat="1" applyFont="1" applyAlignment="1">
      <alignment horizontal="right" vertical="center"/>
    </xf>
    <xf numFmtId="177" fontId="35" fillId="0" borderId="18" xfId="13" applyNumberFormat="1" applyFont="1" applyBorder="1" applyAlignment="1">
      <alignment horizontal="right" vertical="center"/>
    </xf>
    <xf numFmtId="177" fontId="35" fillId="0" borderId="0" xfId="13" applyNumberFormat="1" applyFont="1" applyAlignment="1">
      <alignment horizontal="right" vertical="center"/>
    </xf>
    <xf numFmtId="0" fontId="3" fillId="0" borderId="23" xfId="13" applyFont="1" applyBorder="1" applyAlignment="1">
      <alignment horizontal="distributed" vertical="center" justifyLastLine="1"/>
    </xf>
    <xf numFmtId="0" fontId="3" fillId="0" borderId="19" xfId="13" applyFont="1" applyBorder="1" applyAlignment="1">
      <alignment horizontal="distributed" vertical="center" justifyLastLine="1"/>
    </xf>
    <xf numFmtId="177" fontId="37" fillId="0" borderId="18" xfId="13" applyNumberFormat="1" applyFont="1" applyBorder="1" applyAlignment="1">
      <alignment horizontal="right" vertical="center"/>
    </xf>
    <xf numFmtId="177" fontId="37" fillId="0" borderId="0" xfId="13" applyNumberFormat="1" applyFont="1" applyAlignment="1">
      <alignment horizontal="right" vertical="center"/>
    </xf>
    <xf numFmtId="176" fontId="35" fillId="0" borderId="0" xfId="7" applyNumberFormat="1" applyFont="1" applyFill="1" applyBorder="1" applyAlignment="1">
      <alignment horizontal="right" vertical="center"/>
    </xf>
    <xf numFmtId="0" fontId="38" fillId="0" borderId="13" xfId="13" applyFont="1" applyBorder="1" applyAlignment="1">
      <alignment horizontal="center" vertical="center"/>
    </xf>
    <xf numFmtId="0" fontId="38" fillId="0" borderId="23" xfId="13" applyFont="1" applyBorder="1" applyAlignment="1">
      <alignment horizontal="center" vertical="center"/>
    </xf>
    <xf numFmtId="176" fontId="37" fillId="0" borderId="0" xfId="7" applyNumberFormat="1" applyFont="1" applyFill="1" applyBorder="1" applyAlignment="1">
      <alignment horizontal="right" vertical="center"/>
    </xf>
    <xf numFmtId="0" fontId="38" fillId="0" borderId="19" xfId="13" applyFont="1" applyBorder="1" applyAlignment="1">
      <alignment horizontal="center" vertical="center"/>
    </xf>
    <xf numFmtId="0" fontId="38" fillId="0" borderId="13" xfId="13" applyFont="1" applyBorder="1" applyAlignment="1">
      <alignment horizontal="distributed" vertical="center" justifyLastLine="1"/>
    </xf>
    <xf numFmtId="0" fontId="38" fillId="0" borderId="19" xfId="13" applyFont="1" applyBorder="1" applyAlignment="1">
      <alignment horizontal="distributed" vertical="center" justifyLastLine="1"/>
    </xf>
    <xf numFmtId="0" fontId="39" fillId="0" borderId="0" xfId="13" applyFont="1" applyAlignment="1">
      <alignment horizontal="right" vertical="center"/>
    </xf>
    <xf numFmtId="0" fontId="42" fillId="0" borderId="14" xfId="13" applyFont="1" applyBorder="1" applyAlignment="1">
      <alignment horizontal="left" vertical="center"/>
    </xf>
    <xf numFmtId="0" fontId="41" fillId="0" borderId="19" xfId="13" applyFont="1" applyBorder="1" applyAlignment="1">
      <alignment horizontal="center" vertical="center"/>
    </xf>
    <xf numFmtId="0" fontId="41" fillId="0" borderId="12" xfId="13" applyFont="1" applyBorder="1" applyAlignment="1">
      <alignment horizontal="center" vertical="center"/>
    </xf>
    <xf numFmtId="0" fontId="41" fillId="0" borderId="14" xfId="13" applyFont="1" applyBorder="1" applyAlignment="1">
      <alignment horizontal="distributed" vertical="center" justifyLastLine="1"/>
    </xf>
    <xf numFmtId="0" fontId="41" fillId="0" borderId="15" xfId="13" applyFont="1" applyBorder="1" applyAlignment="1">
      <alignment horizontal="distributed" vertical="center" justifyLastLine="1"/>
    </xf>
    <xf numFmtId="0" fontId="41" fillId="0" borderId="20" xfId="13" applyFont="1" applyBorder="1" applyAlignment="1">
      <alignment horizontal="distributed" vertical="center" justifyLastLine="1"/>
    </xf>
    <xf numFmtId="0" fontId="41" fillId="0" borderId="21" xfId="13" applyFont="1" applyBorder="1" applyAlignment="1">
      <alignment horizontal="distributed" vertical="center" justifyLastLine="1"/>
    </xf>
    <xf numFmtId="0" fontId="41" fillId="0" borderId="13" xfId="13" applyFont="1" applyBorder="1" applyAlignment="1">
      <alignment horizontal="center" vertical="center"/>
    </xf>
    <xf numFmtId="0" fontId="41" fillId="0" borderId="23" xfId="13" applyFont="1" applyBorder="1" applyAlignment="1">
      <alignment horizontal="center" vertical="center"/>
    </xf>
    <xf numFmtId="176" fontId="10" fillId="0" borderId="18" xfId="12" applyNumberFormat="1" applyFont="1" applyBorder="1" applyAlignment="1">
      <alignment horizontal="right" vertical="center"/>
    </xf>
    <xf numFmtId="176" fontId="10" fillId="0" borderId="0" xfId="12" applyNumberFormat="1" applyFont="1" applyAlignment="1">
      <alignment horizontal="right" vertical="center"/>
    </xf>
    <xf numFmtId="177" fontId="10" fillId="0" borderId="18" xfId="12" applyNumberFormat="1" applyFont="1" applyBorder="1" applyAlignment="1">
      <alignment horizontal="right" vertical="center"/>
    </xf>
    <xf numFmtId="177" fontId="10" fillId="0" borderId="0" xfId="12" applyNumberFormat="1" applyFont="1" applyAlignment="1">
      <alignment horizontal="right" vertical="center"/>
    </xf>
    <xf numFmtId="176" fontId="10" fillId="0" borderId="17" xfId="12" applyNumberFormat="1" applyFont="1" applyBorder="1" applyAlignment="1">
      <alignment horizontal="right" vertical="center"/>
    </xf>
    <xf numFmtId="0" fontId="3" fillId="0" borderId="19" xfId="12" applyFont="1" applyBorder="1" applyAlignment="1">
      <alignment horizontal="center" vertical="center"/>
    </xf>
    <xf numFmtId="0" fontId="3" fillId="0" borderId="12" xfId="12" applyFont="1" applyBorder="1" applyAlignment="1">
      <alignment horizontal="center" vertical="center"/>
    </xf>
    <xf numFmtId="177" fontId="35" fillId="0" borderId="0" xfId="12" applyNumberFormat="1" applyFont="1" applyAlignment="1">
      <alignment horizontal="right" vertical="center"/>
    </xf>
    <xf numFmtId="177" fontId="12" fillId="0" borderId="0" xfId="12" applyNumberFormat="1" applyFont="1" applyAlignment="1">
      <alignment horizontal="right" vertical="center"/>
    </xf>
    <xf numFmtId="0" fontId="5" fillId="0" borderId="14" xfId="12" applyFont="1" applyBorder="1" applyAlignment="1">
      <alignment horizontal="left" vertical="center"/>
    </xf>
    <xf numFmtId="0" fontId="3" fillId="0" borderId="14" xfId="12" applyFont="1" applyBorder="1" applyAlignment="1">
      <alignment horizontal="center" vertical="center"/>
    </xf>
    <xf numFmtId="0" fontId="3" fillId="0" borderId="15" xfId="12" applyFont="1" applyBorder="1" applyAlignment="1">
      <alignment horizontal="center" vertical="center"/>
    </xf>
    <xf numFmtId="0" fontId="3" fillId="0" borderId="20" xfId="12" applyFont="1" applyBorder="1" applyAlignment="1">
      <alignment horizontal="center" vertical="center"/>
    </xf>
    <xf numFmtId="0" fontId="3" fillId="0" borderId="21" xfId="12" applyFont="1" applyBorder="1" applyAlignment="1">
      <alignment horizontal="center" vertical="center"/>
    </xf>
    <xf numFmtId="0" fontId="3" fillId="0" borderId="23" xfId="12" applyFont="1" applyBorder="1" applyAlignment="1">
      <alignment horizontal="distributed" vertical="center" justifyLastLine="1"/>
    </xf>
    <xf numFmtId="0" fontId="3" fillId="0" borderId="19" xfId="12" applyFont="1" applyBorder="1" applyAlignment="1">
      <alignment horizontal="distributed" vertical="center" justifyLastLine="1"/>
    </xf>
    <xf numFmtId="176" fontId="10" fillId="0" borderId="0" xfId="6" applyNumberFormat="1" applyFont="1" applyFill="1" applyBorder="1" applyAlignment="1">
      <alignment horizontal="right" vertical="center"/>
    </xf>
    <xf numFmtId="176" fontId="12" fillId="0" borderId="0" xfId="6" applyNumberFormat="1" applyFont="1" applyFill="1" applyBorder="1" applyAlignment="1">
      <alignment horizontal="right" vertical="center"/>
    </xf>
    <xf numFmtId="176" fontId="35" fillId="0" borderId="0" xfId="6" applyNumberFormat="1" applyFont="1" applyFill="1" applyBorder="1" applyAlignment="1">
      <alignment horizontal="right" vertical="center"/>
    </xf>
    <xf numFmtId="176" fontId="35" fillId="0" borderId="0" xfId="12" applyNumberFormat="1" applyFont="1" applyAlignment="1">
      <alignment horizontal="right" vertical="center"/>
    </xf>
    <xf numFmtId="0" fontId="3" fillId="0" borderId="13" xfId="12" applyFont="1" applyBorder="1" applyAlignment="1">
      <alignment horizontal="center" vertical="center"/>
    </xf>
    <xf numFmtId="0" fontId="3" fillId="0" borderId="23" xfId="12" applyFont="1" applyBorder="1" applyAlignment="1">
      <alignment horizontal="center" vertical="center"/>
    </xf>
    <xf numFmtId="0" fontId="5" fillId="0" borderId="13" xfId="12" applyFont="1" applyBorder="1" applyAlignment="1">
      <alignment horizontal="center" vertical="center" wrapText="1"/>
    </xf>
    <xf numFmtId="0" fontId="5" fillId="0" borderId="19" xfId="12" applyFont="1" applyBorder="1" applyAlignment="1">
      <alignment horizontal="center" vertical="center" wrapText="1"/>
    </xf>
    <xf numFmtId="0" fontId="3" fillId="0" borderId="13" xfId="12" applyFont="1" applyBorder="1" applyAlignment="1">
      <alignment horizontal="distributed" vertical="center" justifyLastLine="1"/>
    </xf>
    <xf numFmtId="177" fontId="36" fillId="0" borderId="0" xfId="12" applyNumberFormat="1" applyFont="1" applyAlignment="1">
      <alignment horizontal="right" vertical="center"/>
    </xf>
    <xf numFmtId="0" fontId="19" fillId="0" borderId="0" xfId="12" applyAlignment="1">
      <alignment horizontal="right" vertical="center"/>
    </xf>
    <xf numFmtId="177" fontId="12" fillId="0" borderId="18" xfId="12" applyNumberFormat="1" applyFont="1" applyBorder="1" applyAlignment="1">
      <alignment horizontal="right" vertical="center"/>
    </xf>
    <xf numFmtId="0" fontId="7" fillId="0" borderId="19" xfId="12" applyFont="1" applyBorder="1" applyAlignment="1">
      <alignment horizontal="center" vertical="center"/>
    </xf>
    <xf numFmtId="0" fontId="7" fillId="0" borderId="12" xfId="12" applyFont="1" applyBorder="1" applyAlignment="1">
      <alignment horizontal="center" vertical="center"/>
    </xf>
    <xf numFmtId="0" fontId="7" fillId="0" borderId="14" xfId="12" applyFont="1" applyBorder="1" applyAlignment="1">
      <alignment horizontal="distributed" vertical="center" justifyLastLine="1"/>
    </xf>
    <xf numFmtId="0" fontId="7" fillId="0" borderId="15" xfId="12" applyFont="1" applyBorder="1" applyAlignment="1">
      <alignment horizontal="distributed" vertical="center" justifyLastLine="1"/>
    </xf>
    <xf numFmtId="0" fontId="7" fillId="0" borderId="20" xfId="12" applyFont="1" applyBorder="1" applyAlignment="1">
      <alignment horizontal="distributed" vertical="center" justifyLastLine="1"/>
    </xf>
    <xf numFmtId="0" fontId="7" fillId="0" borderId="21" xfId="12" applyFont="1" applyBorder="1" applyAlignment="1">
      <alignment horizontal="distributed" vertical="center" justifyLastLine="1"/>
    </xf>
    <xf numFmtId="0" fontId="7" fillId="0" borderId="13" xfId="12" applyFont="1" applyBorder="1" applyAlignment="1">
      <alignment horizontal="center" vertical="center"/>
    </xf>
    <xf numFmtId="0" fontId="7" fillId="0" borderId="23" xfId="12" applyFont="1" applyBorder="1" applyAlignment="1">
      <alignment horizontal="center" vertical="center"/>
    </xf>
    <xf numFmtId="177" fontId="35" fillId="0" borderId="28" xfId="12" applyNumberFormat="1" applyFont="1" applyBorder="1" applyAlignment="1">
      <alignment horizontal="right" vertical="center"/>
    </xf>
    <xf numFmtId="177" fontId="12" fillId="0" borderId="28" xfId="12" applyNumberFormat="1" applyFont="1" applyBorder="1" applyAlignment="1">
      <alignment horizontal="right" vertical="center"/>
    </xf>
    <xf numFmtId="176" fontId="35" fillId="0" borderId="28" xfId="12" applyNumberFormat="1" applyFont="1" applyBorder="1" applyAlignment="1">
      <alignment horizontal="right" vertical="center"/>
    </xf>
    <xf numFmtId="176" fontId="35" fillId="0" borderId="18" xfId="12" applyNumberFormat="1" applyFont="1" applyBorder="1" applyAlignment="1">
      <alignment horizontal="right" vertical="center"/>
    </xf>
    <xf numFmtId="177" fontId="35" fillId="0" borderId="18" xfId="12" applyNumberFormat="1" applyFont="1" applyBorder="1" applyAlignment="1">
      <alignment horizontal="right" vertical="center"/>
    </xf>
    <xf numFmtId="176" fontId="10" fillId="0" borderId="0" xfId="12" applyNumberFormat="1" applyFont="1" applyAlignment="1">
      <alignment vertical="center"/>
    </xf>
    <xf numFmtId="0" fontId="3" fillId="0" borderId="0" xfId="12" applyFont="1" applyAlignment="1">
      <alignment vertical="center"/>
    </xf>
    <xf numFmtId="0" fontId="6" fillId="0" borderId="0" xfId="12" applyFont="1" applyAlignment="1">
      <alignment horizontal="distributed" vertical="center"/>
    </xf>
    <xf numFmtId="0" fontId="3" fillId="0" borderId="13" xfId="12" applyFont="1" applyBorder="1" applyAlignment="1">
      <alignment horizontal="center" vertical="center" justifyLastLine="1"/>
    </xf>
    <xf numFmtId="0" fontId="3" fillId="0" borderId="19" xfId="12" applyFont="1" applyBorder="1" applyAlignment="1">
      <alignment horizontal="center" vertical="center" justifyLastLine="1"/>
    </xf>
    <xf numFmtId="178" fontId="10" fillId="0" borderId="0" xfId="12" applyNumberFormat="1" applyFont="1" applyAlignment="1">
      <alignment horizontal="right" vertical="center"/>
    </xf>
    <xf numFmtId="0" fontId="10" fillId="0" borderId="0" xfId="12" applyFont="1" applyAlignment="1">
      <alignment horizontal="right" vertical="center"/>
    </xf>
    <xf numFmtId="177" fontId="10" fillId="0" borderId="0" xfId="9" applyNumberFormat="1" applyFont="1" applyAlignment="1">
      <alignment horizontal="right" vertical="center"/>
    </xf>
    <xf numFmtId="0" fontId="10" fillId="0" borderId="0" xfId="9" applyFont="1" applyAlignment="1">
      <alignment horizontal="right" vertical="center"/>
    </xf>
    <xf numFmtId="0" fontId="3" fillId="0" borderId="13" xfId="9" applyFont="1" applyBorder="1" applyAlignment="1">
      <alignment horizontal="center" vertical="center"/>
    </xf>
    <xf numFmtId="0" fontId="3" fillId="0" borderId="23" xfId="9" applyFont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right" vertical="center"/>
    </xf>
    <xf numFmtId="179" fontId="10" fillId="0" borderId="0" xfId="9" applyNumberFormat="1" applyFont="1" applyAlignment="1">
      <alignment horizontal="right" vertical="center"/>
    </xf>
    <xf numFmtId="0" fontId="3" fillId="0" borderId="13" xfId="9" applyFont="1" applyBorder="1" applyAlignment="1">
      <alignment horizontal="center" vertical="center" justifyLastLine="1"/>
    </xf>
    <xf numFmtId="0" fontId="3" fillId="0" borderId="19" xfId="9" applyFont="1" applyBorder="1" applyAlignment="1">
      <alignment horizontal="center" vertical="center" justifyLastLine="1"/>
    </xf>
    <xf numFmtId="0" fontId="10" fillId="0" borderId="17" xfId="9" applyFont="1" applyBorder="1" applyAlignment="1">
      <alignment horizontal="right" vertical="center"/>
    </xf>
    <xf numFmtId="177" fontId="12" fillId="0" borderId="0" xfId="9" applyNumberFormat="1" applyFont="1" applyAlignment="1">
      <alignment horizontal="right" vertical="center"/>
    </xf>
    <xf numFmtId="0" fontId="12" fillId="0" borderId="0" xfId="9" applyFont="1" applyAlignment="1">
      <alignment horizontal="right" vertical="center"/>
    </xf>
    <xf numFmtId="0" fontId="3" fillId="0" borderId="19" xfId="9" applyFont="1" applyBorder="1" applyAlignment="1">
      <alignment horizontal="center" vertical="center"/>
    </xf>
    <xf numFmtId="0" fontId="3" fillId="0" borderId="13" xfId="9" applyFont="1" applyBorder="1" applyAlignment="1">
      <alignment horizontal="center" vertical="center" wrapText="1"/>
    </xf>
    <xf numFmtId="0" fontId="3" fillId="0" borderId="19" xfId="9" applyFont="1" applyBorder="1" applyAlignment="1">
      <alignment horizontal="center" vertical="center" wrapText="1"/>
    </xf>
    <xf numFmtId="0" fontId="12" fillId="0" borderId="17" xfId="9" applyFont="1" applyBorder="1" applyAlignment="1">
      <alignment horizontal="right" vertical="center"/>
    </xf>
    <xf numFmtId="176" fontId="10" fillId="0" borderId="18" xfId="9" applyNumberFormat="1" applyFont="1" applyBorder="1" applyAlignment="1">
      <alignment horizontal="right" vertical="center"/>
    </xf>
    <xf numFmtId="176" fontId="10" fillId="0" borderId="0" xfId="9" applyNumberFormat="1" applyFont="1" applyAlignment="1">
      <alignment horizontal="right" vertical="center"/>
    </xf>
    <xf numFmtId="176" fontId="12" fillId="0" borderId="0" xfId="3" applyNumberFormat="1" applyFont="1" applyFill="1" applyBorder="1" applyAlignment="1">
      <alignment horizontal="right" vertical="center"/>
    </xf>
    <xf numFmtId="0" fontId="3" fillId="0" borderId="12" xfId="9" applyFont="1" applyBorder="1" applyAlignment="1">
      <alignment horizontal="center" vertical="center"/>
    </xf>
    <xf numFmtId="0" fontId="6" fillId="0" borderId="0" xfId="9" applyFont="1" applyAlignment="1">
      <alignment horizontal="distributed" vertical="center"/>
    </xf>
    <xf numFmtId="0" fontId="5" fillId="0" borderId="14" xfId="9" applyFont="1" applyBorder="1" applyAlignment="1">
      <alignment horizontal="left" vertical="center"/>
    </xf>
    <xf numFmtId="0" fontId="3" fillId="0" borderId="14" xfId="9" applyFont="1" applyBorder="1" applyAlignment="1">
      <alignment horizontal="center" vertical="center"/>
    </xf>
    <xf numFmtId="0" fontId="3" fillId="0" borderId="20" xfId="9" applyFont="1" applyBorder="1" applyAlignment="1">
      <alignment horizontal="center" vertical="center"/>
    </xf>
    <xf numFmtId="177" fontId="12" fillId="0" borderId="18" xfId="9" applyNumberFormat="1" applyFont="1" applyBorder="1" applyAlignment="1">
      <alignment horizontal="right" vertical="center"/>
    </xf>
    <xf numFmtId="177" fontId="10" fillId="0" borderId="18" xfId="9" applyNumberFormat="1" applyFont="1" applyBorder="1" applyAlignment="1">
      <alignment horizontal="right" vertical="center"/>
    </xf>
    <xf numFmtId="176" fontId="10" fillId="0" borderId="17" xfId="9" applyNumberFormat="1" applyFont="1" applyBorder="1" applyAlignment="1">
      <alignment horizontal="right" vertical="center"/>
    </xf>
    <xf numFmtId="0" fontId="7" fillId="0" borderId="19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/>
    </xf>
    <xf numFmtId="0" fontId="7" fillId="0" borderId="14" xfId="9" applyFont="1" applyBorder="1" applyAlignment="1">
      <alignment horizontal="distributed" vertical="center" justifyLastLine="1"/>
    </xf>
    <xf numFmtId="0" fontId="7" fillId="0" borderId="15" xfId="9" applyFont="1" applyBorder="1" applyAlignment="1">
      <alignment horizontal="distributed" vertical="center" justifyLastLine="1"/>
    </xf>
    <xf numFmtId="0" fontId="7" fillId="0" borderId="20" xfId="9" applyFont="1" applyBorder="1" applyAlignment="1">
      <alignment horizontal="distributed" vertical="center" justifyLastLine="1"/>
    </xf>
    <xf numFmtId="0" fontId="7" fillId="0" borderId="21" xfId="9" applyFont="1" applyBorder="1" applyAlignment="1">
      <alignment horizontal="distributed" vertical="center" justifyLastLine="1"/>
    </xf>
    <xf numFmtId="0" fontId="7" fillId="0" borderId="13" xfId="9" applyFont="1" applyBorder="1" applyAlignment="1">
      <alignment horizontal="center" vertical="center"/>
    </xf>
    <xf numFmtId="0" fontId="3" fillId="0" borderId="0" xfId="9" applyFont="1" applyAlignment="1">
      <alignment horizontal="right" vertical="center"/>
    </xf>
    <xf numFmtId="0" fontId="3" fillId="0" borderId="18" xfId="9" applyFont="1" applyBorder="1" applyAlignment="1">
      <alignment horizontal="right" vertical="center"/>
    </xf>
    <xf numFmtId="0" fontId="3" fillId="0" borderId="17" xfId="9" applyFont="1" applyBorder="1" applyAlignment="1">
      <alignment horizontal="right" vertical="center"/>
    </xf>
    <xf numFmtId="181" fontId="10" fillId="0" borderId="0" xfId="9" applyNumberFormat="1" applyFont="1" applyAlignment="1">
      <alignment horizontal="right" vertical="center"/>
    </xf>
    <xf numFmtId="180" fontId="10" fillId="0" borderId="0" xfId="9" applyNumberFormat="1" applyFont="1" applyAlignment="1">
      <alignment horizontal="right" vertical="center"/>
    </xf>
    <xf numFmtId="180" fontId="10" fillId="0" borderId="17" xfId="9" applyNumberFormat="1" applyFont="1" applyBorder="1" applyAlignment="1">
      <alignment horizontal="right" vertical="center"/>
    </xf>
    <xf numFmtId="181" fontId="12" fillId="0" borderId="0" xfId="9" applyNumberFormat="1" applyFont="1" applyAlignment="1">
      <alignment horizontal="right" vertical="center"/>
    </xf>
    <xf numFmtId="0" fontId="3" fillId="0" borderId="13" xfId="11" applyFont="1" applyBorder="1" applyAlignment="1">
      <alignment horizontal="center" vertical="center"/>
    </xf>
    <xf numFmtId="0" fontId="3" fillId="0" borderId="23" xfId="11" applyFont="1" applyBorder="1" applyAlignment="1">
      <alignment horizontal="center" vertical="center"/>
    </xf>
    <xf numFmtId="0" fontId="3" fillId="0" borderId="19" xfId="11" applyFont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right" vertical="center"/>
    </xf>
    <xf numFmtId="0" fontId="10" fillId="0" borderId="0" xfId="11" applyFont="1" applyAlignment="1">
      <alignment horizontal="right" vertical="center"/>
    </xf>
    <xf numFmtId="177" fontId="10" fillId="0" borderId="0" xfId="11" applyNumberFormat="1" applyFont="1" applyAlignment="1">
      <alignment horizontal="right" vertical="center"/>
    </xf>
    <xf numFmtId="176" fontId="12" fillId="0" borderId="0" xfId="5" applyNumberFormat="1" applyFont="1" applyFill="1" applyBorder="1" applyAlignment="1">
      <alignment horizontal="right" vertical="center"/>
    </xf>
    <xf numFmtId="177" fontId="10" fillId="0" borderId="18" xfId="11" applyNumberFormat="1" applyFont="1" applyBorder="1" applyAlignment="1">
      <alignment horizontal="right" vertical="center"/>
    </xf>
    <xf numFmtId="0" fontId="3" fillId="0" borderId="13" xfId="11" applyFont="1" applyBorder="1" applyAlignment="1">
      <alignment horizontal="center" vertical="center" wrapText="1"/>
    </xf>
    <xf numFmtId="0" fontId="3" fillId="0" borderId="19" xfId="11" applyFont="1" applyBorder="1" applyAlignment="1">
      <alignment horizontal="center" vertical="center" wrapText="1"/>
    </xf>
    <xf numFmtId="0" fontId="3" fillId="0" borderId="13" xfId="11" applyFont="1" applyBorder="1" applyAlignment="1">
      <alignment horizontal="center" vertical="center" justifyLastLine="1"/>
    </xf>
    <xf numFmtId="0" fontId="3" fillId="0" borderId="19" xfId="11" applyFont="1" applyBorder="1" applyAlignment="1">
      <alignment horizontal="center" vertical="center" justifyLastLine="1"/>
    </xf>
    <xf numFmtId="179" fontId="10" fillId="0" borderId="0" xfId="11" applyNumberFormat="1" applyFont="1" applyAlignment="1">
      <alignment horizontal="right" vertical="center"/>
    </xf>
    <xf numFmtId="181" fontId="10" fillId="0" borderId="0" xfId="11" applyNumberFormat="1" applyFont="1" applyAlignment="1">
      <alignment horizontal="right" vertical="center"/>
    </xf>
    <xf numFmtId="176" fontId="10" fillId="0" borderId="0" xfId="11" applyNumberFormat="1" applyFont="1" applyAlignment="1">
      <alignment horizontal="right" vertical="center"/>
    </xf>
    <xf numFmtId="176" fontId="10" fillId="0" borderId="18" xfId="11" applyNumberFormat="1" applyFont="1" applyBorder="1" applyAlignment="1">
      <alignment horizontal="right" vertical="center"/>
    </xf>
    <xf numFmtId="0" fontId="3" fillId="0" borderId="18" xfId="11" applyFont="1" applyBorder="1" applyAlignment="1">
      <alignment horizontal="right" vertical="center"/>
    </xf>
    <xf numFmtId="0" fontId="3" fillId="0" borderId="0" xfId="11" applyFont="1" applyAlignment="1">
      <alignment horizontal="right" vertical="center"/>
    </xf>
    <xf numFmtId="180" fontId="10" fillId="0" borderId="0" xfId="11" applyNumberFormat="1" applyFont="1" applyAlignment="1">
      <alignment horizontal="right" vertical="center"/>
    </xf>
    <xf numFmtId="180" fontId="10" fillId="0" borderId="17" xfId="11" applyNumberFormat="1" applyFont="1" applyBorder="1" applyAlignment="1">
      <alignment horizontal="right" vertical="center"/>
    </xf>
    <xf numFmtId="0" fontId="3" fillId="0" borderId="17" xfId="11" applyFont="1" applyBorder="1" applyAlignment="1">
      <alignment horizontal="right" vertical="center"/>
    </xf>
    <xf numFmtId="177" fontId="12" fillId="0" borderId="0" xfId="11" applyNumberFormat="1" applyFont="1" applyAlignment="1">
      <alignment horizontal="right" vertical="center"/>
    </xf>
    <xf numFmtId="0" fontId="12" fillId="0" borderId="0" xfId="11" applyFont="1" applyAlignment="1">
      <alignment horizontal="right" vertical="center"/>
    </xf>
    <xf numFmtId="181" fontId="12" fillId="0" borderId="0" xfId="11" applyNumberFormat="1" applyFont="1" applyAlignment="1">
      <alignment horizontal="right" vertical="center"/>
    </xf>
    <xf numFmtId="177" fontId="12" fillId="0" borderId="18" xfId="11" applyNumberFormat="1" applyFont="1" applyBorder="1" applyAlignment="1">
      <alignment horizontal="right" vertical="center"/>
    </xf>
    <xf numFmtId="0" fontId="3" fillId="0" borderId="12" xfId="11" applyFont="1" applyBorder="1" applyAlignment="1">
      <alignment horizontal="center" vertical="center"/>
    </xf>
    <xf numFmtId="0" fontId="6" fillId="0" borderId="0" xfId="11" applyFont="1" applyAlignment="1">
      <alignment horizontal="distributed" vertical="center"/>
    </xf>
    <xf numFmtId="0" fontId="5" fillId="0" borderId="14" xfId="11" applyFont="1" applyBorder="1" applyAlignment="1">
      <alignment horizontal="left" vertical="center"/>
    </xf>
    <xf numFmtId="0" fontId="3" fillId="0" borderId="14" xfId="11" applyFont="1" applyBorder="1" applyAlignment="1">
      <alignment horizontal="center" vertical="center"/>
    </xf>
    <xf numFmtId="0" fontId="3" fillId="0" borderId="20" xfId="11" applyFont="1" applyBorder="1" applyAlignment="1">
      <alignment horizontal="center" vertical="center"/>
    </xf>
    <xf numFmtId="0" fontId="7" fillId="0" borderId="19" xfId="11" applyFont="1" applyBorder="1" applyAlignment="1">
      <alignment horizontal="center" vertical="center"/>
    </xf>
    <xf numFmtId="0" fontId="7" fillId="0" borderId="12" xfId="11" applyFont="1" applyBorder="1" applyAlignment="1">
      <alignment horizontal="center" vertical="center"/>
    </xf>
    <xf numFmtId="0" fontId="7" fillId="0" borderId="14" xfId="11" applyFont="1" applyBorder="1" applyAlignment="1">
      <alignment horizontal="distributed" vertical="center" justifyLastLine="1"/>
    </xf>
    <xf numFmtId="0" fontId="7" fillId="0" borderId="15" xfId="11" applyFont="1" applyBorder="1" applyAlignment="1">
      <alignment horizontal="distributed" vertical="center" justifyLastLine="1"/>
    </xf>
    <xf numFmtId="0" fontId="7" fillId="0" borderId="20" xfId="11" applyFont="1" applyBorder="1" applyAlignment="1">
      <alignment horizontal="distributed" vertical="center" justifyLastLine="1"/>
    </xf>
    <xf numFmtId="0" fontId="7" fillId="0" borderId="21" xfId="11" applyFont="1" applyBorder="1" applyAlignment="1">
      <alignment horizontal="distributed" vertical="center" justifyLastLine="1"/>
    </xf>
    <xf numFmtId="0" fontId="7" fillId="0" borderId="13" xfId="1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justifyLastLine="1"/>
    </xf>
    <xf numFmtId="0" fontId="3" fillId="0" borderId="19" xfId="0" applyFont="1" applyBorder="1" applyAlignment="1">
      <alignment horizontal="center" vertical="center" justifyLastLine="1"/>
    </xf>
    <xf numFmtId="179" fontId="10" fillId="0" borderId="0" xfId="0" applyNumberFormat="1" applyFont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right" vertical="center"/>
    </xf>
    <xf numFmtId="176" fontId="12" fillId="0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77" fontId="10" fillId="0" borderId="18" xfId="0" applyNumberFormat="1" applyFont="1" applyBorder="1" applyAlignment="1">
      <alignment horizontal="right" vertical="center"/>
    </xf>
    <xf numFmtId="176" fontId="10" fillId="0" borderId="18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176" fontId="10" fillId="0" borderId="17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77" fontId="12" fillId="0" borderId="18" xfId="0" applyNumberFormat="1" applyFont="1" applyBorder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3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distributed" vertical="center" justifyLastLine="1"/>
    </xf>
    <xf numFmtId="0" fontId="7" fillId="0" borderId="20" xfId="0" applyFont="1" applyBorder="1" applyAlignment="1">
      <alignment horizontal="distributed" vertical="center" justifyLastLine="1"/>
    </xf>
    <xf numFmtId="0" fontId="7" fillId="0" borderId="21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center" vertical="center"/>
    </xf>
    <xf numFmtId="0" fontId="5" fillId="0" borderId="14" xfId="10" applyFont="1" applyBorder="1" applyAlignment="1">
      <alignment horizontal="left" vertical="center"/>
    </xf>
    <xf numFmtId="176" fontId="10" fillId="0" borderId="0" xfId="10" applyNumberFormat="1" applyFont="1" applyAlignment="1">
      <alignment horizontal="right" vertical="center"/>
    </xf>
    <xf numFmtId="176" fontId="10" fillId="0" borderId="17" xfId="10" applyNumberFormat="1" applyFont="1" applyBorder="1" applyAlignment="1">
      <alignment horizontal="right" vertical="center"/>
    </xf>
    <xf numFmtId="176" fontId="10" fillId="0" borderId="18" xfId="10" applyNumberFormat="1" applyFont="1" applyBorder="1" applyAlignment="1">
      <alignment horizontal="right" vertical="center"/>
    </xf>
    <xf numFmtId="177" fontId="10" fillId="0" borderId="0" xfId="10" applyNumberFormat="1" applyFont="1" applyAlignment="1">
      <alignment horizontal="right" vertical="center"/>
    </xf>
    <xf numFmtId="0" fontId="10" fillId="0" borderId="0" xfId="10" applyFont="1" applyAlignment="1">
      <alignment horizontal="right" vertical="center"/>
    </xf>
    <xf numFmtId="177" fontId="10" fillId="0" borderId="18" xfId="10" applyNumberFormat="1" applyFont="1" applyBorder="1" applyAlignment="1">
      <alignment horizontal="right" vertical="center"/>
    </xf>
    <xf numFmtId="0" fontId="3" fillId="0" borderId="0" xfId="10" applyFont="1" applyAlignment="1">
      <alignment horizontal="right" vertical="center"/>
    </xf>
    <xf numFmtId="0" fontId="3" fillId="0" borderId="17" xfId="10" applyFont="1" applyBorder="1" applyAlignment="1">
      <alignment horizontal="right" vertical="center"/>
    </xf>
    <xf numFmtId="0" fontId="3" fillId="0" borderId="18" xfId="10" applyFont="1" applyBorder="1" applyAlignment="1">
      <alignment horizontal="right" vertical="center"/>
    </xf>
    <xf numFmtId="0" fontId="3" fillId="0" borderId="13" xfId="10" applyFont="1" applyBorder="1" applyAlignment="1">
      <alignment horizontal="center" vertical="center"/>
    </xf>
    <xf numFmtId="0" fontId="3" fillId="0" borderId="23" xfId="10" applyFont="1" applyBorder="1" applyAlignment="1">
      <alignment horizontal="center" vertical="center"/>
    </xf>
    <xf numFmtId="0" fontId="3" fillId="0" borderId="13" xfId="10" applyFont="1" applyBorder="1" applyAlignment="1">
      <alignment horizontal="center" vertical="center" justifyLastLine="1"/>
    </xf>
    <xf numFmtId="0" fontId="3" fillId="0" borderId="19" xfId="10" applyFont="1" applyBorder="1" applyAlignment="1">
      <alignment horizontal="center" vertical="center" justifyLastLine="1"/>
    </xf>
    <xf numFmtId="0" fontId="3" fillId="0" borderId="19" xfId="10" applyFont="1" applyBorder="1" applyAlignment="1">
      <alignment horizontal="center" vertical="center"/>
    </xf>
    <xf numFmtId="177" fontId="12" fillId="0" borderId="0" xfId="10" applyNumberFormat="1" applyFont="1" applyAlignment="1">
      <alignment horizontal="right" vertical="center"/>
    </xf>
    <xf numFmtId="0" fontId="12" fillId="0" borderId="0" xfId="10" applyFont="1" applyAlignment="1">
      <alignment horizontal="right" vertical="center"/>
    </xf>
    <xf numFmtId="177" fontId="12" fillId="0" borderId="18" xfId="10" applyNumberFormat="1" applyFont="1" applyBorder="1" applyAlignment="1">
      <alignment horizontal="right" vertical="center"/>
    </xf>
    <xf numFmtId="179" fontId="10" fillId="0" borderId="0" xfId="10" applyNumberFormat="1" applyFont="1" applyAlignment="1">
      <alignment horizontal="right" vertical="center"/>
    </xf>
    <xf numFmtId="0" fontId="3" fillId="0" borderId="14" xfId="10" applyFont="1" applyBorder="1" applyAlignment="1">
      <alignment horizontal="center" vertical="center"/>
    </xf>
    <xf numFmtId="0" fontId="3" fillId="0" borderId="20" xfId="10" applyFont="1" applyBorder="1" applyAlignment="1">
      <alignment horizontal="center" vertical="center"/>
    </xf>
    <xf numFmtId="176" fontId="10" fillId="0" borderId="0" xfId="4" applyNumberFormat="1" applyFont="1" applyFill="1" applyBorder="1" applyAlignment="1">
      <alignment horizontal="right" vertical="center"/>
    </xf>
    <xf numFmtId="0" fontId="3" fillId="0" borderId="12" xfId="10" applyFont="1" applyBorder="1" applyAlignment="1">
      <alignment horizontal="center" vertical="center"/>
    </xf>
    <xf numFmtId="0" fontId="3" fillId="0" borderId="13" xfId="10" applyFont="1" applyBorder="1" applyAlignment="1">
      <alignment horizontal="center" vertical="center" wrapText="1"/>
    </xf>
    <xf numFmtId="0" fontId="3" fillId="0" borderId="19" xfId="10" applyFont="1" applyBorder="1" applyAlignment="1">
      <alignment horizontal="center" vertical="center" wrapText="1"/>
    </xf>
    <xf numFmtId="0" fontId="6" fillId="0" borderId="0" xfId="10" applyFont="1" applyAlignment="1">
      <alignment horizontal="distributed" vertical="center"/>
    </xf>
    <xf numFmtId="176" fontId="12" fillId="0" borderId="0" xfId="4" applyNumberFormat="1" applyFont="1" applyFill="1" applyBorder="1" applyAlignment="1">
      <alignment horizontal="right" vertical="center"/>
    </xf>
    <xf numFmtId="0" fontId="7" fillId="0" borderId="19" xfId="10" applyFont="1" applyBorder="1" applyAlignment="1">
      <alignment horizontal="center" vertical="center"/>
    </xf>
    <xf numFmtId="0" fontId="7" fillId="0" borderId="12" xfId="10" applyFont="1" applyBorder="1" applyAlignment="1">
      <alignment horizontal="center" vertical="center"/>
    </xf>
    <xf numFmtId="0" fontId="7" fillId="0" borderId="13" xfId="10" applyFont="1" applyBorder="1" applyAlignment="1">
      <alignment horizontal="center" vertical="center"/>
    </xf>
    <xf numFmtId="0" fontId="7" fillId="0" borderId="14" xfId="10" applyFont="1" applyBorder="1" applyAlignment="1">
      <alignment horizontal="distributed" vertical="center" justifyLastLine="1"/>
    </xf>
    <xf numFmtId="0" fontId="7" fillId="0" borderId="15" xfId="10" applyFont="1" applyBorder="1" applyAlignment="1">
      <alignment horizontal="distributed" vertical="center" justifyLastLine="1"/>
    </xf>
    <xf numFmtId="0" fontId="7" fillId="0" borderId="20" xfId="10" applyFont="1" applyBorder="1" applyAlignment="1">
      <alignment horizontal="distributed" vertical="center" justifyLastLine="1"/>
    </xf>
    <xf numFmtId="0" fontId="7" fillId="0" borderId="21" xfId="10" applyFont="1" applyBorder="1" applyAlignment="1">
      <alignment horizontal="distributed" vertical="center" justifyLastLine="1"/>
    </xf>
    <xf numFmtId="176" fontId="3" fillId="0" borderId="0" xfId="10" applyNumberFormat="1" applyFont="1" applyAlignment="1">
      <alignment horizontal="right" vertical="center"/>
    </xf>
    <xf numFmtId="176" fontId="3" fillId="0" borderId="18" xfId="10" applyNumberFormat="1" applyFont="1" applyBorder="1" applyAlignment="1">
      <alignment horizontal="right" vertical="center"/>
    </xf>
    <xf numFmtId="177" fontId="3" fillId="0" borderId="0" xfId="10" applyNumberFormat="1" applyFont="1" applyAlignment="1">
      <alignment horizontal="right" vertical="center"/>
    </xf>
    <xf numFmtId="177" fontId="3" fillId="0" borderId="18" xfId="10" applyNumberFormat="1" applyFont="1" applyBorder="1" applyAlignment="1">
      <alignment horizontal="right" vertical="center"/>
    </xf>
    <xf numFmtId="0" fontId="3" fillId="0" borderId="26" xfId="8" applyFont="1" applyBorder="1" applyAlignment="1">
      <alignment horizontal="center" vertical="center"/>
    </xf>
    <xf numFmtId="0" fontId="3" fillId="0" borderId="27" xfId="8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0" fontId="3" fillId="0" borderId="5" xfId="8" applyFont="1" applyBorder="1" applyAlignment="1">
      <alignment horizontal="center" vertical="center"/>
    </xf>
    <xf numFmtId="0" fontId="3" fillId="0" borderId="11" xfId="8" applyFont="1" applyBorder="1" applyAlignment="1">
      <alignment horizontal="center" vertical="center"/>
    </xf>
    <xf numFmtId="0" fontId="3" fillId="0" borderId="4" xfId="8" applyFont="1" applyBorder="1" applyAlignment="1">
      <alignment horizontal="center" vertical="center"/>
    </xf>
    <xf numFmtId="0" fontId="6" fillId="0" borderId="0" xfId="8" applyFont="1" applyAlignment="1">
      <alignment horizontal="distributed" vertical="center"/>
    </xf>
    <xf numFmtId="0" fontId="5" fillId="0" borderId="26" xfId="8" applyFont="1" applyBorder="1" applyAlignment="1">
      <alignment vertical="center"/>
    </xf>
    <xf numFmtId="0" fontId="13" fillId="0" borderId="26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5" xfId="8" applyFont="1" applyBorder="1" applyAlignment="1">
      <alignment horizontal="center" vertical="center"/>
    </xf>
    <xf numFmtId="0" fontId="13" fillId="0" borderId="9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10" xfId="8" applyFont="1" applyBorder="1" applyAlignment="1">
      <alignment horizontal="center" vertical="center"/>
    </xf>
    <xf numFmtId="0" fontId="13" fillId="0" borderId="11" xfId="8" applyFont="1" applyBorder="1" applyAlignment="1">
      <alignment horizontal="distributed" vertical="center" justifyLastLine="1"/>
    </xf>
    <xf numFmtId="0" fontId="13" fillId="0" borderId="26" xfId="8" applyFont="1" applyBorder="1" applyAlignment="1">
      <alignment horizontal="distributed" vertical="center" justifyLastLine="1"/>
    </xf>
    <xf numFmtId="0" fontId="13" fillId="0" borderId="4" xfId="8" applyFont="1" applyBorder="1" applyAlignment="1">
      <alignment horizontal="distributed" vertical="center" justifyLastLine="1"/>
    </xf>
    <xf numFmtId="0" fontId="13" fillId="0" borderId="2" xfId="8" applyFont="1" applyBorder="1" applyAlignment="1">
      <alignment horizontal="distributed" vertical="center" justifyLastLine="1"/>
    </xf>
  </cellXfs>
  <cellStyles count="16">
    <cellStyle name="パーセント" xfId="1" builtinId="5"/>
    <cellStyle name="パーセント 2" xfId="2" xr:uid="{00000000-0005-0000-0000-000001000000}"/>
    <cellStyle name="パーセント 2 2" xfId="3" xr:uid="{00000000-0005-0000-0000-000002000000}"/>
    <cellStyle name="パーセント 3" xfId="4" xr:uid="{00000000-0005-0000-0000-000003000000}"/>
    <cellStyle name="パーセント 4" xfId="5" xr:uid="{00000000-0005-0000-0000-000004000000}"/>
    <cellStyle name="パーセント 5" xfId="6" xr:uid="{00000000-0005-0000-0000-000005000000}"/>
    <cellStyle name="パーセント 6" xfId="7" xr:uid="{00000000-0005-0000-0000-000006000000}"/>
    <cellStyle name="パーセント 7" xfId="15" xr:uid="{00000000-0005-0000-0000-000007000000}"/>
    <cellStyle name="標準" xfId="0" builtinId="0"/>
    <cellStyle name="標準 2" xfId="8" xr:uid="{00000000-0005-0000-0000-000009000000}"/>
    <cellStyle name="標準 2 2" xfId="9" xr:uid="{00000000-0005-0000-0000-00000A000000}"/>
    <cellStyle name="標準 3" xfId="10" xr:uid="{00000000-0005-0000-0000-00000B000000}"/>
    <cellStyle name="標準 4" xfId="11" xr:uid="{00000000-0005-0000-0000-00000C000000}"/>
    <cellStyle name="標準 5" xfId="12" xr:uid="{00000000-0005-0000-0000-00000D000000}"/>
    <cellStyle name="標準 6" xfId="13" xr:uid="{00000000-0005-0000-0000-00000E000000}"/>
    <cellStyle name="標準 7" xfId="14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worksheet" Target="worksheets/sheet42.xml" /><Relationship Id="rId47" Type="http://schemas.openxmlformats.org/officeDocument/2006/relationships/worksheet" Target="worksheets/sheet47.xml" /><Relationship Id="rId50" Type="http://schemas.openxmlformats.org/officeDocument/2006/relationships/worksheet" Target="worksheets/sheet50.xml" /><Relationship Id="rId55" Type="http://schemas.openxmlformats.org/officeDocument/2006/relationships/worksheet" Target="worksheets/sheet55.xml" /><Relationship Id="rId63" Type="http://schemas.openxmlformats.org/officeDocument/2006/relationships/sharedStrings" Target="sharedStrings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9" Type="http://schemas.openxmlformats.org/officeDocument/2006/relationships/worksheet" Target="worksheets/sheet29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45" Type="http://schemas.openxmlformats.org/officeDocument/2006/relationships/worksheet" Target="worksheets/sheet45.xml" /><Relationship Id="rId53" Type="http://schemas.openxmlformats.org/officeDocument/2006/relationships/worksheet" Target="worksheets/sheet53.xml" /><Relationship Id="rId58" Type="http://schemas.openxmlformats.org/officeDocument/2006/relationships/worksheet" Target="worksheets/sheet58.xml" /><Relationship Id="rId5" Type="http://schemas.openxmlformats.org/officeDocument/2006/relationships/worksheet" Target="worksheets/sheet5.xml" /><Relationship Id="rId61" Type="http://schemas.openxmlformats.org/officeDocument/2006/relationships/theme" Target="theme/theme1.xml" /><Relationship Id="rId19" Type="http://schemas.openxmlformats.org/officeDocument/2006/relationships/worksheet" Target="worksheets/sheet1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worksheet" Target="worksheets/sheet43.xml" /><Relationship Id="rId48" Type="http://schemas.openxmlformats.org/officeDocument/2006/relationships/worksheet" Target="worksheets/sheet48.xml" /><Relationship Id="rId56" Type="http://schemas.openxmlformats.org/officeDocument/2006/relationships/worksheet" Target="worksheets/sheet56.xml" /><Relationship Id="rId64" Type="http://schemas.openxmlformats.org/officeDocument/2006/relationships/calcChain" Target="calcChain.xml" /><Relationship Id="rId8" Type="http://schemas.openxmlformats.org/officeDocument/2006/relationships/worksheet" Target="worksheets/sheet8.xml" /><Relationship Id="rId51" Type="http://schemas.openxmlformats.org/officeDocument/2006/relationships/worksheet" Target="worksheets/sheet51.xml" /><Relationship Id="rId3" Type="http://schemas.openxmlformats.org/officeDocument/2006/relationships/worksheet" Target="worksheets/sheet3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Relationship Id="rId46" Type="http://schemas.openxmlformats.org/officeDocument/2006/relationships/worksheet" Target="worksheets/sheet46.xml" /><Relationship Id="rId59" Type="http://schemas.openxmlformats.org/officeDocument/2006/relationships/worksheet" Target="worksheets/sheet59.xml" /><Relationship Id="rId20" Type="http://schemas.openxmlformats.org/officeDocument/2006/relationships/worksheet" Target="worksheets/sheet20.xml" /><Relationship Id="rId41" Type="http://schemas.openxmlformats.org/officeDocument/2006/relationships/worksheet" Target="worksheets/sheet41.xml" /><Relationship Id="rId54" Type="http://schemas.openxmlformats.org/officeDocument/2006/relationships/worksheet" Target="worksheets/sheet54.xml" /><Relationship Id="rId62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49" Type="http://schemas.openxmlformats.org/officeDocument/2006/relationships/worksheet" Target="worksheets/sheet49.xml" /><Relationship Id="rId57" Type="http://schemas.openxmlformats.org/officeDocument/2006/relationships/worksheet" Target="worksheets/sheet57.xml" /><Relationship Id="rId10" Type="http://schemas.openxmlformats.org/officeDocument/2006/relationships/worksheet" Target="worksheets/sheet10.xml" /><Relationship Id="rId31" Type="http://schemas.openxmlformats.org/officeDocument/2006/relationships/worksheet" Target="worksheets/sheet31.xml" /><Relationship Id="rId44" Type="http://schemas.openxmlformats.org/officeDocument/2006/relationships/worksheet" Target="worksheets/sheet44.xml" /><Relationship Id="rId52" Type="http://schemas.openxmlformats.org/officeDocument/2006/relationships/worksheet" Target="worksheets/sheet52.xml" /><Relationship Id="rId60" Type="http://schemas.openxmlformats.org/officeDocument/2006/relationships/worksheet" Target="worksheets/sheet6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876300</xdr:colOff>
      <xdr:row>4</xdr:row>
      <xdr:rowOff>0</xdr:rowOff>
    </xdr:from>
    <xdr:to>
      <xdr:col>7</xdr:col>
      <xdr:colOff>0</xdr:colOff>
      <xdr:row>5</xdr:row>
      <xdr:rowOff>0</xdr:rowOff>
    </xdr:to>
    <xdr:sp textlink="">
      <xdr:nvSpPr>
        <xdr:cNvPr id="7170" name="テキスト 2">
          <a:extLst>
            <a:ext uri="{FF2B5EF4-FFF2-40B4-BE49-F238E27FC236}">
              <a16:creationId xmlns:a16="http://schemas.microsoft.com/office/drawing/2014/main" id="{DDC4EE3D-BA6E-4E27-B3E0-B9F9BC757985}"/>
            </a:ext>
          </a:extLst>
        </xdr:cNvPr>
        <xdr:cNvSpPr txBox="1">
          <a:spLocks noChangeArrowheads="1"/>
        </xdr:cNvSpPr>
      </xdr:nvSpPr>
      <xdr:spPr bwMode="auto">
        <a:xfrm>
          <a:off x="3467100" y="447675"/>
          <a:ext cx="6191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 数 の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構成比(%)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7172" name="テキスト 4">
          <a:extLst>
            <a:ext uri="{FF2B5EF4-FFF2-40B4-BE49-F238E27FC236}">
              <a16:creationId xmlns:a16="http://schemas.microsoft.com/office/drawing/2014/main" id="{8F4535E4-B979-4C8F-B491-D508CA18C17B}"/>
            </a:ext>
          </a:extLst>
        </xdr:cNvPr>
        <xdr:cNvSpPr txBox="1">
          <a:spLocks noChangeArrowheads="1"/>
        </xdr:cNvSpPr>
      </xdr:nvSpPr>
      <xdr:spPr bwMode="auto">
        <a:xfrm>
          <a:off x="0" y="314325"/>
          <a:ext cx="838200" cy="390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16</xdr:col>
      <xdr:colOff>0</xdr:colOff>
      <xdr:row>5</xdr:row>
      <xdr:rowOff>0</xdr:rowOff>
    </xdr:to>
    <xdr:sp textlink="">
      <xdr:nvSpPr>
        <xdr:cNvPr id="7173" name="テキスト 5">
          <a:extLst>
            <a:ext uri="{FF2B5EF4-FFF2-40B4-BE49-F238E27FC236}">
              <a16:creationId xmlns:a16="http://schemas.microsoft.com/office/drawing/2014/main" id="{DDC9C86D-60C6-4858-8A09-FE83FBADEEC6}"/>
            </a:ext>
          </a:extLst>
        </xdr:cNvPr>
        <xdr:cNvSpPr txBox="1">
          <a:spLocks noChangeArrowheads="1"/>
        </xdr:cNvSpPr>
      </xdr:nvSpPr>
      <xdr:spPr bwMode="auto">
        <a:xfrm>
          <a:off x="6600825" y="314325"/>
          <a:ext cx="838200" cy="390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8193" name="テキスト 1">
          <a:extLst>
            <a:ext uri="{FF2B5EF4-FFF2-40B4-BE49-F238E27FC236}">
              <a16:creationId xmlns:a16="http://schemas.microsoft.com/office/drawing/2014/main" id="{E4450EA1-0EC2-48B3-99C3-962B2E88B5F1}"/>
            </a:ext>
          </a:extLst>
        </xdr:cNvPr>
        <xdr:cNvSpPr txBox="1">
          <a:spLocks noChangeArrowheads="1"/>
        </xdr:cNvSpPr>
      </xdr:nvSpPr>
      <xdr:spPr bwMode="auto">
        <a:xfrm>
          <a:off x="0" y="314325"/>
          <a:ext cx="8382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  <xdr:twoCellAnchor>
    <xdr:from>
      <xdr:col>26</xdr:col>
      <xdr:colOff>0</xdr:colOff>
      <xdr:row>3</xdr:row>
      <xdr:rowOff>0</xdr:rowOff>
    </xdr:from>
    <xdr:to>
      <xdr:col>29</xdr:col>
      <xdr:colOff>0</xdr:colOff>
      <xdr:row>5</xdr:row>
      <xdr:rowOff>0</xdr:rowOff>
    </xdr:to>
    <xdr:sp textlink="">
      <xdr:nvSpPr>
        <xdr:cNvPr id="8194" name="テキスト 2">
          <a:extLst>
            <a:ext uri="{FF2B5EF4-FFF2-40B4-BE49-F238E27FC236}">
              <a16:creationId xmlns:a16="http://schemas.microsoft.com/office/drawing/2014/main" id="{62A8ACDA-B471-4D70-AAC3-1BB195D2D043}"/>
            </a:ext>
          </a:extLst>
        </xdr:cNvPr>
        <xdr:cNvSpPr txBox="1">
          <a:spLocks noChangeArrowheads="1"/>
        </xdr:cNvSpPr>
      </xdr:nvSpPr>
      <xdr:spPr bwMode="auto">
        <a:xfrm>
          <a:off x="12411075" y="314325"/>
          <a:ext cx="8572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3</xdr:col>
      <xdr:colOff>0</xdr:colOff>
      <xdr:row>42</xdr:row>
      <xdr:rowOff>0</xdr:rowOff>
    </xdr:to>
    <xdr:sp textlink="">
      <xdr:nvSpPr>
        <xdr:cNvPr id="8195" name="テキスト 3">
          <a:extLst>
            <a:ext uri="{FF2B5EF4-FFF2-40B4-BE49-F238E27FC236}">
              <a16:creationId xmlns:a16="http://schemas.microsoft.com/office/drawing/2014/main" id="{A18ED69F-57D2-45F8-9CA6-E5840DD2DBD2}"/>
            </a:ext>
          </a:extLst>
        </xdr:cNvPr>
        <xdr:cNvSpPr txBox="1">
          <a:spLocks noChangeArrowheads="1"/>
        </xdr:cNvSpPr>
      </xdr:nvSpPr>
      <xdr:spPr bwMode="auto">
        <a:xfrm>
          <a:off x="0" y="4848225"/>
          <a:ext cx="8382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29</xdr:col>
      <xdr:colOff>0</xdr:colOff>
      <xdr:row>42</xdr:row>
      <xdr:rowOff>0</xdr:rowOff>
    </xdr:to>
    <xdr:sp textlink="">
      <xdr:nvSpPr>
        <xdr:cNvPr id="8196" name="テキスト 4">
          <a:extLst>
            <a:ext uri="{FF2B5EF4-FFF2-40B4-BE49-F238E27FC236}">
              <a16:creationId xmlns:a16="http://schemas.microsoft.com/office/drawing/2014/main" id="{03A847FB-7108-4A86-9AE5-3AA73E42A873}"/>
            </a:ext>
          </a:extLst>
        </xdr:cNvPr>
        <xdr:cNvSpPr txBox="1">
          <a:spLocks noChangeArrowheads="1"/>
        </xdr:cNvSpPr>
      </xdr:nvSpPr>
      <xdr:spPr bwMode="auto">
        <a:xfrm>
          <a:off x="12411075" y="4848225"/>
          <a:ext cx="8572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  <xdr:twoCellAnchor>
    <xdr:from>
      <xdr:col>8</xdr:col>
      <xdr:colOff>133350</xdr:colOff>
      <xdr:row>0</xdr:row>
      <xdr:rowOff>0</xdr:rowOff>
    </xdr:from>
    <xdr:to>
      <xdr:col>13</xdr:col>
      <xdr:colOff>314325</xdr:colOff>
      <xdr:row>1</xdr:row>
      <xdr:rowOff>0</xdr:rowOff>
    </xdr:to>
    <xdr:sp textlink="">
      <xdr:nvSpPr>
        <xdr:cNvPr id="8198" name="テキスト 6">
          <a:extLst>
            <a:ext uri="{FF2B5EF4-FFF2-40B4-BE49-F238E27FC236}">
              <a16:creationId xmlns:a16="http://schemas.microsoft.com/office/drawing/2014/main" id="{2C82014D-28B5-4EE5-893B-441B7F3551BD}"/>
            </a:ext>
          </a:extLst>
        </xdr:cNvPr>
        <xdr:cNvSpPr txBox="1">
          <a:spLocks noChangeArrowheads="1"/>
        </xdr:cNvSpPr>
      </xdr:nvSpPr>
      <xdr:spPr bwMode="auto">
        <a:xfrm>
          <a:off x="3562350" y="0"/>
          <a:ext cx="2752725" cy="2095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－7.区　別 、 年　齢　５　歳</a:t>
          </a:r>
        </a:p>
      </xdr:txBody>
    </xdr:sp>
    <xdr:clientData/>
  </xdr:twoCellAnchor>
  <xdr:twoCellAnchor>
    <xdr:from>
      <xdr:col>14</xdr:col>
      <xdr:colOff>323850</xdr:colOff>
      <xdr:row>0</xdr:row>
      <xdr:rowOff>0</xdr:rowOff>
    </xdr:from>
    <xdr:to>
      <xdr:col>18</xdr:col>
      <xdr:colOff>352425</xdr:colOff>
      <xdr:row>1</xdr:row>
      <xdr:rowOff>0</xdr:rowOff>
    </xdr:to>
    <xdr:sp textlink="">
      <xdr:nvSpPr>
        <xdr:cNvPr id="8199" name="テキスト 7">
          <a:extLst>
            <a:ext uri="{FF2B5EF4-FFF2-40B4-BE49-F238E27FC236}">
              <a16:creationId xmlns:a16="http://schemas.microsoft.com/office/drawing/2014/main" id="{097036F1-9595-441E-9F86-9C714443F074}"/>
            </a:ext>
          </a:extLst>
        </xdr:cNvPr>
        <xdr:cNvSpPr txBox="1">
          <a:spLocks noChangeArrowheads="1"/>
        </xdr:cNvSpPr>
      </xdr:nvSpPr>
      <xdr:spPr bwMode="auto">
        <a:xfrm>
          <a:off x="6953250" y="0"/>
          <a:ext cx="1990725" cy="2095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階　級　別　人　口　(Ⅱ)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48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52.xml.rels>&#65279;<?xml version="1.0" encoding="utf-8" standalone="yes"?>
<Relationships xmlns="http://schemas.openxmlformats.org/package/2006/relationships" />
</file>

<file path=xl/worksheets/_rels/sheet56.xml.rels>&#65279;<?xml version="1.0" encoding="utf-8" standalone="yes"?>
<Relationships xmlns="http://schemas.openxmlformats.org/package/2006/relationships" /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&#65279;<?xml version="1.0" encoding="utf-8" standalone="yes"?>
<Relationships xmlns="http://schemas.openxmlformats.org/package/2006/relationships" />
</file>

<file path=xl/worksheets/_rels/sheet6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174E-6125-4B89-B110-198D63B65324}">
  <dimension ref="A1:T84"/>
  <sheetViews>
    <sheetView showGridLines="0" tabSelected="1" zoomScale="106" zoomScaleNormal="106" zoomScaleSheetLayoutView="175" workbookViewId="0">
      <selection activeCell="T10" sqref="T10"/>
    </sheetView>
  </sheetViews>
  <sheetFormatPr defaultColWidth="11.25" defaultRowHeight="10.5"/>
  <cols>
    <col min="1" max="1" width="2.125" style="823" customWidth="1"/>
    <col min="2" max="2" width="7.75" style="823" customWidth="1"/>
    <col min="3" max="3" width="1.25" style="823" customWidth="1"/>
    <col min="4" max="4" width="8.5" style="823" customWidth="1"/>
    <col min="5" max="5" width="2.125" style="823" customWidth="1"/>
    <col min="6" max="6" width="6.125" style="823" customWidth="1"/>
    <col min="7" max="7" width="4.125" style="823" customWidth="1"/>
    <col min="8" max="8" width="3.5" style="823" customWidth="1"/>
    <col min="9" max="9" width="0.625" style="823" customWidth="1"/>
    <col min="10" max="10" width="5.625" style="823" customWidth="1"/>
    <col min="11" max="11" width="2.75" style="823" customWidth="1"/>
    <col min="12" max="13" width="8.25" style="823" customWidth="1"/>
    <col min="14" max="14" width="0.625" style="823" customWidth="1"/>
    <col min="15" max="17" width="8.25" style="823" customWidth="1"/>
    <col min="18" max="18" width="0.625" style="823" customWidth="1"/>
    <col min="19" max="19" width="11.25" style="823"/>
    <col min="20" max="20" width="13" style="823" bestFit="1" customWidth="1"/>
    <col min="21" max="16384" width="11.25" style="823"/>
  </cols>
  <sheetData>
    <row r="1" spans="1:18" ht="13.5">
      <c r="A1" s="1108" t="s">
        <v>178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</row>
    <row r="2" spans="1:18">
      <c r="R2" s="895" t="s">
        <v>203</v>
      </c>
    </row>
    <row r="3" spans="1:18" ht="1.5" customHeight="1"/>
    <row r="4" spans="1:18">
      <c r="A4" s="1220" t="s">
        <v>176</v>
      </c>
      <c r="B4" s="1221"/>
      <c r="C4" s="1221"/>
      <c r="D4" s="1222" t="s">
        <v>175</v>
      </c>
      <c r="E4" s="1223"/>
      <c r="F4" s="1223"/>
      <c r="G4" s="1223"/>
      <c r="H4" s="1223"/>
      <c r="I4" s="1223"/>
      <c r="J4" s="1223"/>
      <c r="K4" s="1223"/>
      <c r="L4" s="1223"/>
      <c r="M4" s="1223"/>
      <c r="N4" s="1220"/>
      <c r="O4" s="892" t="s">
        <v>174</v>
      </c>
      <c r="P4" s="892"/>
      <c r="Q4" s="892"/>
      <c r="R4" s="891"/>
    </row>
    <row r="5" spans="1:18" ht="10.5" customHeight="1">
      <c r="A5" s="1220"/>
      <c r="B5" s="1221"/>
      <c r="C5" s="1221"/>
      <c r="D5" s="1224" t="s">
        <v>167</v>
      </c>
      <c r="E5" s="1225"/>
      <c r="F5" s="1222" t="s">
        <v>3</v>
      </c>
      <c r="G5" s="1220"/>
      <c r="H5" s="1222" t="s">
        <v>4</v>
      </c>
      <c r="I5" s="1223"/>
      <c r="J5" s="1220"/>
      <c r="K5" s="1226" t="s">
        <v>82</v>
      </c>
      <c r="L5" s="1227"/>
      <c r="M5" s="892" t="s">
        <v>173</v>
      </c>
      <c r="N5" s="891"/>
      <c r="O5" s="1109" t="s">
        <v>5</v>
      </c>
      <c r="P5" s="1102" t="s">
        <v>3</v>
      </c>
      <c r="Q5" s="892" t="s">
        <v>4</v>
      </c>
      <c r="R5" s="891"/>
    </row>
    <row r="6" spans="1:18" ht="1.5" customHeight="1">
      <c r="A6" s="890"/>
      <c r="B6" s="890"/>
      <c r="C6" s="889"/>
      <c r="O6" s="888"/>
    </row>
    <row r="7" spans="1:18" ht="10.5" customHeight="1">
      <c r="B7" s="856" t="s">
        <v>6</v>
      </c>
      <c r="C7" s="873"/>
      <c r="D7" s="1204">
        <v>2338873</v>
      </c>
      <c r="E7" s="1200"/>
      <c r="F7" s="1203">
        <v>1147886</v>
      </c>
      <c r="G7" s="1200"/>
      <c r="H7" s="1203">
        <v>1190987</v>
      </c>
      <c r="I7" s="1200"/>
      <c r="J7" s="1200"/>
      <c r="K7" s="1219">
        <v>100</v>
      </c>
      <c r="L7" s="1200"/>
      <c r="M7" s="1110">
        <v>96.4</v>
      </c>
      <c r="N7" s="1111"/>
      <c r="O7" s="1112">
        <v>165890</v>
      </c>
      <c r="P7" s="1113">
        <v>80444</v>
      </c>
      <c r="Q7" s="1113">
        <v>85446</v>
      </c>
      <c r="R7" s="1114"/>
    </row>
    <row r="8" spans="1:18" ht="1.5" customHeight="1">
      <c r="B8" s="856"/>
      <c r="C8" s="873"/>
      <c r="D8" s="1115"/>
      <c r="E8" s="1116"/>
      <c r="F8" s="1113"/>
      <c r="G8" s="1113"/>
      <c r="H8" s="1116"/>
      <c r="I8" s="1116"/>
      <c r="J8" s="1116"/>
      <c r="K8" s="1101"/>
      <c r="L8" s="1101"/>
      <c r="M8" s="1110"/>
      <c r="N8" s="1117"/>
      <c r="O8" s="1118"/>
      <c r="P8" s="1119"/>
      <c r="Q8" s="1119"/>
      <c r="R8" s="1114"/>
    </row>
    <row r="9" spans="1:18" ht="10.5" customHeight="1">
      <c r="B9" s="844" t="s">
        <v>163</v>
      </c>
      <c r="C9" s="873"/>
      <c r="D9" s="1202">
        <v>78051</v>
      </c>
      <c r="E9" s="1200"/>
      <c r="F9" s="1201">
        <v>39913</v>
      </c>
      <c r="G9" s="1200"/>
      <c r="H9" s="1201">
        <v>38138</v>
      </c>
      <c r="I9" s="1200"/>
      <c r="J9" s="1200"/>
      <c r="K9" s="1216">
        <v>3.3</v>
      </c>
      <c r="L9" s="1200"/>
      <c r="M9" s="1120">
        <v>104.7</v>
      </c>
      <c r="N9" s="1121"/>
      <c r="O9" s="1115">
        <v>4864</v>
      </c>
      <c r="P9" s="1116">
        <v>2515</v>
      </c>
      <c r="Q9" s="1116">
        <v>2349</v>
      </c>
      <c r="R9" s="1114">
        <f>SUM(D9/2231082*100)</f>
        <v>3.4983474385970577</v>
      </c>
    </row>
    <row r="10" spans="1:18" ht="10.5" customHeight="1">
      <c r="B10" s="844" t="s">
        <v>162</v>
      </c>
      <c r="C10" s="873"/>
      <c r="D10" s="1202">
        <v>86840</v>
      </c>
      <c r="E10" s="1200"/>
      <c r="F10" s="1201">
        <v>44393</v>
      </c>
      <c r="G10" s="1200"/>
      <c r="H10" s="1201">
        <v>42447</v>
      </c>
      <c r="I10" s="1200"/>
      <c r="J10" s="1200"/>
      <c r="K10" s="1216">
        <v>3.7</v>
      </c>
      <c r="L10" s="1200"/>
      <c r="M10" s="1120">
        <v>104.6</v>
      </c>
      <c r="N10" s="1121"/>
      <c r="O10" s="1115">
        <v>5947</v>
      </c>
      <c r="P10" s="1116">
        <v>3054</v>
      </c>
      <c r="Q10" s="1116">
        <v>2893</v>
      </c>
      <c r="R10" s="1114"/>
    </row>
    <row r="11" spans="1:18" ht="10.5" customHeight="1">
      <c r="B11" s="843" t="s">
        <v>161</v>
      </c>
      <c r="C11" s="873"/>
      <c r="D11" s="1202">
        <v>92352</v>
      </c>
      <c r="E11" s="1200"/>
      <c r="F11" s="1201">
        <v>47442</v>
      </c>
      <c r="G11" s="1200"/>
      <c r="H11" s="1201">
        <v>44910</v>
      </c>
      <c r="I11" s="1200"/>
      <c r="J11" s="1200"/>
      <c r="K11" s="1216">
        <v>3.9</v>
      </c>
      <c r="L11" s="1200"/>
      <c r="M11" s="1120">
        <v>105.6</v>
      </c>
      <c r="N11" s="1121"/>
      <c r="O11" s="1115">
        <v>6547</v>
      </c>
      <c r="P11" s="1116">
        <v>3419</v>
      </c>
      <c r="Q11" s="1116">
        <v>3128</v>
      </c>
      <c r="R11" s="1114"/>
    </row>
    <row r="12" spans="1:18" ht="10.5" customHeight="1">
      <c r="B12" s="843" t="s">
        <v>160</v>
      </c>
      <c r="C12" s="873"/>
      <c r="D12" s="1202">
        <v>96283</v>
      </c>
      <c r="E12" s="1200"/>
      <c r="F12" s="1201">
        <v>48953</v>
      </c>
      <c r="G12" s="1200"/>
      <c r="H12" s="1201">
        <v>47330</v>
      </c>
      <c r="I12" s="1200"/>
      <c r="J12" s="1200"/>
      <c r="K12" s="1216">
        <v>4.0999999999999996</v>
      </c>
      <c r="L12" s="1200"/>
      <c r="M12" s="1120">
        <v>103.4</v>
      </c>
      <c r="N12" s="1121"/>
      <c r="O12" s="1115">
        <v>6801</v>
      </c>
      <c r="P12" s="1116">
        <v>3364</v>
      </c>
      <c r="Q12" s="1116">
        <v>3437</v>
      </c>
      <c r="R12" s="1114"/>
    </row>
    <row r="13" spans="1:18" ht="10.5" customHeight="1">
      <c r="B13" s="843" t="s">
        <v>159</v>
      </c>
      <c r="C13" s="873"/>
      <c r="D13" s="1202">
        <v>133560</v>
      </c>
      <c r="E13" s="1200"/>
      <c r="F13" s="1201">
        <v>67953</v>
      </c>
      <c r="G13" s="1200"/>
      <c r="H13" s="1201">
        <v>65607</v>
      </c>
      <c r="I13" s="1200"/>
      <c r="J13" s="1200"/>
      <c r="K13" s="1216">
        <v>5.7</v>
      </c>
      <c r="L13" s="1200"/>
      <c r="M13" s="1120">
        <v>103.6</v>
      </c>
      <c r="N13" s="1121"/>
      <c r="O13" s="1115">
        <v>10398</v>
      </c>
      <c r="P13" s="1116">
        <v>5391</v>
      </c>
      <c r="Q13" s="1116">
        <v>5007</v>
      </c>
      <c r="R13" s="1114"/>
    </row>
    <row r="14" spans="1:18" ht="10.5" customHeight="1">
      <c r="B14" s="843" t="s">
        <v>158</v>
      </c>
      <c r="C14" s="873"/>
      <c r="D14" s="1202">
        <v>162912</v>
      </c>
      <c r="E14" s="1200"/>
      <c r="F14" s="1201">
        <v>82664</v>
      </c>
      <c r="G14" s="1200"/>
      <c r="H14" s="1201">
        <v>80248</v>
      </c>
      <c r="I14" s="1200"/>
      <c r="J14" s="1200"/>
      <c r="K14" s="1216">
        <v>7</v>
      </c>
      <c r="L14" s="1200"/>
      <c r="M14" s="1120">
        <v>103</v>
      </c>
      <c r="N14" s="1121"/>
      <c r="O14" s="1115">
        <v>12482</v>
      </c>
      <c r="P14" s="1116">
        <v>6645</v>
      </c>
      <c r="Q14" s="1116">
        <v>5837</v>
      </c>
      <c r="R14" s="1114"/>
    </row>
    <row r="15" spans="1:18" ht="10.5" customHeight="1">
      <c r="B15" s="843" t="s">
        <v>157</v>
      </c>
      <c r="C15" s="873"/>
      <c r="D15" s="1202">
        <v>146539</v>
      </c>
      <c r="E15" s="1200"/>
      <c r="F15" s="1201">
        <v>74821</v>
      </c>
      <c r="G15" s="1200"/>
      <c r="H15" s="1201">
        <v>71718</v>
      </c>
      <c r="I15" s="1200"/>
      <c r="J15" s="1200"/>
      <c r="K15" s="1216">
        <v>6.3</v>
      </c>
      <c r="L15" s="1200"/>
      <c r="M15" s="1120">
        <v>104.3</v>
      </c>
      <c r="N15" s="1121"/>
      <c r="O15" s="1115">
        <v>9629</v>
      </c>
      <c r="P15" s="1116">
        <v>4855</v>
      </c>
      <c r="Q15" s="1116">
        <v>4774</v>
      </c>
      <c r="R15" s="1114"/>
    </row>
    <row r="16" spans="1:18" ht="10.5" customHeight="1">
      <c r="B16" s="843" t="s">
        <v>156</v>
      </c>
      <c r="C16" s="873"/>
      <c r="D16" s="1202">
        <v>139524</v>
      </c>
      <c r="E16" s="1200"/>
      <c r="F16" s="1201">
        <v>71684</v>
      </c>
      <c r="G16" s="1200"/>
      <c r="H16" s="1201">
        <v>67840</v>
      </c>
      <c r="I16" s="1200"/>
      <c r="J16" s="1200"/>
      <c r="K16" s="1216">
        <v>6</v>
      </c>
      <c r="L16" s="1200"/>
      <c r="M16" s="1120">
        <v>105.7</v>
      </c>
      <c r="N16" s="1121"/>
      <c r="O16" s="1115">
        <v>9314</v>
      </c>
      <c r="P16" s="1116">
        <v>4698</v>
      </c>
      <c r="Q16" s="1116">
        <v>4616</v>
      </c>
      <c r="R16" s="1114"/>
    </row>
    <row r="17" spans="2:20" ht="10.5" customHeight="1">
      <c r="B17" s="843" t="s">
        <v>155</v>
      </c>
      <c r="C17" s="873"/>
      <c r="D17" s="1202">
        <v>147752</v>
      </c>
      <c r="E17" s="1200"/>
      <c r="F17" s="1201">
        <v>75854</v>
      </c>
      <c r="G17" s="1200"/>
      <c r="H17" s="1201">
        <v>71898</v>
      </c>
      <c r="I17" s="1200"/>
      <c r="J17" s="1200"/>
      <c r="K17" s="1216">
        <v>6.3</v>
      </c>
      <c r="L17" s="1200"/>
      <c r="M17" s="1120">
        <v>105.5</v>
      </c>
      <c r="N17" s="1121"/>
      <c r="O17" s="1115">
        <v>10495</v>
      </c>
      <c r="P17" s="1116">
        <v>5113</v>
      </c>
      <c r="Q17" s="1116">
        <v>5382</v>
      </c>
      <c r="R17" s="1114"/>
    </row>
    <row r="18" spans="2:20" ht="10.5" customHeight="1">
      <c r="B18" s="843" t="s">
        <v>154</v>
      </c>
      <c r="C18" s="873"/>
      <c r="D18" s="1202">
        <v>159309</v>
      </c>
      <c r="E18" s="1200"/>
      <c r="F18" s="1201">
        <v>81310</v>
      </c>
      <c r="G18" s="1200"/>
      <c r="H18" s="1201">
        <v>77999</v>
      </c>
      <c r="I18" s="1200"/>
      <c r="J18" s="1200"/>
      <c r="K18" s="1216">
        <v>6.8</v>
      </c>
      <c r="L18" s="1200"/>
      <c r="M18" s="1120">
        <v>104.2</v>
      </c>
      <c r="N18" s="1121"/>
      <c r="O18" s="1115">
        <v>11665</v>
      </c>
      <c r="P18" s="1116">
        <v>5761</v>
      </c>
      <c r="Q18" s="1116">
        <v>5904</v>
      </c>
      <c r="R18" s="1114"/>
    </row>
    <row r="19" spans="2:20" ht="10.5" customHeight="1">
      <c r="B19" s="843" t="s">
        <v>153</v>
      </c>
      <c r="C19" s="873"/>
      <c r="D19" s="1202">
        <v>187130</v>
      </c>
      <c r="E19" s="1200"/>
      <c r="F19" s="1201">
        <v>95756</v>
      </c>
      <c r="G19" s="1200"/>
      <c r="H19" s="1201">
        <v>91374</v>
      </c>
      <c r="I19" s="1200"/>
      <c r="J19" s="1200"/>
      <c r="K19" s="1216">
        <v>8</v>
      </c>
      <c r="L19" s="1200"/>
      <c r="M19" s="1120">
        <v>104.8</v>
      </c>
      <c r="N19" s="1121"/>
      <c r="O19" s="1115">
        <v>13750</v>
      </c>
      <c r="P19" s="1116">
        <v>6831</v>
      </c>
      <c r="Q19" s="1116">
        <v>6919</v>
      </c>
      <c r="R19" s="1114"/>
    </row>
    <row r="20" spans="2:20" ht="10.5" customHeight="1">
      <c r="B20" s="843" t="s">
        <v>152</v>
      </c>
      <c r="C20" s="873"/>
      <c r="D20" s="1202">
        <v>166728</v>
      </c>
      <c r="E20" s="1200"/>
      <c r="F20" s="1201">
        <v>85408</v>
      </c>
      <c r="G20" s="1200"/>
      <c r="H20" s="1201">
        <v>81320</v>
      </c>
      <c r="I20" s="1200"/>
      <c r="J20" s="1200"/>
      <c r="K20" s="1216">
        <v>7.1</v>
      </c>
      <c r="L20" s="1200"/>
      <c r="M20" s="1120">
        <v>105</v>
      </c>
      <c r="N20" s="1121"/>
      <c r="O20" s="1115">
        <v>12131</v>
      </c>
      <c r="P20" s="1116">
        <v>6199</v>
      </c>
      <c r="Q20" s="1116">
        <v>5932</v>
      </c>
      <c r="R20" s="1114"/>
    </row>
    <row r="21" spans="2:20" ht="10.5" customHeight="1">
      <c r="B21" s="843" t="s">
        <v>151</v>
      </c>
      <c r="C21" s="873"/>
      <c r="D21" s="1202">
        <v>145956</v>
      </c>
      <c r="E21" s="1200"/>
      <c r="F21" s="1201">
        <v>73802</v>
      </c>
      <c r="G21" s="1200"/>
      <c r="H21" s="1201">
        <v>72154</v>
      </c>
      <c r="I21" s="1200"/>
      <c r="J21" s="1200"/>
      <c r="K21" s="1216">
        <v>6.2</v>
      </c>
      <c r="L21" s="1200"/>
      <c r="M21" s="1120">
        <v>102.3</v>
      </c>
      <c r="N21" s="1121"/>
      <c r="O21" s="1115">
        <v>10434</v>
      </c>
      <c r="P21" s="1116">
        <v>5250</v>
      </c>
      <c r="Q21" s="1116">
        <v>5184</v>
      </c>
      <c r="R21" s="1114"/>
    </row>
    <row r="22" spans="2:20" ht="10.5" customHeight="1">
      <c r="B22" s="843" t="s">
        <v>150</v>
      </c>
      <c r="C22" s="873"/>
      <c r="D22" s="1202">
        <v>120109</v>
      </c>
      <c r="E22" s="1200"/>
      <c r="F22" s="1201">
        <v>59577</v>
      </c>
      <c r="G22" s="1200"/>
      <c r="H22" s="1201">
        <v>60532</v>
      </c>
      <c r="I22" s="1200"/>
      <c r="J22" s="1200"/>
      <c r="K22" s="1216">
        <v>5.0999999999999996</v>
      </c>
      <c r="L22" s="1200"/>
      <c r="M22" s="1120">
        <v>98.4</v>
      </c>
      <c r="N22" s="1121"/>
      <c r="O22" s="1115">
        <v>8495</v>
      </c>
      <c r="P22" s="1116">
        <v>4085</v>
      </c>
      <c r="Q22" s="1116">
        <v>4410</v>
      </c>
      <c r="R22" s="1114"/>
    </row>
    <row r="23" spans="2:20" ht="10.5" customHeight="1">
      <c r="B23" s="843" t="s">
        <v>149</v>
      </c>
      <c r="C23" s="873"/>
      <c r="D23" s="1202">
        <v>120635</v>
      </c>
      <c r="E23" s="1200"/>
      <c r="F23" s="1201">
        <v>57913</v>
      </c>
      <c r="G23" s="1200"/>
      <c r="H23" s="1201">
        <v>62722</v>
      </c>
      <c r="I23" s="1200"/>
      <c r="J23" s="1200"/>
      <c r="K23" s="1216">
        <v>5.2</v>
      </c>
      <c r="L23" s="1200"/>
      <c r="M23" s="1120">
        <v>92.3</v>
      </c>
      <c r="N23" s="1121"/>
      <c r="O23" s="1115">
        <v>8490</v>
      </c>
      <c r="P23" s="1116">
        <v>3921</v>
      </c>
      <c r="Q23" s="1116">
        <v>4569</v>
      </c>
      <c r="R23" s="1114"/>
    </row>
    <row r="24" spans="2:20" ht="10.5" customHeight="1">
      <c r="B24" s="843" t="s">
        <v>148</v>
      </c>
      <c r="C24" s="873"/>
      <c r="D24" s="1202">
        <v>136017</v>
      </c>
      <c r="E24" s="1200"/>
      <c r="F24" s="1201">
        <v>61445</v>
      </c>
      <c r="G24" s="1200"/>
      <c r="H24" s="1201">
        <v>74572</v>
      </c>
      <c r="I24" s="1200"/>
      <c r="J24" s="1200"/>
      <c r="K24" s="1216">
        <v>5.8</v>
      </c>
      <c r="L24" s="1200"/>
      <c r="M24" s="1120">
        <v>82.4</v>
      </c>
      <c r="N24" s="1121"/>
      <c r="O24" s="1115">
        <v>9605</v>
      </c>
      <c r="P24" s="1116">
        <v>4156</v>
      </c>
      <c r="Q24" s="1116">
        <v>5449</v>
      </c>
      <c r="R24" s="1114"/>
      <c r="T24" s="881"/>
    </row>
    <row r="25" spans="2:20" ht="10.5" customHeight="1">
      <c r="B25" s="843" t="s">
        <v>147</v>
      </c>
      <c r="C25" s="873"/>
      <c r="D25" s="1202">
        <v>102214</v>
      </c>
      <c r="E25" s="1200"/>
      <c r="F25" s="1201">
        <v>41864</v>
      </c>
      <c r="G25" s="1200"/>
      <c r="H25" s="1201">
        <v>60350</v>
      </c>
      <c r="I25" s="1200"/>
      <c r="J25" s="1200"/>
      <c r="K25" s="1216">
        <v>4.4000000000000004</v>
      </c>
      <c r="L25" s="1200"/>
      <c r="M25" s="1120">
        <v>69.400000000000006</v>
      </c>
      <c r="N25" s="1121"/>
      <c r="O25" s="1115">
        <v>6906</v>
      </c>
      <c r="P25" s="1116">
        <v>2726</v>
      </c>
      <c r="Q25" s="1116">
        <v>4180</v>
      </c>
      <c r="R25" s="1114"/>
      <c r="T25" s="881"/>
    </row>
    <row r="26" spans="2:20" ht="10.5" customHeight="1">
      <c r="B26" s="843" t="s">
        <v>146</v>
      </c>
      <c r="C26" s="873"/>
      <c r="D26" s="1202">
        <v>68969</v>
      </c>
      <c r="E26" s="1200"/>
      <c r="F26" s="1201">
        <v>24482</v>
      </c>
      <c r="G26" s="1200"/>
      <c r="H26" s="1201">
        <v>44487</v>
      </c>
      <c r="I26" s="1200"/>
      <c r="J26" s="1200"/>
      <c r="K26" s="1216">
        <v>2.9</v>
      </c>
      <c r="L26" s="1200"/>
      <c r="M26" s="1120">
        <v>55</v>
      </c>
      <c r="N26" s="1121"/>
      <c r="O26" s="1115">
        <v>4646</v>
      </c>
      <c r="P26" s="1116">
        <v>1604</v>
      </c>
      <c r="Q26" s="1116">
        <v>3042</v>
      </c>
      <c r="R26" s="1114"/>
      <c r="T26" s="881"/>
    </row>
    <row r="27" spans="2:20" ht="10.5" customHeight="1">
      <c r="B27" s="843" t="s">
        <v>145</v>
      </c>
      <c r="C27" s="873"/>
      <c r="D27" s="1202">
        <v>36184</v>
      </c>
      <c r="E27" s="1200"/>
      <c r="F27" s="1201">
        <v>10261</v>
      </c>
      <c r="G27" s="1200"/>
      <c r="H27" s="1201">
        <v>25923</v>
      </c>
      <c r="I27" s="1200"/>
      <c r="J27" s="1200"/>
      <c r="K27" s="1216">
        <v>1.5</v>
      </c>
      <c r="L27" s="1200"/>
      <c r="M27" s="1120">
        <v>39.6</v>
      </c>
      <c r="N27" s="1121"/>
      <c r="O27" s="1115">
        <v>2567</v>
      </c>
      <c r="P27" s="1116">
        <v>702</v>
      </c>
      <c r="Q27" s="1116">
        <v>1865</v>
      </c>
      <c r="R27" s="1114"/>
      <c r="T27" s="880"/>
    </row>
    <row r="28" spans="2:20" ht="10.5" customHeight="1">
      <c r="B28" s="843" t="s">
        <v>144</v>
      </c>
      <c r="C28" s="873"/>
      <c r="D28" s="1202">
        <v>10451</v>
      </c>
      <c r="E28" s="1200"/>
      <c r="F28" s="1201">
        <v>2197</v>
      </c>
      <c r="G28" s="1200"/>
      <c r="H28" s="1201">
        <v>8254</v>
      </c>
      <c r="I28" s="1200"/>
      <c r="J28" s="1200"/>
      <c r="K28" s="1216">
        <v>0.4</v>
      </c>
      <c r="L28" s="1200"/>
      <c r="M28" s="1120">
        <v>26.6</v>
      </c>
      <c r="N28" s="1121"/>
      <c r="O28" s="1115">
        <v>722</v>
      </c>
      <c r="P28" s="1116">
        <v>158</v>
      </c>
      <c r="Q28" s="1116">
        <v>564</v>
      </c>
      <c r="R28" s="1114"/>
    </row>
    <row r="29" spans="2:20" ht="10.5" customHeight="1">
      <c r="B29" s="843" t="s">
        <v>195</v>
      </c>
      <c r="C29" s="873"/>
      <c r="D29" s="1202">
        <v>1358</v>
      </c>
      <c r="E29" s="1200"/>
      <c r="F29" s="1201">
        <v>194</v>
      </c>
      <c r="G29" s="1200"/>
      <c r="H29" s="1201">
        <v>1164</v>
      </c>
      <c r="I29" s="1200"/>
      <c r="J29" s="1200"/>
      <c r="K29" s="1216">
        <v>0.1</v>
      </c>
      <c r="L29" s="1200"/>
      <c r="M29" s="1120">
        <v>16.7</v>
      </c>
      <c r="N29" s="1121"/>
      <c r="O29" s="1115">
        <v>2</v>
      </c>
      <c r="P29" s="1116">
        <v>-3</v>
      </c>
      <c r="Q29" s="1116">
        <v>5</v>
      </c>
      <c r="R29" s="1114"/>
      <c r="T29" s="880"/>
    </row>
    <row r="30" spans="2:20" ht="9.75" customHeight="1">
      <c r="B30" s="824" t="s">
        <v>17</v>
      </c>
      <c r="C30" s="873"/>
      <c r="D30" s="1122"/>
      <c r="E30" s="1123"/>
      <c r="F30" s="1123"/>
      <c r="G30" s="1123"/>
      <c r="H30" s="1123"/>
      <c r="I30" s="1123"/>
      <c r="J30" s="1123"/>
      <c r="K30" s="1121"/>
      <c r="L30" s="1121"/>
      <c r="M30" s="1121"/>
      <c r="N30" s="1121"/>
      <c r="O30" s="1115"/>
      <c r="P30" s="1116"/>
      <c r="Q30" s="1116"/>
      <c r="R30" s="1114"/>
    </row>
    <row r="31" spans="2:20" ht="9.75" customHeight="1">
      <c r="B31" s="844" t="s">
        <v>140</v>
      </c>
      <c r="C31" s="873"/>
      <c r="D31" s="1202">
        <v>257243</v>
      </c>
      <c r="E31" s="1200"/>
      <c r="F31" s="1201">
        <v>131748</v>
      </c>
      <c r="G31" s="1200"/>
      <c r="H31" s="1201">
        <v>125495</v>
      </c>
      <c r="I31" s="1200"/>
      <c r="J31" s="1200"/>
      <c r="K31" s="1216">
        <v>11</v>
      </c>
      <c r="L31" s="1200"/>
      <c r="M31" s="1120">
        <v>105</v>
      </c>
      <c r="N31" s="1121"/>
      <c r="O31" s="1115">
        <v>17358</v>
      </c>
      <c r="P31" s="1116">
        <v>8988</v>
      </c>
      <c r="Q31" s="1116">
        <v>8370</v>
      </c>
      <c r="R31" s="1114"/>
    </row>
    <row r="32" spans="2:20" ht="9.75" customHeight="1">
      <c r="B32" s="843" t="s">
        <v>139</v>
      </c>
      <c r="C32" s="873"/>
      <c r="D32" s="1202">
        <v>1485693</v>
      </c>
      <c r="E32" s="1200"/>
      <c r="F32" s="1201">
        <v>758205</v>
      </c>
      <c r="G32" s="1200"/>
      <c r="H32" s="1201">
        <v>727488</v>
      </c>
      <c r="I32" s="1200"/>
      <c r="J32" s="1200"/>
      <c r="K32" s="1216">
        <v>63.5</v>
      </c>
      <c r="L32" s="1200"/>
      <c r="M32" s="1120">
        <v>104.2</v>
      </c>
      <c r="N32" s="1121"/>
      <c r="O32" s="1115">
        <v>107099</v>
      </c>
      <c r="P32" s="1116">
        <v>54107</v>
      </c>
      <c r="Q32" s="1116">
        <v>52992</v>
      </c>
      <c r="R32" s="1114"/>
    </row>
    <row r="33" spans="1:18" ht="9.75" customHeight="1">
      <c r="B33" s="843" t="s">
        <v>138</v>
      </c>
      <c r="C33" s="873"/>
      <c r="D33" s="1202">
        <v>595937</v>
      </c>
      <c r="E33" s="1200"/>
      <c r="F33" s="1201">
        <v>257933</v>
      </c>
      <c r="G33" s="1200"/>
      <c r="H33" s="1201">
        <v>338004</v>
      </c>
      <c r="I33" s="1200"/>
      <c r="J33" s="1200"/>
      <c r="K33" s="1216">
        <v>25.5</v>
      </c>
      <c r="L33" s="1200"/>
      <c r="M33" s="1120">
        <v>76.3</v>
      </c>
      <c r="N33" s="1121"/>
      <c r="O33" s="1115">
        <v>41433</v>
      </c>
      <c r="P33" s="1116">
        <v>17349</v>
      </c>
      <c r="Q33" s="1116">
        <v>24084</v>
      </c>
      <c r="R33" s="1114"/>
    </row>
    <row r="34" spans="1:18" ht="9.75" customHeight="1">
      <c r="B34" s="824" t="s">
        <v>77</v>
      </c>
      <c r="C34" s="873"/>
      <c r="D34" s="1124"/>
      <c r="E34" s="1125"/>
      <c r="F34" s="1125"/>
      <c r="G34" s="1126"/>
      <c r="H34" s="1126"/>
      <c r="I34" s="1126"/>
      <c r="J34" s="1126"/>
      <c r="K34" s="1126"/>
      <c r="L34" s="1126"/>
      <c r="M34" s="1121"/>
      <c r="N34" s="1121"/>
      <c r="O34" s="1127"/>
      <c r="P34" s="1121"/>
      <c r="Q34" s="1121"/>
      <c r="R34" s="1114"/>
    </row>
    <row r="35" spans="1:18" ht="9.75" customHeight="1">
      <c r="B35" s="844" t="s">
        <v>140</v>
      </c>
      <c r="C35" s="873"/>
      <c r="D35" s="1199">
        <v>11</v>
      </c>
      <c r="E35" s="1200"/>
      <c r="F35" s="1198">
        <v>11.5</v>
      </c>
      <c r="G35" s="1200"/>
      <c r="H35" s="1198">
        <v>10.5</v>
      </c>
      <c r="I35" s="1200"/>
      <c r="J35" s="1200"/>
      <c r="K35" s="1217" t="s">
        <v>1</v>
      </c>
      <c r="L35" s="1218"/>
      <c r="M35" s="1128" t="s">
        <v>1</v>
      </c>
      <c r="N35" s="1121"/>
      <c r="O35" s="1129">
        <v>10.5</v>
      </c>
      <c r="P35" s="1120">
        <v>11.2</v>
      </c>
      <c r="Q35" s="1120">
        <v>9.8000000000000007</v>
      </c>
      <c r="R35" s="1114"/>
    </row>
    <row r="36" spans="1:18" ht="9.75" customHeight="1">
      <c r="B36" s="843" t="s">
        <v>139</v>
      </c>
      <c r="C36" s="873"/>
      <c r="D36" s="1199">
        <v>63.5</v>
      </c>
      <c r="E36" s="1200"/>
      <c r="F36" s="1198">
        <v>66.099999999999994</v>
      </c>
      <c r="G36" s="1200"/>
      <c r="H36" s="1198">
        <v>61.1</v>
      </c>
      <c r="I36" s="1200"/>
      <c r="J36" s="1200"/>
      <c r="K36" s="1214" t="s">
        <v>1</v>
      </c>
      <c r="L36" s="1215"/>
      <c r="M36" s="1128" t="s">
        <v>1</v>
      </c>
      <c r="N36" s="1121"/>
      <c r="O36" s="1129">
        <v>64.599999999999994</v>
      </c>
      <c r="P36" s="1120">
        <v>67.3</v>
      </c>
      <c r="Q36" s="1120">
        <v>62</v>
      </c>
      <c r="R36" s="1114"/>
    </row>
    <row r="37" spans="1:18" ht="9.75" customHeight="1">
      <c r="B37" s="843" t="s">
        <v>138</v>
      </c>
      <c r="C37" s="873"/>
      <c r="D37" s="1199">
        <v>25.5</v>
      </c>
      <c r="E37" s="1200"/>
      <c r="F37" s="1198">
        <v>22.5</v>
      </c>
      <c r="G37" s="1200"/>
      <c r="H37" s="1198">
        <v>28.4</v>
      </c>
      <c r="I37" s="1200"/>
      <c r="J37" s="1200"/>
      <c r="K37" s="1214" t="s">
        <v>1</v>
      </c>
      <c r="L37" s="1215"/>
      <c r="M37" s="1128" t="s">
        <v>1</v>
      </c>
      <c r="N37" s="1121"/>
      <c r="O37" s="1129">
        <v>25</v>
      </c>
      <c r="P37" s="1120">
        <v>21.6</v>
      </c>
      <c r="Q37" s="1120">
        <v>28.2</v>
      </c>
      <c r="R37" s="1114"/>
    </row>
    <row r="38" spans="1:18" ht="1.5" customHeight="1">
      <c r="B38" s="843"/>
      <c r="C38" s="873"/>
      <c r="D38" s="1130"/>
      <c r="E38" s="1131"/>
      <c r="F38" s="1131"/>
      <c r="G38" s="1131"/>
      <c r="H38" s="1131"/>
      <c r="I38" s="1131"/>
      <c r="J38" s="1131"/>
      <c r="K38" s="1131"/>
      <c r="L38" s="1131"/>
      <c r="M38" s="1131"/>
      <c r="N38" s="1121"/>
      <c r="O38" s="1129"/>
      <c r="P38" s="1120"/>
      <c r="Q38" s="1120"/>
      <c r="R38" s="1114"/>
    </row>
    <row r="39" spans="1:18" ht="9.75" customHeight="1">
      <c r="B39" s="839" t="s">
        <v>22</v>
      </c>
      <c r="C39" s="873"/>
      <c r="D39" s="1199">
        <v>47</v>
      </c>
      <c r="E39" s="1200"/>
      <c r="F39" s="1198">
        <v>45.5</v>
      </c>
      <c r="G39" s="1200"/>
      <c r="H39" s="1198">
        <v>48.4</v>
      </c>
      <c r="I39" s="1200"/>
      <c r="J39" s="1200"/>
      <c r="K39" s="1214" t="s">
        <v>1</v>
      </c>
      <c r="L39" s="1215"/>
      <c r="M39" s="1128" t="s">
        <v>1</v>
      </c>
      <c r="N39" s="1132"/>
      <c r="O39" s="1129">
        <v>46.9</v>
      </c>
      <c r="P39" s="1120">
        <v>45.1</v>
      </c>
      <c r="Q39" s="1120">
        <v>48.6</v>
      </c>
      <c r="R39" s="1133"/>
    </row>
    <row r="40" spans="1:18" ht="9.75" customHeight="1">
      <c r="B40" s="839" t="s">
        <v>7</v>
      </c>
      <c r="C40" s="873"/>
      <c r="D40" s="1199">
        <v>47.8</v>
      </c>
      <c r="E40" s="1200"/>
      <c r="F40" s="1198">
        <v>46.3</v>
      </c>
      <c r="G40" s="1200"/>
      <c r="H40" s="1198">
        <v>49.2</v>
      </c>
      <c r="I40" s="1200"/>
      <c r="J40" s="1200"/>
      <c r="K40" s="1214" t="s">
        <v>1</v>
      </c>
      <c r="L40" s="1215"/>
      <c r="M40" s="1128" t="s">
        <v>1</v>
      </c>
      <c r="N40" s="1132"/>
      <c r="O40" s="1129">
        <v>47.8</v>
      </c>
      <c r="P40" s="1120">
        <v>46.1</v>
      </c>
      <c r="Q40" s="1120">
        <v>49.5</v>
      </c>
      <c r="R40" s="1133"/>
    </row>
    <row r="41" spans="1:18" ht="1.5" customHeight="1">
      <c r="C41" s="873"/>
      <c r="D41" s="1114"/>
      <c r="E41" s="1121"/>
      <c r="F41" s="1121"/>
      <c r="G41" s="1121"/>
      <c r="H41" s="1121"/>
      <c r="I41" s="1121"/>
      <c r="J41" s="1121"/>
      <c r="K41" s="1121"/>
      <c r="L41" s="1121"/>
      <c r="M41" s="1121"/>
      <c r="N41" s="1114"/>
      <c r="O41" s="1134"/>
      <c r="P41" s="1135"/>
      <c r="Q41" s="1135"/>
      <c r="R41" s="1114"/>
    </row>
    <row r="42" spans="1:18">
      <c r="A42" s="1205" t="s">
        <v>59</v>
      </c>
      <c r="B42" s="1205"/>
      <c r="C42" s="1206"/>
      <c r="D42" s="1209" t="s">
        <v>172</v>
      </c>
      <c r="E42" s="1209"/>
      <c r="F42" s="1209"/>
      <c r="G42" s="1209"/>
      <c r="H42" s="1209"/>
      <c r="I42" s="1136"/>
      <c r="J42" s="1210" t="s">
        <v>171</v>
      </c>
      <c r="K42" s="1209"/>
      <c r="L42" s="1209"/>
      <c r="M42" s="1209"/>
      <c r="N42" s="1211"/>
      <c r="O42" s="1210" t="s">
        <v>170</v>
      </c>
      <c r="P42" s="1209"/>
      <c r="Q42" s="1209"/>
      <c r="R42" s="1209"/>
    </row>
    <row r="43" spans="1:18">
      <c r="A43" s="1207"/>
      <c r="B43" s="1207"/>
      <c r="C43" s="1208"/>
      <c r="D43" s="1137" t="s">
        <v>5</v>
      </c>
      <c r="E43" s="1210" t="s">
        <v>107</v>
      </c>
      <c r="F43" s="1209"/>
      <c r="G43" s="1210" t="s">
        <v>4</v>
      </c>
      <c r="H43" s="1209"/>
      <c r="I43" s="1136"/>
      <c r="J43" s="1212" t="s">
        <v>5</v>
      </c>
      <c r="K43" s="1213"/>
      <c r="L43" s="1138" t="s">
        <v>3</v>
      </c>
      <c r="M43" s="1210" t="s">
        <v>4</v>
      </c>
      <c r="N43" s="1211"/>
      <c r="O43" s="1137" t="s">
        <v>167</v>
      </c>
      <c r="P43" s="1138" t="s">
        <v>3</v>
      </c>
      <c r="Q43" s="1210" t="s">
        <v>4</v>
      </c>
      <c r="R43" s="1209"/>
    </row>
    <row r="44" spans="1:18" ht="1.5" customHeight="1">
      <c r="A44" s="824"/>
      <c r="B44" s="824"/>
      <c r="C44" s="824"/>
      <c r="D44" s="1139"/>
      <c r="E44" s="1140"/>
      <c r="F44" s="1140"/>
      <c r="G44" s="1140"/>
      <c r="H44" s="1140"/>
      <c r="I44" s="1140"/>
      <c r="J44" s="1141"/>
      <c r="K44" s="1142"/>
      <c r="L44" s="1140"/>
      <c r="M44" s="1140"/>
      <c r="N44" s="1143"/>
      <c r="O44" s="1140"/>
      <c r="P44" s="1140"/>
      <c r="Q44" s="1140"/>
      <c r="R44" s="1140"/>
    </row>
    <row r="45" spans="1:18" ht="9.75" customHeight="1">
      <c r="A45" s="824"/>
      <c r="B45" s="856" t="s">
        <v>137</v>
      </c>
      <c r="C45" s="824"/>
      <c r="D45" s="1112">
        <v>89346</v>
      </c>
      <c r="E45" s="1203">
        <v>42900</v>
      </c>
      <c r="F45" s="1203">
        <v>46446</v>
      </c>
      <c r="G45" s="1203">
        <v>46446</v>
      </c>
      <c r="H45" s="1203">
        <v>78346</v>
      </c>
      <c r="I45" s="1144"/>
      <c r="J45" s="1204">
        <v>160978</v>
      </c>
      <c r="K45" s="1200"/>
      <c r="L45" s="1113">
        <v>78346</v>
      </c>
      <c r="M45" s="1113">
        <v>82632</v>
      </c>
      <c r="N45" s="1145"/>
      <c r="O45" s="1146">
        <v>152613</v>
      </c>
      <c r="P45" s="1147">
        <v>75130</v>
      </c>
      <c r="Q45" s="1147">
        <v>77483</v>
      </c>
      <c r="R45" s="1140"/>
    </row>
    <row r="46" spans="1:18" ht="1.5" customHeight="1">
      <c r="A46" s="824"/>
      <c r="B46" s="856"/>
      <c r="C46" s="824"/>
      <c r="D46" s="1115"/>
      <c r="E46" s="1116"/>
      <c r="F46" s="1116"/>
      <c r="G46" s="1116"/>
      <c r="H46" s="1148"/>
      <c r="I46" s="1144"/>
      <c r="J46" s="1115"/>
      <c r="K46" s="1116"/>
      <c r="L46" s="1116"/>
      <c r="M46" s="1116"/>
      <c r="N46" s="1149"/>
      <c r="O46" s="1122"/>
      <c r="P46" s="1123"/>
      <c r="Q46" s="1123"/>
      <c r="R46" s="1140"/>
    </row>
    <row r="47" spans="1:18" ht="9.75" customHeight="1">
      <c r="A47" s="824"/>
      <c r="B47" s="844" t="s">
        <v>136</v>
      </c>
      <c r="C47" s="824"/>
      <c r="D47" s="1115">
        <v>3176</v>
      </c>
      <c r="E47" s="1201">
        <v>1601</v>
      </c>
      <c r="F47" s="1201">
        <v>1575</v>
      </c>
      <c r="G47" s="1201">
        <v>1575</v>
      </c>
      <c r="H47" s="1201">
        <v>2574</v>
      </c>
      <c r="I47" s="1123"/>
      <c r="J47" s="1202">
        <v>5025</v>
      </c>
      <c r="K47" s="1200"/>
      <c r="L47" s="1116">
        <v>2574</v>
      </c>
      <c r="M47" s="1116">
        <v>2451</v>
      </c>
      <c r="N47" s="1150"/>
      <c r="O47" s="1122">
        <v>4978</v>
      </c>
      <c r="P47" s="1123">
        <v>2559</v>
      </c>
      <c r="Q47" s="1123">
        <v>2419</v>
      </c>
      <c r="R47" s="1140"/>
    </row>
    <row r="48" spans="1:18" ht="9.75" customHeight="1">
      <c r="A48" s="824"/>
      <c r="B48" s="844" t="s">
        <v>135</v>
      </c>
      <c r="C48" s="824"/>
      <c r="D48" s="1115">
        <v>3487</v>
      </c>
      <c r="E48" s="1201">
        <v>1793</v>
      </c>
      <c r="F48" s="1201">
        <v>1694</v>
      </c>
      <c r="G48" s="1201">
        <v>1694</v>
      </c>
      <c r="H48" s="1201">
        <v>2694</v>
      </c>
      <c r="I48" s="1123"/>
      <c r="J48" s="1202">
        <v>5237</v>
      </c>
      <c r="K48" s="1200"/>
      <c r="L48" s="1116">
        <v>2694</v>
      </c>
      <c r="M48" s="1116">
        <v>2543</v>
      </c>
      <c r="N48" s="1150"/>
      <c r="O48" s="1122">
        <v>5323</v>
      </c>
      <c r="P48" s="1123">
        <v>2745</v>
      </c>
      <c r="Q48" s="1123">
        <v>2578</v>
      </c>
      <c r="R48" s="1140"/>
    </row>
    <row r="49" spans="1:18" ht="9.75" customHeight="1">
      <c r="A49" s="824"/>
      <c r="B49" s="843" t="s">
        <v>134</v>
      </c>
      <c r="C49" s="824"/>
      <c r="D49" s="1115">
        <v>3387</v>
      </c>
      <c r="E49" s="1201">
        <v>1752</v>
      </c>
      <c r="F49" s="1201">
        <v>1635</v>
      </c>
      <c r="G49" s="1201">
        <v>1635</v>
      </c>
      <c r="H49" s="1201">
        <v>2874</v>
      </c>
      <c r="I49" s="1123"/>
      <c r="J49" s="1202">
        <v>5678</v>
      </c>
      <c r="K49" s="1200"/>
      <c r="L49" s="1116">
        <v>2874</v>
      </c>
      <c r="M49" s="1116">
        <v>2804</v>
      </c>
      <c r="N49" s="1150"/>
      <c r="O49" s="1122">
        <v>5694</v>
      </c>
      <c r="P49" s="1123">
        <v>2904</v>
      </c>
      <c r="Q49" s="1123">
        <v>2790</v>
      </c>
      <c r="R49" s="1140"/>
    </row>
    <row r="50" spans="1:18" ht="9.75" customHeight="1">
      <c r="A50" s="824"/>
      <c r="B50" s="843" t="s">
        <v>133</v>
      </c>
      <c r="C50" s="824"/>
      <c r="D50" s="1115">
        <v>3136</v>
      </c>
      <c r="E50" s="1201">
        <v>1607</v>
      </c>
      <c r="F50" s="1201">
        <v>1529</v>
      </c>
      <c r="G50" s="1201">
        <v>1529</v>
      </c>
      <c r="H50" s="1201">
        <v>3087</v>
      </c>
      <c r="I50" s="1123"/>
      <c r="J50" s="1202">
        <v>6139</v>
      </c>
      <c r="K50" s="1200"/>
      <c r="L50" s="1116">
        <v>3087</v>
      </c>
      <c r="M50" s="1116">
        <v>3052</v>
      </c>
      <c r="N50" s="1150"/>
      <c r="O50" s="1122">
        <v>5794</v>
      </c>
      <c r="P50" s="1123">
        <v>2910</v>
      </c>
      <c r="Q50" s="1123">
        <v>2884</v>
      </c>
      <c r="R50" s="1140"/>
    </row>
    <row r="51" spans="1:18" ht="9.75" customHeight="1">
      <c r="A51" s="824"/>
      <c r="B51" s="843" t="s">
        <v>132</v>
      </c>
      <c r="C51" s="824"/>
      <c r="D51" s="1115">
        <v>4656</v>
      </c>
      <c r="E51" s="1201">
        <v>2269</v>
      </c>
      <c r="F51" s="1201">
        <v>2387</v>
      </c>
      <c r="G51" s="1201">
        <v>2387</v>
      </c>
      <c r="H51" s="1201">
        <v>4215</v>
      </c>
      <c r="I51" s="1123"/>
      <c r="J51" s="1202">
        <v>8349</v>
      </c>
      <c r="K51" s="1200"/>
      <c r="L51" s="1116">
        <v>4215</v>
      </c>
      <c r="M51" s="1116">
        <v>4134</v>
      </c>
      <c r="N51" s="1150"/>
      <c r="O51" s="1122">
        <v>8717</v>
      </c>
      <c r="P51" s="1123">
        <v>4385</v>
      </c>
      <c r="Q51" s="1123">
        <v>4332</v>
      </c>
      <c r="R51" s="1140"/>
    </row>
    <row r="52" spans="1:18" ht="9.75" customHeight="1">
      <c r="A52" s="824"/>
      <c r="B52" s="843" t="s">
        <v>131</v>
      </c>
      <c r="C52" s="824"/>
      <c r="D52" s="1115">
        <v>6754</v>
      </c>
      <c r="E52" s="1201">
        <v>3305</v>
      </c>
      <c r="F52" s="1201">
        <v>3449</v>
      </c>
      <c r="G52" s="1201">
        <v>3449</v>
      </c>
      <c r="H52" s="1201">
        <v>4955</v>
      </c>
      <c r="I52" s="1123"/>
      <c r="J52" s="1202">
        <v>10124</v>
      </c>
      <c r="K52" s="1200"/>
      <c r="L52" s="1116">
        <v>4955</v>
      </c>
      <c r="M52" s="1116">
        <v>5169</v>
      </c>
      <c r="N52" s="1150"/>
      <c r="O52" s="1122">
        <v>11205</v>
      </c>
      <c r="P52" s="1123">
        <v>5576</v>
      </c>
      <c r="Q52" s="1123">
        <v>5629</v>
      </c>
      <c r="R52" s="1140"/>
    </row>
    <row r="53" spans="1:18" ht="9.75" customHeight="1">
      <c r="A53" s="824"/>
      <c r="B53" s="843" t="s">
        <v>130</v>
      </c>
      <c r="C53" s="824"/>
      <c r="D53" s="1115">
        <v>6309</v>
      </c>
      <c r="E53" s="1201">
        <v>2988</v>
      </c>
      <c r="F53" s="1201">
        <v>3321</v>
      </c>
      <c r="G53" s="1201">
        <v>3321</v>
      </c>
      <c r="H53" s="1201">
        <v>5017</v>
      </c>
      <c r="I53" s="1123"/>
      <c r="J53" s="1202">
        <v>9867</v>
      </c>
      <c r="K53" s="1200"/>
      <c r="L53" s="1116">
        <v>5017</v>
      </c>
      <c r="M53" s="1116">
        <v>4850</v>
      </c>
      <c r="N53" s="1150"/>
      <c r="O53" s="1122">
        <v>10548</v>
      </c>
      <c r="P53" s="1123">
        <v>5381</v>
      </c>
      <c r="Q53" s="1123">
        <v>5167</v>
      </c>
      <c r="R53" s="1140"/>
    </row>
    <row r="54" spans="1:18" ht="9.75" customHeight="1">
      <c r="A54" s="824"/>
      <c r="B54" s="843" t="s">
        <v>129</v>
      </c>
      <c r="C54" s="824"/>
      <c r="D54" s="1115">
        <v>6350</v>
      </c>
      <c r="E54" s="1201">
        <v>3036</v>
      </c>
      <c r="F54" s="1201">
        <v>3314</v>
      </c>
      <c r="G54" s="1201">
        <v>3314</v>
      </c>
      <c r="H54" s="1201">
        <v>4730</v>
      </c>
      <c r="I54" s="1123"/>
      <c r="J54" s="1202">
        <v>9079</v>
      </c>
      <c r="K54" s="1200"/>
      <c r="L54" s="1116">
        <v>4730</v>
      </c>
      <c r="M54" s="1116">
        <v>4349</v>
      </c>
      <c r="N54" s="1150"/>
      <c r="O54" s="1122">
        <v>9728</v>
      </c>
      <c r="P54" s="1123">
        <v>5007</v>
      </c>
      <c r="Q54" s="1123">
        <v>4721</v>
      </c>
      <c r="R54" s="1140"/>
    </row>
    <row r="55" spans="1:18" ht="9.75" customHeight="1">
      <c r="A55" s="824"/>
      <c r="B55" s="843" t="s">
        <v>128</v>
      </c>
      <c r="C55" s="824"/>
      <c r="D55" s="1115">
        <v>6584</v>
      </c>
      <c r="E55" s="1201">
        <v>3208</v>
      </c>
      <c r="F55" s="1201">
        <v>3376</v>
      </c>
      <c r="G55" s="1201">
        <v>3376</v>
      </c>
      <c r="H55" s="1201">
        <v>4999</v>
      </c>
      <c r="I55" s="1123"/>
      <c r="J55" s="1202">
        <v>9556</v>
      </c>
      <c r="K55" s="1200"/>
      <c r="L55" s="1116">
        <v>4999</v>
      </c>
      <c r="M55" s="1116">
        <v>4557</v>
      </c>
      <c r="N55" s="1150"/>
      <c r="O55" s="1122">
        <v>9894</v>
      </c>
      <c r="P55" s="1123">
        <v>5125</v>
      </c>
      <c r="Q55" s="1123">
        <v>4769</v>
      </c>
      <c r="R55" s="1140"/>
    </row>
    <row r="56" spans="1:18" ht="9.75" customHeight="1">
      <c r="A56" s="824"/>
      <c r="B56" s="843" t="s">
        <v>127</v>
      </c>
      <c r="C56" s="824"/>
      <c r="D56" s="1115">
        <v>6784</v>
      </c>
      <c r="E56" s="1201">
        <v>3287</v>
      </c>
      <c r="F56" s="1201">
        <v>3497</v>
      </c>
      <c r="G56" s="1201">
        <v>3497</v>
      </c>
      <c r="H56" s="1201">
        <v>5482</v>
      </c>
      <c r="I56" s="1123"/>
      <c r="J56" s="1202">
        <v>10637</v>
      </c>
      <c r="K56" s="1200"/>
      <c r="L56" s="1116">
        <v>5482</v>
      </c>
      <c r="M56" s="1116">
        <v>5155</v>
      </c>
      <c r="N56" s="1150"/>
      <c r="O56" s="1122">
        <v>10620</v>
      </c>
      <c r="P56" s="1123">
        <v>5507</v>
      </c>
      <c r="Q56" s="1123">
        <v>5113</v>
      </c>
      <c r="R56" s="1140"/>
    </row>
    <row r="57" spans="1:18" ht="9.75" customHeight="1">
      <c r="A57" s="824"/>
      <c r="B57" s="843" t="s">
        <v>126</v>
      </c>
      <c r="C57" s="824"/>
      <c r="D57" s="1115">
        <v>7402</v>
      </c>
      <c r="E57" s="1201">
        <v>3741</v>
      </c>
      <c r="F57" s="1201">
        <v>3661</v>
      </c>
      <c r="G57" s="1201">
        <v>3661</v>
      </c>
      <c r="H57" s="1201">
        <v>6616</v>
      </c>
      <c r="I57" s="1123"/>
      <c r="J57" s="1202">
        <v>12742</v>
      </c>
      <c r="K57" s="1200"/>
      <c r="L57" s="1116">
        <v>6616</v>
      </c>
      <c r="M57" s="1116">
        <v>6126</v>
      </c>
      <c r="N57" s="1150"/>
      <c r="O57" s="1122">
        <v>12635</v>
      </c>
      <c r="P57" s="1123">
        <v>6577</v>
      </c>
      <c r="Q57" s="1123">
        <v>6058</v>
      </c>
      <c r="R57" s="1140"/>
    </row>
    <row r="58" spans="1:18" ht="9.75" customHeight="1">
      <c r="A58" s="824"/>
      <c r="B58" s="843" t="s">
        <v>125</v>
      </c>
      <c r="C58" s="824"/>
      <c r="D58" s="1115">
        <v>6469</v>
      </c>
      <c r="E58" s="1201">
        <v>3362</v>
      </c>
      <c r="F58" s="1201">
        <v>3107</v>
      </c>
      <c r="G58" s="1201">
        <v>3107</v>
      </c>
      <c r="H58" s="1201">
        <v>5890</v>
      </c>
      <c r="I58" s="1123"/>
      <c r="J58" s="1202">
        <v>11591</v>
      </c>
      <c r="K58" s="1200"/>
      <c r="L58" s="1116">
        <v>5890</v>
      </c>
      <c r="M58" s="1116">
        <v>5701</v>
      </c>
      <c r="N58" s="1150"/>
      <c r="O58" s="1122">
        <v>11214</v>
      </c>
      <c r="P58" s="1123">
        <v>5859</v>
      </c>
      <c r="Q58" s="1123">
        <v>5355</v>
      </c>
      <c r="R58" s="1140"/>
    </row>
    <row r="59" spans="1:18" ht="9.75" customHeight="1">
      <c r="A59" s="824"/>
      <c r="B59" s="843" t="s">
        <v>124</v>
      </c>
      <c r="C59" s="824"/>
      <c r="D59" s="1115">
        <v>5392</v>
      </c>
      <c r="E59" s="1201">
        <v>2743</v>
      </c>
      <c r="F59" s="1201">
        <v>2649</v>
      </c>
      <c r="G59" s="1201">
        <v>2649</v>
      </c>
      <c r="H59" s="1201">
        <v>5303</v>
      </c>
      <c r="I59" s="1123"/>
      <c r="J59" s="1202">
        <v>10470</v>
      </c>
      <c r="K59" s="1200"/>
      <c r="L59" s="1116">
        <v>5303</v>
      </c>
      <c r="M59" s="1116">
        <v>5167</v>
      </c>
      <c r="N59" s="1150"/>
      <c r="O59" s="1122">
        <v>9539</v>
      </c>
      <c r="P59" s="1123">
        <v>4857</v>
      </c>
      <c r="Q59" s="1123">
        <v>4682</v>
      </c>
      <c r="R59" s="1140"/>
    </row>
    <row r="60" spans="1:18" ht="9.75" customHeight="1">
      <c r="A60" s="824"/>
      <c r="B60" s="843" t="s">
        <v>123</v>
      </c>
      <c r="C60" s="824"/>
      <c r="D60" s="1115">
        <v>4333</v>
      </c>
      <c r="E60" s="1201">
        <v>2046</v>
      </c>
      <c r="F60" s="1201">
        <v>2287</v>
      </c>
      <c r="G60" s="1201">
        <v>2287</v>
      </c>
      <c r="H60" s="1201">
        <v>4425</v>
      </c>
      <c r="I60" s="1123"/>
      <c r="J60" s="1202">
        <v>9015</v>
      </c>
      <c r="K60" s="1200"/>
      <c r="L60" s="1116">
        <v>4425</v>
      </c>
      <c r="M60" s="1116">
        <v>4590</v>
      </c>
      <c r="N60" s="1150"/>
      <c r="O60" s="1122">
        <v>7344</v>
      </c>
      <c r="P60" s="1123">
        <v>3719</v>
      </c>
      <c r="Q60" s="1123">
        <v>3625</v>
      </c>
      <c r="R60" s="1140"/>
    </row>
    <row r="61" spans="1:18" ht="9.75" customHeight="1">
      <c r="A61" s="824"/>
      <c r="B61" s="843" t="s">
        <v>122</v>
      </c>
      <c r="C61" s="824"/>
      <c r="D61" s="1115">
        <v>4067</v>
      </c>
      <c r="E61" s="1201">
        <v>1902</v>
      </c>
      <c r="F61" s="1201">
        <v>2165</v>
      </c>
      <c r="G61" s="1201">
        <v>2165</v>
      </c>
      <c r="H61" s="1201">
        <v>4455</v>
      </c>
      <c r="I61" s="1123"/>
      <c r="J61" s="1202">
        <v>9344</v>
      </c>
      <c r="K61" s="1200"/>
      <c r="L61" s="1116">
        <v>4455</v>
      </c>
      <c r="M61" s="1116">
        <v>4889</v>
      </c>
      <c r="N61" s="1150"/>
      <c r="O61" s="1122">
        <v>7362</v>
      </c>
      <c r="P61" s="1123">
        <v>3565</v>
      </c>
      <c r="Q61" s="1123">
        <v>3797</v>
      </c>
      <c r="R61" s="1140"/>
    </row>
    <row r="62" spans="1:18" ht="9.75" customHeight="1">
      <c r="A62" s="824"/>
      <c r="B62" s="843" t="s">
        <v>121</v>
      </c>
      <c r="C62" s="824"/>
      <c r="D62" s="1115">
        <v>4509</v>
      </c>
      <c r="E62" s="1201">
        <v>1963</v>
      </c>
      <c r="F62" s="1201">
        <v>2546</v>
      </c>
      <c r="G62" s="1201">
        <v>2546</v>
      </c>
      <c r="H62" s="1201">
        <v>4818</v>
      </c>
      <c r="I62" s="1123"/>
      <c r="J62" s="1202">
        <v>10723</v>
      </c>
      <c r="K62" s="1200"/>
      <c r="L62" s="1116">
        <v>4818</v>
      </c>
      <c r="M62" s="1116">
        <v>5905</v>
      </c>
      <c r="N62" s="1150"/>
      <c r="O62" s="1122">
        <v>8059</v>
      </c>
      <c r="P62" s="1123">
        <v>3640</v>
      </c>
      <c r="Q62" s="1123">
        <v>4419</v>
      </c>
      <c r="R62" s="1140"/>
    </row>
    <row r="63" spans="1:18" ht="9.75" customHeight="1">
      <c r="A63" s="824"/>
      <c r="B63" s="843" t="s">
        <v>120</v>
      </c>
      <c r="C63" s="824"/>
      <c r="D63" s="1115">
        <v>3121</v>
      </c>
      <c r="E63" s="1201">
        <v>1228</v>
      </c>
      <c r="F63" s="1201">
        <v>1893</v>
      </c>
      <c r="G63" s="1201">
        <v>1893</v>
      </c>
      <c r="H63" s="1201">
        <v>3269</v>
      </c>
      <c r="I63" s="1123"/>
      <c r="J63" s="1202">
        <v>8019</v>
      </c>
      <c r="K63" s="1200"/>
      <c r="L63" s="1116">
        <v>3269</v>
      </c>
      <c r="M63" s="1116">
        <v>4750</v>
      </c>
      <c r="N63" s="1150"/>
      <c r="O63" s="1122">
        <v>6454</v>
      </c>
      <c r="P63" s="1123">
        <v>2464</v>
      </c>
      <c r="Q63" s="1123">
        <v>3990</v>
      </c>
      <c r="R63" s="1140"/>
    </row>
    <row r="64" spans="1:18" ht="9.75" customHeight="1">
      <c r="A64" s="824"/>
      <c r="B64" s="843" t="s">
        <v>119</v>
      </c>
      <c r="C64" s="824"/>
      <c r="D64" s="1115">
        <v>2067</v>
      </c>
      <c r="E64" s="1201">
        <v>712</v>
      </c>
      <c r="F64" s="1201">
        <v>1355</v>
      </c>
      <c r="G64" s="1201">
        <v>1355</v>
      </c>
      <c r="H64" s="1201">
        <v>1920</v>
      </c>
      <c r="I64" s="1123"/>
      <c r="J64" s="1202">
        <v>5517</v>
      </c>
      <c r="K64" s="1200"/>
      <c r="L64" s="1116">
        <v>1920</v>
      </c>
      <c r="M64" s="1116">
        <v>3597</v>
      </c>
      <c r="N64" s="1150"/>
      <c r="O64" s="1122">
        <v>4541</v>
      </c>
      <c r="P64" s="1123">
        <v>1560</v>
      </c>
      <c r="Q64" s="1123">
        <v>2981</v>
      </c>
      <c r="R64" s="1140"/>
    </row>
    <row r="65" spans="1:18" ht="9.75" customHeight="1">
      <c r="B65" s="843" t="s">
        <v>118</v>
      </c>
      <c r="C65" s="824"/>
      <c r="D65" s="1115">
        <v>1094</v>
      </c>
      <c r="E65" s="1201">
        <v>288</v>
      </c>
      <c r="F65" s="1201">
        <v>806</v>
      </c>
      <c r="G65" s="1201">
        <v>806</v>
      </c>
      <c r="H65" s="1201">
        <v>845</v>
      </c>
      <c r="I65" s="1123"/>
      <c r="J65" s="1202">
        <v>2941</v>
      </c>
      <c r="K65" s="1200"/>
      <c r="L65" s="1116">
        <v>845</v>
      </c>
      <c r="M65" s="1116">
        <v>2096</v>
      </c>
      <c r="N65" s="1150"/>
      <c r="O65" s="1122">
        <v>2288</v>
      </c>
      <c r="P65" s="1123">
        <v>671</v>
      </c>
      <c r="Q65" s="1123">
        <v>1617</v>
      </c>
      <c r="R65" s="1140"/>
    </row>
    <row r="66" spans="1:18" ht="9.75" customHeight="1">
      <c r="B66" s="843" t="s">
        <v>117</v>
      </c>
      <c r="C66" s="824"/>
      <c r="D66" s="1115">
        <v>259</v>
      </c>
      <c r="E66" s="1201">
        <v>61</v>
      </c>
      <c r="F66" s="1201">
        <v>198</v>
      </c>
      <c r="G66" s="1201">
        <v>198</v>
      </c>
      <c r="H66" s="1201">
        <v>177</v>
      </c>
      <c r="I66" s="1123"/>
      <c r="J66" s="1202">
        <v>835</v>
      </c>
      <c r="K66" s="1200"/>
      <c r="L66" s="1116">
        <v>177</v>
      </c>
      <c r="M66" s="1116">
        <v>658</v>
      </c>
      <c r="N66" s="1150"/>
      <c r="O66" s="1122">
        <v>608</v>
      </c>
      <c r="P66" s="1123">
        <v>112</v>
      </c>
      <c r="Q66" s="1123">
        <v>496</v>
      </c>
      <c r="R66" s="1140"/>
    </row>
    <row r="67" spans="1:18" ht="9.75" customHeight="1">
      <c r="B67" s="843" t="s">
        <v>195</v>
      </c>
      <c r="C67" s="824"/>
      <c r="D67" s="1115">
        <v>10</v>
      </c>
      <c r="E67" s="1201">
        <v>8</v>
      </c>
      <c r="F67" s="1201">
        <v>2</v>
      </c>
      <c r="G67" s="1201">
        <v>2</v>
      </c>
      <c r="H67" s="1201">
        <v>1</v>
      </c>
      <c r="I67" s="1123"/>
      <c r="J67" s="1202">
        <v>90</v>
      </c>
      <c r="K67" s="1200"/>
      <c r="L67" s="1116">
        <v>1</v>
      </c>
      <c r="M67" s="1116">
        <v>89</v>
      </c>
      <c r="N67" s="1150"/>
      <c r="O67" s="1122">
        <v>68</v>
      </c>
      <c r="P67" s="1123">
        <v>7</v>
      </c>
      <c r="Q67" s="1123">
        <v>61</v>
      </c>
      <c r="R67" s="1140"/>
    </row>
    <row r="68" spans="1:18" ht="9.75" customHeight="1">
      <c r="A68" s="824"/>
      <c r="B68" s="824" t="s">
        <v>17</v>
      </c>
      <c r="C68" s="824"/>
      <c r="D68" s="1115"/>
      <c r="E68" s="1116"/>
      <c r="F68" s="1116"/>
      <c r="G68" s="1116"/>
      <c r="H68" s="1116"/>
      <c r="I68" s="1123"/>
      <c r="J68" s="1115"/>
      <c r="K68" s="1116"/>
      <c r="L68" s="1116"/>
      <c r="M68" s="1116"/>
      <c r="N68" s="1150"/>
      <c r="O68" s="1122"/>
      <c r="P68" s="1123"/>
      <c r="Q68" s="1123"/>
      <c r="R68" s="1140"/>
    </row>
    <row r="69" spans="1:18" ht="9.75" customHeight="1">
      <c r="A69" s="824"/>
      <c r="B69" s="844" t="s">
        <v>113</v>
      </c>
      <c r="C69" s="824"/>
      <c r="D69" s="1115">
        <v>10050</v>
      </c>
      <c r="E69" s="1201">
        <v>5146</v>
      </c>
      <c r="F69" s="1201">
        <v>4904</v>
      </c>
      <c r="G69" s="1201">
        <v>4904</v>
      </c>
      <c r="H69" s="1201">
        <v>8142</v>
      </c>
      <c r="I69" s="1123"/>
      <c r="J69" s="1202">
        <v>15940</v>
      </c>
      <c r="K69" s="1200">
        <v>0</v>
      </c>
      <c r="L69" s="1116">
        <v>8142</v>
      </c>
      <c r="M69" s="1116">
        <v>7798</v>
      </c>
      <c r="N69" s="1150"/>
      <c r="O69" s="1122">
        <v>15995</v>
      </c>
      <c r="P69" s="1123">
        <v>8208</v>
      </c>
      <c r="Q69" s="1123">
        <v>7787</v>
      </c>
      <c r="R69" s="1140"/>
    </row>
    <row r="70" spans="1:18" ht="9.75" customHeight="1">
      <c r="A70" s="824"/>
      <c r="B70" s="843" t="s">
        <v>112</v>
      </c>
      <c r="C70" s="824"/>
      <c r="D70" s="1115">
        <v>59836</v>
      </c>
      <c r="E70" s="1201">
        <v>29546</v>
      </c>
      <c r="F70" s="1201">
        <v>30290</v>
      </c>
      <c r="G70" s="1201">
        <v>30290</v>
      </c>
      <c r="H70" s="1201">
        <v>50294</v>
      </c>
      <c r="I70" s="1123"/>
      <c r="J70" s="1202">
        <v>98554</v>
      </c>
      <c r="K70" s="1200">
        <v>0</v>
      </c>
      <c r="L70" s="1116">
        <v>50294</v>
      </c>
      <c r="M70" s="1116">
        <v>48260</v>
      </c>
      <c r="N70" s="1150"/>
      <c r="O70" s="1122">
        <v>99894</v>
      </c>
      <c r="P70" s="1123">
        <v>51184</v>
      </c>
      <c r="Q70" s="1123">
        <v>48710</v>
      </c>
      <c r="R70" s="1140"/>
    </row>
    <row r="71" spans="1:18" ht="9.75" customHeight="1">
      <c r="A71" s="824"/>
      <c r="B71" s="843" t="s">
        <v>111</v>
      </c>
      <c r="C71" s="824"/>
      <c r="D71" s="1115">
        <v>19460</v>
      </c>
      <c r="E71" s="1201">
        <v>8208</v>
      </c>
      <c r="F71" s="1201">
        <v>11252</v>
      </c>
      <c r="G71" s="1201">
        <v>11252</v>
      </c>
      <c r="H71" s="1201">
        <v>19910</v>
      </c>
      <c r="I71" s="1123"/>
      <c r="J71" s="1202">
        <v>46484</v>
      </c>
      <c r="K71" s="1200">
        <v>0</v>
      </c>
      <c r="L71" s="1116">
        <v>19910</v>
      </c>
      <c r="M71" s="1116">
        <v>26574</v>
      </c>
      <c r="N71" s="1150"/>
      <c r="O71" s="1122">
        <v>36724</v>
      </c>
      <c r="P71" s="1123">
        <v>15738</v>
      </c>
      <c r="Q71" s="1123">
        <v>20986</v>
      </c>
      <c r="R71" s="1140"/>
    </row>
    <row r="72" spans="1:18" ht="9.75" customHeight="1">
      <c r="A72" s="824"/>
      <c r="B72" s="824" t="s">
        <v>77</v>
      </c>
      <c r="C72" s="824"/>
      <c r="D72" s="1151"/>
      <c r="E72" s="1125"/>
      <c r="F72" s="1125"/>
      <c r="G72" s="1125"/>
      <c r="H72" s="1125"/>
      <c r="I72" s="1152"/>
      <c r="J72" s="1151"/>
      <c r="K72" s="1125"/>
      <c r="L72" s="1125"/>
      <c r="M72" s="1125"/>
      <c r="N72" s="1153"/>
      <c r="O72" s="1154"/>
      <c r="P72" s="1126"/>
      <c r="Q72" s="1126"/>
      <c r="R72" s="1140"/>
    </row>
    <row r="73" spans="1:18" ht="9.75" customHeight="1">
      <c r="A73" s="824"/>
      <c r="B73" s="844" t="s">
        <v>113</v>
      </c>
      <c r="C73" s="824"/>
      <c r="D73" s="1129">
        <v>11.2</v>
      </c>
      <c r="E73" s="1198">
        <v>12</v>
      </c>
      <c r="F73" s="1198">
        <v>10.6</v>
      </c>
      <c r="G73" s="1198">
        <v>10.6</v>
      </c>
      <c r="H73" s="1198">
        <v>10.4</v>
      </c>
      <c r="I73" s="1152"/>
      <c r="J73" s="1199">
        <v>9.9</v>
      </c>
      <c r="K73" s="1200"/>
      <c r="L73" s="1120">
        <v>10.4</v>
      </c>
      <c r="M73" s="1120">
        <v>9.4</v>
      </c>
      <c r="N73" s="1155"/>
      <c r="O73" s="1156">
        <v>10.5</v>
      </c>
      <c r="P73" s="1128">
        <v>10.9</v>
      </c>
      <c r="Q73" s="1128">
        <v>10</v>
      </c>
      <c r="R73" s="1140"/>
    </row>
    <row r="74" spans="1:18" ht="9.75" customHeight="1">
      <c r="A74" s="824"/>
      <c r="B74" s="843" t="s">
        <v>112</v>
      </c>
      <c r="C74" s="824"/>
      <c r="D74" s="1129">
        <v>67</v>
      </c>
      <c r="E74" s="1198">
        <v>68.900000000000006</v>
      </c>
      <c r="F74" s="1198">
        <v>65.2</v>
      </c>
      <c r="G74" s="1198">
        <v>65.2</v>
      </c>
      <c r="H74" s="1198">
        <v>64.2</v>
      </c>
      <c r="I74" s="1152"/>
      <c r="J74" s="1199">
        <v>61.2</v>
      </c>
      <c r="K74" s="1200"/>
      <c r="L74" s="1120">
        <v>64.2</v>
      </c>
      <c r="M74" s="1120">
        <v>58.4</v>
      </c>
      <c r="N74" s="1155"/>
      <c r="O74" s="1156">
        <v>65.5</v>
      </c>
      <c r="P74" s="1128">
        <v>68.099999999999994</v>
      </c>
      <c r="Q74" s="1128">
        <v>62.9</v>
      </c>
      <c r="R74" s="1140"/>
    </row>
    <row r="75" spans="1:18" ht="9.75" customHeight="1">
      <c r="A75" s="824"/>
      <c r="B75" s="843" t="s">
        <v>111</v>
      </c>
      <c r="C75" s="824"/>
      <c r="D75" s="1129">
        <v>21.8</v>
      </c>
      <c r="E75" s="1198">
        <v>19.100000000000001</v>
      </c>
      <c r="F75" s="1198">
        <v>24.2</v>
      </c>
      <c r="G75" s="1198">
        <v>24.2</v>
      </c>
      <c r="H75" s="1198">
        <v>25.4</v>
      </c>
      <c r="I75" s="1152"/>
      <c r="J75" s="1199">
        <v>28.9</v>
      </c>
      <c r="K75" s="1200"/>
      <c r="L75" s="1120">
        <v>25.4</v>
      </c>
      <c r="M75" s="1120">
        <v>32.200000000000003</v>
      </c>
      <c r="N75" s="1155"/>
      <c r="O75" s="1156">
        <v>24.1</v>
      </c>
      <c r="P75" s="1128">
        <v>20.9</v>
      </c>
      <c r="Q75" s="1128">
        <v>27.1</v>
      </c>
      <c r="R75" s="1140"/>
    </row>
    <row r="76" spans="1:18" ht="1.5" customHeight="1">
      <c r="A76" s="824"/>
      <c r="B76" s="843"/>
      <c r="C76" s="824"/>
      <c r="D76" s="1157"/>
      <c r="E76" s="1120"/>
      <c r="F76" s="1120"/>
      <c r="G76" s="1125"/>
      <c r="H76" s="1125"/>
      <c r="I76" s="1152"/>
      <c r="J76" s="1157"/>
      <c r="K76" s="1120"/>
      <c r="L76" s="1120"/>
      <c r="M76" s="1125"/>
      <c r="N76" s="1153"/>
      <c r="O76" s="1156"/>
      <c r="P76" s="1128"/>
      <c r="Q76" s="1128"/>
      <c r="R76" s="1140"/>
    </row>
    <row r="77" spans="1:18" ht="9.75" customHeight="1">
      <c r="A77" s="838"/>
      <c r="B77" s="839" t="s">
        <v>22</v>
      </c>
      <c r="C77" s="838"/>
      <c r="D77" s="1129">
        <v>45.5</v>
      </c>
      <c r="E77" s="1198">
        <v>44.2</v>
      </c>
      <c r="F77" s="1198">
        <v>45.5</v>
      </c>
      <c r="G77" s="1198">
        <v>46.7</v>
      </c>
      <c r="H77" s="1198">
        <v>45.5</v>
      </c>
      <c r="I77" s="1152"/>
      <c r="J77" s="1199">
        <v>48.9</v>
      </c>
      <c r="K77" s="1200">
        <v>45.5</v>
      </c>
      <c r="L77" s="1120">
        <v>47.3</v>
      </c>
      <c r="M77" s="1120">
        <v>50.5</v>
      </c>
      <c r="N77" s="1155"/>
      <c r="O77" s="1156">
        <v>46.7</v>
      </c>
      <c r="P77" s="1128">
        <v>45.2</v>
      </c>
      <c r="Q77" s="1128">
        <v>48.1</v>
      </c>
      <c r="R77" s="1140"/>
    </row>
    <row r="78" spans="1:18" ht="9.75" customHeight="1">
      <c r="A78" s="838"/>
      <c r="B78" s="839" t="s">
        <v>7</v>
      </c>
      <c r="C78" s="838"/>
      <c r="D78" s="1129">
        <v>45.6</v>
      </c>
      <c r="E78" s="1198">
        <v>44.8</v>
      </c>
      <c r="F78" s="1198">
        <v>45.6</v>
      </c>
      <c r="G78" s="1198">
        <v>46.4</v>
      </c>
      <c r="H78" s="1198">
        <v>45.6</v>
      </c>
      <c r="I78" s="1152"/>
      <c r="J78" s="1199">
        <v>50.3</v>
      </c>
      <c r="K78" s="1200">
        <v>45.6</v>
      </c>
      <c r="L78" s="1120">
        <v>48.8</v>
      </c>
      <c r="M78" s="1120">
        <v>51.9</v>
      </c>
      <c r="N78" s="1155"/>
      <c r="O78" s="1156">
        <v>47.2</v>
      </c>
      <c r="P78" s="1128">
        <v>45.9</v>
      </c>
      <c r="Q78" s="1128">
        <v>48.4</v>
      </c>
      <c r="R78" s="1140"/>
    </row>
    <row r="79" spans="1:18" ht="1.5" customHeight="1">
      <c r="A79" s="827"/>
      <c r="B79" s="827"/>
      <c r="C79" s="828"/>
      <c r="D79" s="829"/>
      <c r="E79" s="829"/>
      <c r="F79" s="829"/>
      <c r="G79" s="829"/>
      <c r="H79" s="829"/>
      <c r="I79" s="829"/>
      <c r="J79" s="830"/>
      <c r="K79" s="829"/>
      <c r="L79" s="829"/>
      <c r="M79" s="829"/>
      <c r="N79" s="828"/>
      <c r="O79" s="827"/>
      <c r="P79" s="827"/>
      <c r="Q79" s="827"/>
      <c r="R79" s="827"/>
    </row>
    <row r="80" spans="1:18" ht="9" customHeight="1">
      <c r="A80" s="1158" t="s">
        <v>204</v>
      </c>
      <c r="B80" s="1158"/>
      <c r="C80" s="1158"/>
      <c r="D80" s="1158"/>
      <c r="E80" s="1158"/>
      <c r="F80" s="1158"/>
      <c r="G80" s="1158"/>
      <c r="H80" s="1158"/>
      <c r="I80" s="1158"/>
      <c r="J80" s="1158"/>
      <c r="K80" s="1158"/>
      <c r="L80" s="1158"/>
      <c r="M80" s="1158"/>
      <c r="N80" s="1158"/>
      <c r="O80" s="1158"/>
      <c r="P80" s="1158"/>
      <c r="Q80" s="824"/>
      <c r="R80" s="824"/>
    </row>
    <row r="81" spans="1:18" ht="9" customHeight="1">
      <c r="A81" s="826" t="s">
        <v>205</v>
      </c>
      <c r="B81" s="826"/>
      <c r="C81" s="826"/>
      <c r="D81" s="826"/>
      <c r="E81" s="826"/>
      <c r="F81" s="826"/>
      <c r="G81" s="826"/>
      <c r="H81" s="826"/>
      <c r="I81" s="826"/>
      <c r="J81" s="826"/>
      <c r="K81" s="826"/>
      <c r="L81" s="826"/>
      <c r="M81" s="826"/>
      <c r="N81" s="826"/>
      <c r="O81" s="826"/>
      <c r="P81" s="826"/>
      <c r="Q81" s="824"/>
      <c r="R81" s="824"/>
    </row>
    <row r="82" spans="1:18" ht="9" customHeight="1">
      <c r="A82" s="826" t="s">
        <v>100</v>
      </c>
      <c r="B82" s="824"/>
      <c r="C82" s="824"/>
      <c r="D82" s="824"/>
      <c r="E82" s="824"/>
      <c r="F82" s="824"/>
      <c r="G82" s="824"/>
      <c r="H82" s="824"/>
      <c r="I82" s="824"/>
      <c r="J82" s="824"/>
      <c r="K82" s="824"/>
      <c r="L82" s="824"/>
      <c r="M82" s="824"/>
      <c r="N82" s="824"/>
      <c r="O82" s="824"/>
      <c r="P82" s="824"/>
      <c r="Q82" s="824"/>
      <c r="R82" s="824"/>
    </row>
    <row r="83" spans="1:18" ht="9" customHeight="1">
      <c r="A83" s="826"/>
      <c r="B83" s="824"/>
      <c r="C83" s="824"/>
      <c r="D83" s="824"/>
      <c r="E83" s="824"/>
      <c r="F83" s="824"/>
      <c r="G83" s="824"/>
      <c r="H83" s="824"/>
      <c r="I83" s="824"/>
      <c r="J83" s="824"/>
      <c r="K83" s="824"/>
      <c r="L83" s="824"/>
      <c r="M83" s="824"/>
      <c r="N83" s="824"/>
      <c r="O83" s="824"/>
      <c r="P83" s="824"/>
      <c r="Q83" s="824"/>
      <c r="R83" s="824"/>
    </row>
    <row r="84" spans="1:18" ht="9" customHeight="1">
      <c r="A84" s="823" t="s">
        <v>2</v>
      </c>
    </row>
  </sheetData>
  <mergeCells count="225">
    <mergeCell ref="A4:C5"/>
    <mergeCell ref="D4:N4"/>
    <mergeCell ref="D5:E5"/>
    <mergeCell ref="F5:G5"/>
    <mergeCell ref="H5:J5"/>
    <mergeCell ref="K5:L5"/>
    <mergeCell ref="D10:E10"/>
    <mergeCell ref="F10:G10"/>
    <mergeCell ref="H10:J10"/>
    <mergeCell ref="K10:L10"/>
    <mergeCell ref="D11:E11"/>
    <mergeCell ref="F11:G11"/>
    <mergeCell ref="H11:J11"/>
    <mergeCell ref="K11:L11"/>
    <mergeCell ref="D7:E7"/>
    <mergeCell ref="F7:G7"/>
    <mergeCell ref="H7:J7"/>
    <mergeCell ref="K7:L7"/>
    <mergeCell ref="D9:E9"/>
    <mergeCell ref="F9:G9"/>
    <mergeCell ref="H9:J9"/>
    <mergeCell ref="K9:L9"/>
    <mergeCell ref="D14:E14"/>
    <mergeCell ref="F14:G14"/>
    <mergeCell ref="H14:J14"/>
    <mergeCell ref="K14:L14"/>
    <mergeCell ref="D15:E15"/>
    <mergeCell ref="F15:G15"/>
    <mergeCell ref="H15:J15"/>
    <mergeCell ref="K15:L15"/>
    <mergeCell ref="D12:E12"/>
    <mergeCell ref="F12:G12"/>
    <mergeCell ref="H12:J12"/>
    <mergeCell ref="K12:L12"/>
    <mergeCell ref="D13:E13"/>
    <mergeCell ref="F13:G13"/>
    <mergeCell ref="H13:J13"/>
    <mergeCell ref="K13:L13"/>
    <mergeCell ref="D18:E18"/>
    <mergeCell ref="F18:G18"/>
    <mergeCell ref="H18:J18"/>
    <mergeCell ref="K18:L18"/>
    <mergeCell ref="D19:E19"/>
    <mergeCell ref="F19:G19"/>
    <mergeCell ref="H19:J19"/>
    <mergeCell ref="K19:L19"/>
    <mergeCell ref="D16:E16"/>
    <mergeCell ref="F16:G16"/>
    <mergeCell ref="H16:J16"/>
    <mergeCell ref="K16:L16"/>
    <mergeCell ref="D17:E17"/>
    <mergeCell ref="F17:G17"/>
    <mergeCell ref="H17:J17"/>
    <mergeCell ref="K17:L17"/>
    <mergeCell ref="D22:E22"/>
    <mergeCell ref="F22:G22"/>
    <mergeCell ref="H22:J22"/>
    <mergeCell ref="K22:L22"/>
    <mergeCell ref="D23:E23"/>
    <mergeCell ref="F23:G23"/>
    <mergeCell ref="H23:J23"/>
    <mergeCell ref="K23:L23"/>
    <mergeCell ref="D20:E20"/>
    <mergeCell ref="F20:G20"/>
    <mergeCell ref="H20:J20"/>
    <mergeCell ref="K20:L20"/>
    <mergeCell ref="D21:E21"/>
    <mergeCell ref="F21:G21"/>
    <mergeCell ref="H21:J21"/>
    <mergeCell ref="K21:L21"/>
    <mergeCell ref="D26:E26"/>
    <mergeCell ref="F26:G26"/>
    <mergeCell ref="H26:J26"/>
    <mergeCell ref="K26:L26"/>
    <mergeCell ref="D27:E27"/>
    <mergeCell ref="F27:G27"/>
    <mergeCell ref="H27:J27"/>
    <mergeCell ref="K27:L27"/>
    <mergeCell ref="D24:E24"/>
    <mergeCell ref="F24:G24"/>
    <mergeCell ref="H24:J24"/>
    <mergeCell ref="K24:L24"/>
    <mergeCell ref="D25:E25"/>
    <mergeCell ref="F25:G25"/>
    <mergeCell ref="H25:J25"/>
    <mergeCell ref="K25:L25"/>
    <mergeCell ref="D31:E31"/>
    <mergeCell ref="F31:G31"/>
    <mergeCell ref="H31:J31"/>
    <mergeCell ref="K31:L31"/>
    <mergeCell ref="D32:E32"/>
    <mergeCell ref="F32:G32"/>
    <mergeCell ref="H32:J32"/>
    <mergeCell ref="K32:L32"/>
    <mergeCell ref="D28:E28"/>
    <mergeCell ref="F28:G28"/>
    <mergeCell ref="H28:J28"/>
    <mergeCell ref="K28:L28"/>
    <mergeCell ref="D29:E29"/>
    <mergeCell ref="F29:G29"/>
    <mergeCell ref="H29:J29"/>
    <mergeCell ref="K29:L29"/>
    <mergeCell ref="D36:E36"/>
    <mergeCell ref="F36:G36"/>
    <mergeCell ref="H36:J36"/>
    <mergeCell ref="K36:L36"/>
    <mergeCell ref="D37:E37"/>
    <mergeCell ref="F37:G37"/>
    <mergeCell ref="H37:J37"/>
    <mergeCell ref="K37:L37"/>
    <mergeCell ref="D33:E33"/>
    <mergeCell ref="F33:G33"/>
    <mergeCell ref="H33:J33"/>
    <mergeCell ref="K33:L33"/>
    <mergeCell ref="D35:E35"/>
    <mergeCell ref="F35:G35"/>
    <mergeCell ref="H35:J35"/>
    <mergeCell ref="K35:L35"/>
    <mergeCell ref="O42:R42"/>
    <mergeCell ref="E43:F43"/>
    <mergeCell ref="G43:H43"/>
    <mergeCell ref="J43:K43"/>
    <mergeCell ref="M43:N43"/>
    <mergeCell ref="Q43:R43"/>
    <mergeCell ref="D39:E39"/>
    <mergeCell ref="F39:G39"/>
    <mergeCell ref="H39:J39"/>
    <mergeCell ref="K39:L39"/>
    <mergeCell ref="D40:E40"/>
    <mergeCell ref="F40:G40"/>
    <mergeCell ref="H40:J40"/>
    <mergeCell ref="K40:L40"/>
    <mergeCell ref="E45:F45"/>
    <mergeCell ref="G45:H45"/>
    <mergeCell ref="J45:K45"/>
    <mergeCell ref="E47:F47"/>
    <mergeCell ref="G47:H47"/>
    <mergeCell ref="J47:K47"/>
    <mergeCell ref="A42:C43"/>
    <mergeCell ref="D42:H42"/>
    <mergeCell ref="J42:N42"/>
    <mergeCell ref="E50:F50"/>
    <mergeCell ref="G50:H50"/>
    <mergeCell ref="J50:K50"/>
    <mergeCell ref="E51:F51"/>
    <mergeCell ref="G51:H51"/>
    <mergeCell ref="J51:K51"/>
    <mergeCell ref="E48:F48"/>
    <mergeCell ref="G48:H48"/>
    <mergeCell ref="J48:K48"/>
    <mergeCell ref="E49:F49"/>
    <mergeCell ref="G49:H49"/>
    <mergeCell ref="J49:K49"/>
    <mergeCell ref="E54:F54"/>
    <mergeCell ref="G54:H54"/>
    <mergeCell ref="J54:K54"/>
    <mergeCell ref="E55:F55"/>
    <mergeCell ref="G55:H55"/>
    <mergeCell ref="J55:K55"/>
    <mergeCell ref="E52:F52"/>
    <mergeCell ref="G52:H52"/>
    <mergeCell ref="J52:K52"/>
    <mergeCell ref="E53:F53"/>
    <mergeCell ref="G53:H53"/>
    <mergeCell ref="J53:K53"/>
    <mergeCell ref="E58:F58"/>
    <mergeCell ref="G58:H58"/>
    <mergeCell ref="J58:K58"/>
    <mergeCell ref="E59:F59"/>
    <mergeCell ref="G59:H59"/>
    <mergeCell ref="J59:K59"/>
    <mergeCell ref="E56:F56"/>
    <mergeCell ref="G56:H56"/>
    <mergeCell ref="J56:K56"/>
    <mergeCell ref="E57:F57"/>
    <mergeCell ref="G57:H57"/>
    <mergeCell ref="J57:K57"/>
    <mergeCell ref="E62:F62"/>
    <mergeCell ref="G62:H62"/>
    <mergeCell ref="J62:K62"/>
    <mergeCell ref="E63:F63"/>
    <mergeCell ref="G63:H63"/>
    <mergeCell ref="J63:K63"/>
    <mergeCell ref="E60:F60"/>
    <mergeCell ref="G60:H60"/>
    <mergeCell ref="J60:K60"/>
    <mergeCell ref="E61:F61"/>
    <mergeCell ref="G61:H61"/>
    <mergeCell ref="J61:K61"/>
    <mergeCell ref="E66:F66"/>
    <mergeCell ref="G66:H66"/>
    <mergeCell ref="J66:K66"/>
    <mergeCell ref="E67:F67"/>
    <mergeCell ref="G67:H67"/>
    <mergeCell ref="J67:K67"/>
    <mergeCell ref="E64:F64"/>
    <mergeCell ref="G64:H64"/>
    <mergeCell ref="J64:K64"/>
    <mergeCell ref="E65:F65"/>
    <mergeCell ref="G65:H65"/>
    <mergeCell ref="J65:K65"/>
    <mergeCell ref="E71:F71"/>
    <mergeCell ref="G71:H71"/>
    <mergeCell ref="J71:K71"/>
    <mergeCell ref="E73:F73"/>
    <mergeCell ref="G73:H73"/>
    <mergeCell ref="J73:K73"/>
    <mergeCell ref="E69:F69"/>
    <mergeCell ref="G69:H69"/>
    <mergeCell ref="J69:K69"/>
    <mergeCell ref="E70:F70"/>
    <mergeCell ref="G70:H70"/>
    <mergeCell ref="J70:K70"/>
    <mergeCell ref="E77:F77"/>
    <mergeCell ref="G77:H77"/>
    <mergeCell ref="J77:K77"/>
    <mergeCell ref="E78:F78"/>
    <mergeCell ref="G78:H78"/>
    <mergeCell ref="J78:K78"/>
    <mergeCell ref="E74:F74"/>
    <mergeCell ref="G74:H74"/>
    <mergeCell ref="J74:K74"/>
    <mergeCell ref="E75:F75"/>
    <mergeCell ref="G75:H75"/>
    <mergeCell ref="J75:K7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82"/>
  <sheetViews>
    <sheetView showGridLines="0" zoomScaleNormal="100" zoomScaleSheetLayoutView="100" workbookViewId="0"/>
  </sheetViews>
  <sheetFormatPr defaultColWidth="11.25" defaultRowHeight="10.5"/>
  <cols>
    <col min="1" max="1" width="2.125" style="1019" customWidth="1"/>
    <col min="2" max="2" width="7.75" style="1019" customWidth="1"/>
    <col min="3" max="3" width="1.25" style="1019" customWidth="1"/>
    <col min="4" max="6" width="8.25" style="1019" customWidth="1"/>
    <col min="7" max="7" width="0.625" style="1019" customWidth="1"/>
    <col min="8" max="10" width="8.25" style="1019" customWidth="1"/>
    <col min="11" max="11" width="0.625" style="1019" customWidth="1"/>
    <col min="12" max="14" width="8.25" style="1019" customWidth="1"/>
    <col min="15" max="15" width="0.375" style="1019" customWidth="1"/>
    <col min="16" max="16" width="2.125" style="1019" customWidth="1"/>
    <col min="17" max="17" width="7.75" style="1019" customWidth="1"/>
    <col min="18" max="18" width="1.25" style="1019" customWidth="1"/>
    <col min="19" max="21" width="8.25" style="1019" customWidth="1"/>
    <col min="22" max="22" width="0.625" style="1019" customWidth="1"/>
    <col min="23" max="25" width="8.25" style="1019" customWidth="1"/>
    <col min="26" max="26" width="0.625" style="1019" customWidth="1"/>
    <col min="27" max="29" width="8.25" style="1019" customWidth="1"/>
    <col min="30" max="30" width="0.375" style="1019" customWidth="1"/>
    <col min="31" max="256" width="11.25" style="1019"/>
    <col min="257" max="257" width="2.125" style="1019" customWidth="1"/>
    <col min="258" max="258" width="7.75" style="1019" customWidth="1"/>
    <col min="259" max="259" width="1.25" style="1019" customWidth="1"/>
    <col min="260" max="262" width="8.25" style="1019" customWidth="1"/>
    <col min="263" max="263" width="0.625" style="1019" customWidth="1"/>
    <col min="264" max="266" width="8.25" style="1019" customWidth="1"/>
    <col min="267" max="267" width="0.625" style="1019" customWidth="1"/>
    <col min="268" max="270" width="8.25" style="1019" customWidth="1"/>
    <col min="271" max="271" width="0.375" style="1019" customWidth="1"/>
    <col min="272" max="272" width="2.125" style="1019" customWidth="1"/>
    <col min="273" max="273" width="7.75" style="1019" customWidth="1"/>
    <col min="274" max="274" width="1.25" style="1019" customWidth="1"/>
    <col min="275" max="277" width="8.25" style="1019" customWidth="1"/>
    <col min="278" max="278" width="0.625" style="1019" customWidth="1"/>
    <col min="279" max="281" width="8.25" style="1019" customWidth="1"/>
    <col min="282" max="282" width="0.625" style="1019" customWidth="1"/>
    <col min="283" max="285" width="8.25" style="1019" customWidth="1"/>
    <col min="286" max="286" width="0.375" style="1019" customWidth="1"/>
    <col min="287" max="512" width="11.25" style="1019"/>
    <col min="513" max="513" width="2.125" style="1019" customWidth="1"/>
    <col min="514" max="514" width="7.75" style="1019" customWidth="1"/>
    <col min="515" max="515" width="1.25" style="1019" customWidth="1"/>
    <col min="516" max="518" width="8.25" style="1019" customWidth="1"/>
    <col min="519" max="519" width="0.625" style="1019" customWidth="1"/>
    <col min="520" max="522" width="8.25" style="1019" customWidth="1"/>
    <col min="523" max="523" width="0.625" style="1019" customWidth="1"/>
    <col min="524" max="526" width="8.25" style="1019" customWidth="1"/>
    <col min="527" max="527" width="0.375" style="1019" customWidth="1"/>
    <col min="528" max="528" width="2.125" style="1019" customWidth="1"/>
    <col min="529" max="529" width="7.75" style="1019" customWidth="1"/>
    <col min="530" max="530" width="1.25" style="1019" customWidth="1"/>
    <col min="531" max="533" width="8.25" style="1019" customWidth="1"/>
    <col min="534" max="534" width="0.625" style="1019" customWidth="1"/>
    <col min="535" max="537" width="8.25" style="1019" customWidth="1"/>
    <col min="538" max="538" width="0.625" style="1019" customWidth="1"/>
    <col min="539" max="541" width="8.25" style="1019" customWidth="1"/>
    <col min="542" max="542" width="0.375" style="1019" customWidth="1"/>
    <col min="543" max="768" width="11.25" style="1019"/>
    <col min="769" max="769" width="2.125" style="1019" customWidth="1"/>
    <col min="770" max="770" width="7.75" style="1019" customWidth="1"/>
    <col min="771" max="771" width="1.25" style="1019" customWidth="1"/>
    <col min="772" max="774" width="8.25" style="1019" customWidth="1"/>
    <col min="775" max="775" width="0.625" style="1019" customWidth="1"/>
    <col min="776" max="778" width="8.25" style="1019" customWidth="1"/>
    <col min="779" max="779" width="0.625" style="1019" customWidth="1"/>
    <col min="780" max="782" width="8.25" style="1019" customWidth="1"/>
    <col min="783" max="783" width="0.375" style="1019" customWidth="1"/>
    <col min="784" max="784" width="2.125" style="1019" customWidth="1"/>
    <col min="785" max="785" width="7.75" style="1019" customWidth="1"/>
    <col min="786" max="786" width="1.25" style="1019" customWidth="1"/>
    <col min="787" max="789" width="8.25" style="1019" customWidth="1"/>
    <col min="790" max="790" width="0.625" style="1019" customWidth="1"/>
    <col min="791" max="793" width="8.25" style="1019" customWidth="1"/>
    <col min="794" max="794" width="0.625" style="1019" customWidth="1"/>
    <col min="795" max="797" width="8.25" style="1019" customWidth="1"/>
    <col min="798" max="798" width="0.375" style="1019" customWidth="1"/>
    <col min="799" max="1024" width="11.25" style="1019"/>
    <col min="1025" max="1025" width="2.125" style="1019" customWidth="1"/>
    <col min="1026" max="1026" width="7.75" style="1019" customWidth="1"/>
    <col min="1027" max="1027" width="1.25" style="1019" customWidth="1"/>
    <col min="1028" max="1030" width="8.25" style="1019" customWidth="1"/>
    <col min="1031" max="1031" width="0.625" style="1019" customWidth="1"/>
    <col min="1032" max="1034" width="8.25" style="1019" customWidth="1"/>
    <col min="1035" max="1035" width="0.625" style="1019" customWidth="1"/>
    <col min="1036" max="1038" width="8.25" style="1019" customWidth="1"/>
    <col min="1039" max="1039" width="0.375" style="1019" customWidth="1"/>
    <col min="1040" max="1040" width="2.125" style="1019" customWidth="1"/>
    <col min="1041" max="1041" width="7.75" style="1019" customWidth="1"/>
    <col min="1042" max="1042" width="1.25" style="1019" customWidth="1"/>
    <col min="1043" max="1045" width="8.25" style="1019" customWidth="1"/>
    <col min="1046" max="1046" width="0.625" style="1019" customWidth="1"/>
    <col min="1047" max="1049" width="8.25" style="1019" customWidth="1"/>
    <col min="1050" max="1050" width="0.625" style="1019" customWidth="1"/>
    <col min="1051" max="1053" width="8.25" style="1019" customWidth="1"/>
    <col min="1054" max="1054" width="0.375" style="1019" customWidth="1"/>
    <col min="1055" max="1280" width="11.25" style="1019"/>
    <col min="1281" max="1281" width="2.125" style="1019" customWidth="1"/>
    <col min="1282" max="1282" width="7.75" style="1019" customWidth="1"/>
    <col min="1283" max="1283" width="1.25" style="1019" customWidth="1"/>
    <col min="1284" max="1286" width="8.25" style="1019" customWidth="1"/>
    <col min="1287" max="1287" width="0.625" style="1019" customWidth="1"/>
    <col min="1288" max="1290" width="8.25" style="1019" customWidth="1"/>
    <col min="1291" max="1291" width="0.625" style="1019" customWidth="1"/>
    <col min="1292" max="1294" width="8.25" style="1019" customWidth="1"/>
    <col min="1295" max="1295" width="0.375" style="1019" customWidth="1"/>
    <col min="1296" max="1296" width="2.125" style="1019" customWidth="1"/>
    <col min="1297" max="1297" width="7.75" style="1019" customWidth="1"/>
    <col min="1298" max="1298" width="1.25" style="1019" customWidth="1"/>
    <col min="1299" max="1301" width="8.25" style="1019" customWidth="1"/>
    <col min="1302" max="1302" width="0.625" style="1019" customWidth="1"/>
    <col min="1303" max="1305" width="8.25" style="1019" customWidth="1"/>
    <col min="1306" max="1306" width="0.625" style="1019" customWidth="1"/>
    <col min="1307" max="1309" width="8.25" style="1019" customWidth="1"/>
    <col min="1310" max="1310" width="0.375" style="1019" customWidth="1"/>
    <col min="1311" max="1536" width="11.25" style="1019"/>
    <col min="1537" max="1537" width="2.125" style="1019" customWidth="1"/>
    <col min="1538" max="1538" width="7.75" style="1019" customWidth="1"/>
    <col min="1539" max="1539" width="1.25" style="1019" customWidth="1"/>
    <col min="1540" max="1542" width="8.25" style="1019" customWidth="1"/>
    <col min="1543" max="1543" width="0.625" style="1019" customWidth="1"/>
    <col min="1544" max="1546" width="8.25" style="1019" customWidth="1"/>
    <col min="1547" max="1547" width="0.625" style="1019" customWidth="1"/>
    <col min="1548" max="1550" width="8.25" style="1019" customWidth="1"/>
    <col min="1551" max="1551" width="0.375" style="1019" customWidth="1"/>
    <col min="1552" max="1552" width="2.125" style="1019" customWidth="1"/>
    <col min="1553" max="1553" width="7.75" style="1019" customWidth="1"/>
    <col min="1554" max="1554" width="1.25" style="1019" customWidth="1"/>
    <col min="1555" max="1557" width="8.25" style="1019" customWidth="1"/>
    <col min="1558" max="1558" width="0.625" style="1019" customWidth="1"/>
    <col min="1559" max="1561" width="8.25" style="1019" customWidth="1"/>
    <col min="1562" max="1562" width="0.625" style="1019" customWidth="1"/>
    <col min="1563" max="1565" width="8.25" style="1019" customWidth="1"/>
    <col min="1566" max="1566" width="0.375" style="1019" customWidth="1"/>
    <col min="1567" max="1792" width="11.25" style="1019"/>
    <col min="1793" max="1793" width="2.125" style="1019" customWidth="1"/>
    <col min="1794" max="1794" width="7.75" style="1019" customWidth="1"/>
    <col min="1795" max="1795" width="1.25" style="1019" customWidth="1"/>
    <col min="1796" max="1798" width="8.25" style="1019" customWidth="1"/>
    <col min="1799" max="1799" width="0.625" style="1019" customWidth="1"/>
    <col min="1800" max="1802" width="8.25" style="1019" customWidth="1"/>
    <col min="1803" max="1803" width="0.625" style="1019" customWidth="1"/>
    <col min="1804" max="1806" width="8.25" style="1019" customWidth="1"/>
    <col min="1807" max="1807" width="0.375" style="1019" customWidth="1"/>
    <col min="1808" max="1808" width="2.125" style="1019" customWidth="1"/>
    <col min="1809" max="1809" width="7.75" style="1019" customWidth="1"/>
    <col min="1810" max="1810" width="1.25" style="1019" customWidth="1"/>
    <col min="1811" max="1813" width="8.25" style="1019" customWidth="1"/>
    <col min="1814" max="1814" width="0.625" style="1019" customWidth="1"/>
    <col min="1815" max="1817" width="8.25" style="1019" customWidth="1"/>
    <col min="1818" max="1818" width="0.625" style="1019" customWidth="1"/>
    <col min="1819" max="1821" width="8.25" style="1019" customWidth="1"/>
    <col min="1822" max="1822" width="0.375" style="1019" customWidth="1"/>
    <col min="1823" max="2048" width="11.25" style="1019"/>
    <col min="2049" max="2049" width="2.125" style="1019" customWidth="1"/>
    <col min="2050" max="2050" width="7.75" style="1019" customWidth="1"/>
    <col min="2051" max="2051" width="1.25" style="1019" customWidth="1"/>
    <col min="2052" max="2054" width="8.25" style="1019" customWidth="1"/>
    <col min="2055" max="2055" width="0.625" style="1019" customWidth="1"/>
    <col min="2056" max="2058" width="8.25" style="1019" customWidth="1"/>
    <col min="2059" max="2059" width="0.625" style="1019" customWidth="1"/>
    <col min="2060" max="2062" width="8.25" style="1019" customWidth="1"/>
    <col min="2063" max="2063" width="0.375" style="1019" customWidth="1"/>
    <col min="2064" max="2064" width="2.125" style="1019" customWidth="1"/>
    <col min="2065" max="2065" width="7.75" style="1019" customWidth="1"/>
    <col min="2066" max="2066" width="1.25" style="1019" customWidth="1"/>
    <col min="2067" max="2069" width="8.25" style="1019" customWidth="1"/>
    <col min="2070" max="2070" width="0.625" style="1019" customWidth="1"/>
    <col min="2071" max="2073" width="8.25" style="1019" customWidth="1"/>
    <col min="2074" max="2074" width="0.625" style="1019" customWidth="1"/>
    <col min="2075" max="2077" width="8.25" style="1019" customWidth="1"/>
    <col min="2078" max="2078" width="0.375" style="1019" customWidth="1"/>
    <col min="2079" max="2304" width="11.25" style="1019"/>
    <col min="2305" max="2305" width="2.125" style="1019" customWidth="1"/>
    <col min="2306" max="2306" width="7.75" style="1019" customWidth="1"/>
    <col min="2307" max="2307" width="1.25" style="1019" customWidth="1"/>
    <col min="2308" max="2310" width="8.25" style="1019" customWidth="1"/>
    <col min="2311" max="2311" width="0.625" style="1019" customWidth="1"/>
    <col min="2312" max="2314" width="8.25" style="1019" customWidth="1"/>
    <col min="2315" max="2315" width="0.625" style="1019" customWidth="1"/>
    <col min="2316" max="2318" width="8.25" style="1019" customWidth="1"/>
    <col min="2319" max="2319" width="0.375" style="1019" customWidth="1"/>
    <col min="2320" max="2320" width="2.125" style="1019" customWidth="1"/>
    <col min="2321" max="2321" width="7.75" style="1019" customWidth="1"/>
    <col min="2322" max="2322" width="1.25" style="1019" customWidth="1"/>
    <col min="2323" max="2325" width="8.25" style="1019" customWidth="1"/>
    <col min="2326" max="2326" width="0.625" style="1019" customWidth="1"/>
    <col min="2327" max="2329" width="8.25" style="1019" customWidth="1"/>
    <col min="2330" max="2330" width="0.625" style="1019" customWidth="1"/>
    <col min="2331" max="2333" width="8.25" style="1019" customWidth="1"/>
    <col min="2334" max="2334" width="0.375" style="1019" customWidth="1"/>
    <col min="2335" max="2560" width="11.25" style="1019"/>
    <col min="2561" max="2561" width="2.125" style="1019" customWidth="1"/>
    <col min="2562" max="2562" width="7.75" style="1019" customWidth="1"/>
    <col min="2563" max="2563" width="1.25" style="1019" customWidth="1"/>
    <col min="2564" max="2566" width="8.25" style="1019" customWidth="1"/>
    <col min="2567" max="2567" width="0.625" style="1019" customWidth="1"/>
    <col min="2568" max="2570" width="8.25" style="1019" customWidth="1"/>
    <col min="2571" max="2571" width="0.625" style="1019" customWidth="1"/>
    <col min="2572" max="2574" width="8.25" style="1019" customWidth="1"/>
    <col min="2575" max="2575" width="0.375" style="1019" customWidth="1"/>
    <col min="2576" max="2576" width="2.125" style="1019" customWidth="1"/>
    <col min="2577" max="2577" width="7.75" style="1019" customWidth="1"/>
    <col min="2578" max="2578" width="1.25" style="1019" customWidth="1"/>
    <col min="2579" max="2581" width="8.25" style="1019" customWidth="1"/>
    <col min="2582" max="2582" width="0.625" style="1019" customWidth="1"/>
    <col min="2583" max="2585" width="8.25" style="1019" customWidth="1"/>
    <col min="2586" max="2586" width="0.625" style="1019" customWidth="1"/>
    <col min="2587" max="2589" width="8.25" style="1019" customWidth="1"/>
    <col min="2590" max="2590" width="0.375" style="1019" customWidth="1"/>
    <col min="2591" max="2816" width="11.25" style="1019"/>
    <col min="2817" max="2817" width="2.125" style="1019" customWidth="1"/>
    <col min="2818" max="2818" width="7.75" style="1019" customWidth="1"/>
    <col min="2819" max="2819" width="1.25" style="1019" customWidth="1"/>
    <col min="2820" max="2822" width="8.25" style="1019" customWidth="1"/>
    <col min="2823" max="2823" width="0.625" style="1019" customWidth="1"/>
    <col min="2824" max="2826" width="8.25" style="1019" customWidth="1"/>
    <col min="2827" max="2827" width="0.625" style="1019" customWidth="1"/>
    <col min="2828" max="2830" width="8.25" style="1019" customWidth="1"/>
    <col min="2831" max="2831" width="0.375" style="1019" customWidth="1"/>
    <col min="2832" max="2832" width="2.125" style="1019" customWidth="1"/>
    <col min="2833" max="2833" width="7.75" style="1019" customWidth="1"/>
    <col min="2834" max="2834" width="1.25" style="1019" customWidth="1"/>
    <col min="2835" max="2837" width="8.25" style="1019" customWidth="1"/>
    <col min="2838" max="2838" width="0.625" style="1019" customWidth="1"/>
    <col min="2839" max="2841" width="8.25" style="1019" customWidth="1"/>
    <col min="2842" max="2842" width="0.625" style="1019" customWidth="1"/>
    <col min="2843" max="2845" width="8.25" style="1019" customWidth="1"/>
    <col min="2846" max="2846" width="0.375" style="1019" customWidth="1"/>
    <col min="2847" max="3072" width="11.25" style="1019"/>
    <col min="3073" max="3073" width="2.125" style="1019" customWidth="1"/>
    <col min="3074" max="3074" width="7.75" style="1019" customWidth="1"/>
    <col min="3075" max="3075" width="1.25" style="1019" customWidth="1"/>
    <col min="3076" max="3078" width="8.25" style="1019" customWidth="1"/>
    <col min="3079" max="3079" width="0.625" style="1019" customWidth="1"/>
    <col min="3080" max="3082" width="8.25" style="1019" customWidth="1"/>
    <col min="3083" max="3083" width="0.625" style="1019" customWidth="1"/>
    <col min="3084" max="3086" width="8.25" style="1019" customWidth="1"/>
    <col min="3087" max="3087" width="0.375" style="1019" customWidth="1"/>
    <col min="3088" max="3088" width="2.125" style="1019" customWidth="1"/>
    <col min="3089" max="3089" width="7.75" style="1019" customWidth="1"/>
    <col min="3090" max="3090" width="1.25" style="1019" customWidth="1"/>
    <col min="3091" max="3093" width="8.25" style="1019" customWidth="1"/>
    <col min="3094" max="3094" width="0.625" style="1019" customWidth="1"/>
    <col min="3095" max="3097" width="8.25" style="1019" customWidth="1"/>
    <col min="3098" max="3098" width="0.625" style="1019" customWidth="1"/>
    <col min="3099" max="3101" width="8.25" style="1019" customWidth="1"/>
    <col min="3102" max="3102" width="0.375" style="1019" customWidth="1"/>
    <col min="3103" max="3328" width="11.25" style="1019"/>
    <col min="3329" max="3329" width="2.125" style="1019" customWidth="1"/>
    <col min="3330" max="3330" width="7.75" style="1019" customWidth="1"/>
    <col min="3331" max="3331" width="1.25" style="1019" customWidth="1"/>
    <col min="3332" max="3334" width="8.25" style="1019" customWidth="1"/>
    <col min="3335" max="3335" width="0.625" style="1019" customWidth="1"/>
    <col min="3336" max="3338" width="8.25" style="1019" customWidth="1"/>
    <col min="3339" max="3339" width="0.625" style="1019" customWidth="1"/>
    <col min="3340" max="3342" width="8.25" style="1019" customWidth="1"/>
    <col min="3343" max="3343" width="0.375" style="1019" customWidth="1"/>
    <col min="3344" max="3344" width="2.125" style="1019" customWidth="1"/>
    <col min="3345" max="3345" width="7.75" style="1019" customWidth="1"/>
    <col min="3346" max="3346" width="1.25" style="1019" customWidth="1"/>
    <col min="3347" max="3349" width="8.25" style="1019" customWidth="1"/>
    <col min="3350" max="3350" width="0.625" style="1019" customWidth="1"/>
    <col min="3351" max="3353" width="8.25" style="1019" customWidth="1"/>
    <col min="3354" max="3354" width="0.625" style="1019" customWidth="1"/>
    <col min="3355" max="3357" width="8.25" style="1019" customWidth="1"/>
    <col min="3358" max="3358" width="0.375" style="1019" customWidth="1"/>
    <col min="3359" max="3584" width="11.25" style="1019"/>
    <col min="3585" max="3585" width="2.125" style="1019" customWidth="1"/>
    <col min="3586" max="3586" width="7.75" style="1019" customWidth="1"/>
    <col min="3587" max="3587" width="1.25" style="1019" customWidth="1"/>
    <col min="3588" max="3590" width="8.25" style="1019" customWidth="1"/>
    <col min="3591" max="3591" width="0.625" style="1019" customWidth="1"/>
    <col min="3592" max="3594" width="8.25" style="1019" customWidth="1"/>
    <col min="3595" max="3595" width="0.625" style="1019" customWidth="1"/>
    <col min="3596" max="3598" width="8.25" style="1019" customWidth="1"/>
    <col min="3599" max="3599" width="0.375" style="1019" customWidth="1"/>
    <col min="3600" max="3600" width="2.125" style="1019" customWidth="1"/>
    <col min="3601" max="3601" width="7.75" style="1019" customWidth="1"/>
    <col min="3602" max="3602" width="1.25" style="1019" customWidth="1"/>
    <col min="3603" max="3605" width="8.25" style="1019" customWidth="1"/>
    <col min="3606" max="3606" width="0.625" style="1019" customWidth="1"/>
    <col min="3607" max="3609" width="8.25" style="1019" customWidth="1"/>
    <col min="3610" max="3610" width="0.625" style="1019" customWidth="1"/>
    <col min="3611" max="3613" width="8.25" style="1019" customWidth="1"/>
    <col min="3614" max="3614" width="0.375" style="1019" customWidth="1"/>
    <col min="3615" max="3840" width="11.25" style="1019"/>
    <col min="3841" max="3841" width="2.125" style="1019" customWidth="1"/>
    <col min="3842" max="3842" width="7.75" style="1019" customWidth="1"/>
    <col min="3843" max="3843" width="1.25" style="1019" customWidth="1"/>
    <col min="3844" max="3846" width="8.25" style="1019" customWidth="1"/>
    <col min="3847" max="3847" width="0.625" style="1019" customWidth="1"/>
    <col min="3848" max="3850" width="8.25" style="1019" customWidth="1"/>
    <col min="3851" max="3851" width="0.625" style="1019" customWidth="1"/>
    <col min="3852" max="3854" width="8.25" style="1019" customWidth="1"/>
    <col min="3855" max="3855" width="0.375" style="1019" customWidth="1"/>
    <col min="3856" max="3856" width="2.125" style="1019" customWidth="1"/>
    <col min="3857" max="3857" width="7.75" style="1019" customWidth="1"/>
    <col min="3858" max="3858" width="1.25" style="1019" customWidth="1"/>
    <col min="3859" max="3861" width="8.25" style="1019" customWidth="1"/>
    <col min="3862" max="3862" width="0.625" style="1019" customWidth="1"/>
    <col min="3863" max="3865" width="8.25" style="1019" customWidth="1"/>
    <col min="3866" max="3866" width="0.625" style="1019" customWidth="1"/>
    <col min="3867" max="3869" width="8.25" style="1019" customWidth="1"/>
    <col min="3870" max="3870" width="0.375" style="1019" customWidth="1"/>
    <col min="3871" max="4096" width="11.25" style="1019"/>
    <col min="4097" max="4097" width="2.125" style="1019" customWidth="1"/>
    <col min="4098" max="4098" width="7.75" style="1019" customWidth="1"/>
    <col min="4099" max="4099" width="1.25" style="1019" customWidth="1"/>
    <col min="4100" max="4102" width="8.25" style="1019" customWidth="1"/>
    <col min="4103" max="4103" width="0.625" style="1019" customWidth="1"/>
    <col min="4104" max="4106" width="8.25" style="1019" customWidth="1"/>
    <col min="4107" max="4107" width="0.625" style="1019" customWidth="1"/>
    <col min="4108" max="4110" width="8.25" style="1019" customWidth="1"/>
    <col min="4111" max="4111" width="0.375" style="1019" customWidth="1"/>
    <col min="4112" max="4112" width="2.125" style="1019" customWidth="1"/>
    <col min="4113" max="4113" width="7.75" style="1019" customWidth="1"/>
    <col min="4114" max="4114" width="1.25" style="1019" customWidth="1"/>
    <col min="4115" max="4117" width="8.25" style="1019" customWidth="1"/>
    <col min="4118" max="4118" width="0.625" style="1019" customWidth="1"/>
    <col min="4119" max="4121" width="8.25" style="1019" customWidth="1"/>
    <col min="4122" max="4122" width="0.625" style="1019" customWidth="1"/>
    <col min="4123" max="4125" width="8.25" style="1019" customWidth="1"/>
    <col min="4126" max="4126" width="0.375" style="1019" customWidth="1"/>
    <col min="4127" max="4352" width="11.25" style="1019"/>
    <col min="4353" max="4353" width="2.125" style="1019" customWidth="1"/>
    <col min="4354" max="4354" width="7.75" style="1019" customWidth="1"/>
    <col min="4355" max="4355" width="1.25" style="1019" customWidth="1"/>
    <col min="4356" max="4358" width="8.25" style="1019" customWidth="1"/>
    <col min="4359" max="4359" width="0.625" style="1019" customWidth="1"/>
    <col min="4360" max="4362" width="8.25" style="1019" customWidth="1"/>
    <col min="4363" max="4363" width="0.625" style="1019" customWidth="1"/>
    <col min="4364" max="4366" width="8.25" style="1019" customWidth="1"/>
    <col min="4367" max="4367" width="0.375" style="1019" customWidth="1"/>
    <col min="4368" max="4368" width="2.125" style="1019" customWidth="1"/>
    <col min="4369" max="4369" width="7.75" style="1019" customWidth="1"/>
    <col min="4370" max="4370" width="1.25" style="1019" customWidth="1"/>
    <col min="4371" max="4373" width="8.25" style="1019" customWidth="1"/>
    <col min="4374" max="4374" width="0.625" style="1019" customWidth="1"/>
    <col min="4375" max="4377" width="8.25" style="1019" customWidth="1"/>
    <col min="4378" max="4378" width="0.625" style="1019" customWidth="1"/>
    <col min="4379" max="4381" width="8.25" style="1019" customWidth="1"/>
    <col min="4382" max="4382" width="0.375" style="1019" customWidth="1"/>
    <col min="4383" max="4608" width="11.25" style="1019"/>
    <col min="4609" max="4609" width="2.125" style="1019" customWidth="1"/>
    <col min="4610" max="4610" width="7.75" style="1019" customWidth="1"/>
    <col min="4611" max="4611" width="1.25" style="1019" customWidth="1"/>
    <col min="4612" max="4614" width="8.25" style="1019" customWidth="1"/>
    <col min="4615" max="4615" width="0.625" style="1019" customWidth="1"/>
    <col min="4616" max="4618" width="8.25" style="1019" customWidth="1"/>
    <col min="4619" max="4619" width="0.625" style="1019" customWidth="1"/>
    <col min="4620" max="4622" width="8.25" style="1019" customWidth="1"/>
    <col min="4623" max="4623" width="0.375" style="1019" customWidth="1"/>
    <col min="4624" max="4624" width="2.125" style="1019" customWidth="1"/>
    <col min="4625" max="4625" width="7.75" style="1019" customWidth="1"/>
    <col min="4626" max="4626" width="1.25" style="1019" customWidth="1"/>
    <col min="4627" max="4629" width="8.25" style="1019" customWidth="1"/>
    <col min="4630" max="4630" width="0.625" style="1019" customWidth="1"/>
    <col min="4631" max="4633" width="8.25" style="1019" customWidth="1"/>
    <col min="4634" max="4634" width="0.625" style="1019" customWidth="1"/>
    <col min="4635" max="4637" width="8.25" style="1019" customWidth="1"/>
    <col min="4638" max="4638" width="0.375" style="1019" customWidth="1"/>
    <col min="4639" max="4864" width="11.25" style="1019"/>
    <col min="4865" max="4865" width="2.125" style="1019" customWidth="1"/>
    <col min="4866" max="4866" width="7.75" style="1019" customWidth="1"/>
    <col min="4867" max="4867" width="1.25" style="1019" customWidth="1"/>
    <col min="4868" max="4870" width="8.25" style="1019" customWidth="1"/>
    <col min="4871" max="4871" width="0.625" style="1019" customWidth="1"/>
    <col min="4872" max="4874" width="8.25" style="1019" customWidth="1"/>
    <col min="4875" max="4875" width="0.625" style="1019" customWidth="1"/>
    <col min="4876" max="4878" width="8.25" style="1019" customWidth="1"/>
    <col min="4879" max="4879" width="0.375" style="1019" customWidth="1"/>
    <col min="4880" max="4880" width="2.125" style="1019" customWidth="1"/>
    <col min="4881" max="4881" width="7.75" style="1019" customWidth="1"/>
    <col min="4882" max="4882" width="1.25" style="1019" customWidth="1"/>
    <col min="4883" max="4885" width="8.25" style="1019" customWidth="1"/>
    <col min="4886" max="4886" width="0.625" style="1019" customWidth="1"/>
    <col min="4887" max="4889" width="8.25" style="1019" customWidth="1"/>
    <col min="4890" max="4890" width="0.625" style="1019" customWidth="1"/>
    <col min="4891" max="4893" width="8.25" style="1019" customWidth="1"/>
    <col min="4894" max="4894" width="0.375" style="1019" customWidth="1"/>
    <col min="4895" max="5120" width="11.25" style="1019"/>
    <col min="5121" max="5121" width="2.125" style="1019" customWidth="1"/>
    <col min="5122" max="5122" width="7.75" style="1019" customWidth="1"/>
    <col min="5123" max="5123" width="1.25" style="1019" customWidth="1"/>
    <col min="5124" max="5126" width="8.25" style="1019" customWidth="1"/>
    <col min="5127" max="5127" width="0.625" style="1019" customWidth="1"/>
    <col min="5128" max="5130" width="8.25" style="1019" customWidth="1"/>
    <col min="5131" max="5131" width="0.625" style="1019" customWidth="1"/>
    <col min="5132" max="5134" width="8.25" style="1019" customWidth="1"/>
    <col min="5135" max="5135" width="0.375" style="1019" customWidth="1"/>
    <col min="5136" max="5136" width="2.125" style="1019" customWidth="1"/>
    <col min="5137" max="5137" width="7.75" style="1019" customWidth="1"/>
    <col min="5138" max="5138" width="1.25" style="1019" customWidth="1"/>
    <col min="5139" max="5141" width="8.25" style="1019" customWidth="1"/>
    <col min="5142" max="5142" width="0.625" style="1019" customWidth="1"/>
    <col min="5143" max="5145" width="8.25" style="1019" customWidth="1"/>
    <col min="5146" max="5146" width="0.625" style="1019" customWidth="1"/>
    <col min="5147" max="5149" width="8.25" style="1019" customWidth="1"/>
    <col min="5150" max="5150" width="0.375" style="1019" customWidth="1"/>
    <col min="5151" max="5376" width="11.25" style="1019"/>
    <col min="5377" max="5377" width="2.125" style="1019" customWidth="1"/>
    <col min="5378" max="5378" width="7.75" style="1019" customWidth="1"/>
    <col min="5379" max="5379" width="1.25" style="1019" customWidth="1"/>
    <col min="5380" max="5382" width="8.25" style="1019" customWidth="1"/>
    <col min="5383" max="5383" width="0.625" style="1019" customWidth="1"/>
    <col min="5384" max="5386" width="8.25" style="1019" customWidth="1"/>
    <col min="5387" max="5387" width="0.625" style="1019" customWidth="1"/>
    <col min="5388" max="5390" width="8.25" style="1019" customWidth="1"/>
    <col min="5391" max="5391" width="0.375" style="1019" customWidth="1"/>
    <col min="5392" max="5392" width="2.125" style="1019" customWidth="1"/>
    <col min="5393" max="5393" width="7.75" style="1019" customWidth="1"/>
    <col min="5394" max="5394" width="1.25" style="1019" customWidth="1"/>
    <col min="5395" max="5397" width="8.25" style="1019" customWidth="1"/>
    <col min="5398" max="5398" width="0.625" style="1019" customWidth="1"/>
    <col min="5399" max="5401" width="8.25" style="1019" customWidth="1"/>
    <col min="5402" max="5402" width="0.625" style="1019" customWidth="1"/>
    <col min="5403" max="5405" width="8.25" style="1019" customWidth="1"/>
    <col min="5406" max="5406" width="0.375" style="1019" customWidth="1"/>
    <col min="5407" max="5632" width="11.25" style="1019"/>
    <col min="5633" max="5633" width="2.125" style="1019" customWidth="1"/>
    <col min="5634" max="5634" width="7.75" style="1019" customWidth="1"/>
    <col min="5635" max="5635" width="1.25" style="1019" customWidth="1"/>
    <col min="5636" max="5638" width="8.25" style="1019" customWidth="1"/>
    <col min="5639" max="5639" width="0.625" style="1019" customWidth="1"/>
    <col min="5640" max="5642" width="8.25" style="1019" customWidth="1"/>
    <col min="5643" max="5643" width="0.625" style="1019" customWidth="1"/>
    <col min="5644" max="5646" width="8.25" style="1019" customWidth="1"/>
    <col min="5647" max="5647" width="0.375" style="1019" customWidth="1"/>
    <col min="5648" max="5648" width="2.125" style="1019" customWidth="1"/>
    <col min="5649" max="5649" width="7.75" style="1019" customWidth="1"/>
    <col min="5650" max="5650" width="1.25" style="1019" customWidth="1"/>
    <col min="5651" max="5653" width="8.25" style="1019" customWidth="1"/>
    <col min="5654" max="5654" width="0.625" style="1019" customWidth="1"/>
    <col min="5655" max="5657" width="8.25" style="1019" customWidth="1"/>
    <col min="5658" max="5658" width="0.625" style="1019" customWidth="1"/>
    <col min="5659" max="5661" width="8.25" style="1019" customWidth="1"/>
    <col min="5662" max="5662" width="0.375" style="1019" customWidth="1"/>
    <col min="5663" max="5888" width="11.25" style="1019"/>
    <col min="5889" max="5889" width="2.125" style="1019" customWidth="1"/>
    <col min="5890" max="5890" width="7.75" style="1019" customWidth="1"/>
    <col min="5891" max="5891" width="1.25" style="1019" customWidth="1"/>
    <col min="5892" max="5894" width="8.25" style="1019" customWidth="1"/>
    <col min="5895" max="5895" width="0.625" style="1019" customWidth="1"/>
    <col min="5896" max="5898" width="8.25" style="1019" customWidth="1"/>
    <col min="5899" max="5899" width="0.625" style="1019" customWidth="1"/>
    <col min="5900" max="5902" width="8.25" style="1019" customWidth="1"/>
    <col min="5903" max="5903" width="0.375" style="1019" customWidth="1"/>
    <col min="5904" max="5904" width="2.125" style="1019" customWidth="1"/>
    <col min="5905" max="5905" width="7.75" style="1019" customWidth="1"/>
    <col min="5906" max="5906" width="1.25" style="1019" customWidth="1"/>
    <col min="5907" max="5909" width="8.25" style="1019" customWidth="1"/>
    <col min="5910" max="5910" width="0.625" style="1019" customWidth="1"/>
    <col min="5911" max="5913" width="8.25" style="1019" customWidth="1"/>
    <col min="5914" max="5914" width="0.625" style="1019" customWidth="1"/>
    <col min="5915" max="5917" width="8.25" style="1019" customWidth="1"/>
    <col min="5918" max="5918" width="0.375" style="1019" customWidth="1"/>
    <col min="5919" max="6144" width="11.25" style="1019"/>
    <col min="6145" max="6145" width="2.125" style="1019" customWidth="1"/>
    <col min="6146" max="6146" width="7.75" style="1019" customWidth="1"/>
    <col min="6147" max="6147" width="1.25" style="1019" customWidth="1"/>
    <col min="6148" max="6150" width="8.25" style="1019" customWidth="1"/>
    <col min="6151" max="6151" width="0.625" style="1019" customWidth="1"/>
    <col min="6152" max="6154" width="8.25" style="1019" customWidth="1"/>
    <col min="6155" max="6155" width="0.625" style="1019" customWidth="1"/>
    <col min="6156" max="6158" width="8.25" style="1019" customWidth="1"/>
    <col min="6159" max="6159" width="0.375" style="1019" customWidth="1"/>
    <col min="6160" max="6160" width="2.125" style="1019" customWidth="1"/>
    <col min="6161" max="6161" width="7.75" style="1019" customWidth="1"/>
    <col min="6162" max="6162" width="1.25" style="1019" customWidth="1"/>
    <col min="6163" max="6165" width="8.25" style="1019" customWidth="1"/>
    <col min="6166" max="6166" width="0.625" style="1019" customWidth="1"/>
    <col min="6167" max="6169" width="8.25" style="1019" customWidth="1"/>
    <col min="6170" max="6170" width="0.625" style="1019" customWidth="1"/>
    <col min="6171" max="6173" width="8.25" style="1019" customWidth="1"/>
    <col min="6174" max="6174" width="0.375" style="1019" customWidth="1"/>
    <col min="6175" max="6400" width="11.25" style="1019"/>
    <col min="6401" max="6401" width="2.125" style="1019" customWidth="1"/>
    <col min="6402" max="6402" width="7.75" style="1019" customWidth="1"/>
    <col min="6403" max="6403" width="1.25" style="1019" customWidth="1"/>
    <col min="6404" max="6406" width="8.25" style="1019" customWidth="1"/>
    <col min="6407" max="6407" width="0.625" style="1019" customWidth="1"/>
    <col min="6408" max="6410" width="8.25" style="1019" customWidth="1"/>
    <col min="6411" max="6411" width="0.625" style="1019" customWidth="1"/>
    <col min="6412" max="6414" width="8.25" style="1019" customWidth="1"/>
    <col min="6415" max="6415" width="0.375" style="1019" customWidth="1"/>
    <col min="6416" max="6416" width="2.125" style="1019" customWidth="1"/>
    <col min="6417" max="6417" width="7.75" style="1019" customWidth="1"/>
    <col min="6418" max="6418" width="1.25" style="1019" customWidth="1"/>
    <col min="6419" max="6421" width="8.25" style="1019" customWidth="1"/>
    <col min="6422" max="6422" width="0.625" style="1019" customWidth="1"/>
    <col min="6423" max="6425" width="8.25" style="1019" customWidth="1"/>
    <col min="6426" max="6426" width="0.625" style="1019" customWidth="1"/>
    <col min="6427" max="6429" width="8.25" style="1019" customWidth="1"/>
    <col min="6430" max="6430" width="0.375" style="1019" customWidth="1"/>
    <col min="6431" max="6656" width="11.25" style="1019"/>
    <col min="6657" max="6657" width="2.125" style="1019" customWidth="1"/>
    <col min="6658" max="6658" width="7.75" style="1019" customWidth="1"/>
    <col min="6659" max="6659" width="1.25" style="1019" customWidth="1"/>
    <col min="6660" max="6662" width="8.25" style="1019" customWidth="1"/>
    <col min="6663" max="6663" width="0.625" style="1019" customWidth="1"/>
    <col min="6664" max="6666" width="8.25" style="1019" customWidth="1"/>
    <col min="6667" max="6667" width="0.625" style="1019" customWidth="1"/>
    <col min="6668" max="6670" width="8.25" style="1019" customWidth="1"/>
    <col min="6671" max="6671" width="0.375" style="1019" customWidth="1"/>
    <col min="6672" max="6672" width="2.125" style="1019" customWidth="1"/>
    <col min="6673" max="6673" width="7.75" style="1019" customWidth="1"/>
    <col min="6674" max="6674" width="1.25" style="1019" customWidth="1"/>
    <col min="6675" max="6677" width="8.25" style="1019" customWidth="1"/>
    <col min="6678" max="6678" width="0.625" style="1019" customWidth="1"/>
    <col min="6679" max="6681" width="8.25" style="1019" customWidth="1"/>
    <col min="6682" max="6682" width="0.625" style="1019" customWidth="1"/>
    <col min="6683" max="6685" width="8.25" style="1019" customWidth="1"/>
    <col min="6686" max="6686" width="0.375" style="1019" customWidth="1"/>
    <col min="6687" max="6912" width="11.25" style="1019"/>
    <col min="6913" max="6913" width="2.125" style="1019" customWidth="1"/>
    <col min="6914" max="6914" width="7.75" style="1019" customWidth="1"/>
    <col min="6915" max="6915" width="1.25" style="1019" customWidth="1"/>
    <col min="6916" max="6918" width="8.25" style="1019" customWidth="1"/>
    <col min="6919" max="6919" width="0.625" style="1019" customWidth="1"/>
    <col min="6920" max="6922" width="8.25" style="1019" customWidth="1"/>
    <col min="6923" max="6923" width="0.625" style="1019" customWidth="1"/>
    <col min="6924" max="6926" width="8.25" style="1019" customWidth="1"/>
    <col min="6927" max="6927" width="0.375" style="1019" customWidth="1"/>
    <col min="6928" max="6928" width="2.125" style="1019" customWidth="1"/>
    <col min="6929" max="6929" width="7.75" style="1019" customWidth="1"/>
    <col min="6930" max="6930" width="1.25" style="1019" customWidth="1"/>
    <col min="6931" max="6933" width="8.25" style="1019" customWidth="1"/>
    <col min="6934" max="6934" width="0.625" style="1019" customWidth="1"/>
    <col min="6935" max="6937" width="8.25" style="1019" customWidth="1"/>
    <col min="6938" max="6938" width="0.625" style="1019" customWidth="1"/>
    <col min="6939" max="6941" width="8.25" style="1019" customWidth="1"/>
    <col min="6942" max="6942" width="0.375" style="1019" customWidth="1"/>
    <col min="6943" max="7168" width="11.25" style="1019"/>
    <col min="7169" max="7169" width="2.125" style="1019" customWidth="1"/>
    <col min="7170" max="7170" width="7.75" style="1019" customWidth="1"/>
    <col min="7171" max="7171" width="1.25" style="1019" customWidth="1"/>
    <col min="7172" max="7174" width="8.25" style="1019" customWidth="1"/>
    <col min="7175" max="7175" width="0.625" style="1019" customWidth="1"/>
    <col min="7176" max="7178" width="8.25" style="1019" customWidth="1"/>
    <col min="7179" max="7179" width="0.625" style="1019" customWidth="1"/>
    <col min="7180" max="7182" width="8.25" style="1019" customWidth="1"/>
    <col min="7183" max="7183" width="0.375" style="1019" customWidth="1"/>
    <col min="7184" max="7184" width="2.125" style="1019" customWidth="1"/>
    <col min="7185" max="7185" width="7.75" style="1019" customWidth="1"/>
    <col min="7186" max="7186" width="1.25" style="1019" customWidth="1"/>
    <col min="7187" max="7189" width="8.25" style="1019" customWidth="1"/>
    <col min="7190" max="7190" width="0.625" style="1019" customWidth="1"/>
    <col min="7191" max="7193" width="8.25" style="1019" customWidth="1"/>
    <col min="7194" max="7194" width="0.625" style="1019" customWidth="1"/>
    <col min="7195" max="7197" width="8.25" style="1019" customWidth="1"/>
    <col min="7198" max="7198" width="0.375" style="1019" customWidth="1"/>
    <col min="7199" max="7424" width="11.25" style="1019"/>
    <col min="7425" max="7425" width="2.125" style="1019" customWidth="1"/>
    <col min="7426" max="7426" width="7.75" style="1019" customWidth="1"/>
    <col min="7427" max="7427" width="1.25" style="1019" customWidth="1"/>
    <col min="7428" max="7430" width="8.25" style="1019" customWidth="1"/>
    <col min="7431" max="7431" width="0.625" style="1019" customWidth="1"/>
    <col min="7432" max="7434" width="8.25" style="1019" customWidth="1"/>
    <col min="7435" max="7435" width="0.625" style="1019" customWidth="1"/>
    <col min="7436" max="7438" width="8.25" style="1019" customWidth="1"/>
    <col min="7439" max="7439" width="0.375" style="1019" customWidth="1"/>
    <col min="7440" max="7440" width="2.125" style="1019" customWidth="1"/>
    <col min="7441" max="7441" width="7.75" style="1019" customWidth="1"/>
    <col min="7442" max="7442" width="1.25" style="1019" customWidth="1"/>
    <col min="7443" max="7445" width="8.25" style="1019" customWidth="1"/>
    <col min="7446" max="7446" width="0.625" style="1019" customWidth="1"/>
    <col min="7447" max="7449" width="8.25" style="1019" customWidth="1"/>
    <col min="7450" max="7450" width="0.625" style="1019" customWidth="1"/>
    <col min="7451" max="7453" width="8.25" style="1019" customWidth="1"/>
    <col min="7454" max="7454" width="0.375" style="1019" customWidth="1"/>
    <col min="7455" max="7680" width="11.25" style="1019"/>
    <col min="7681" max="7681" width="2.125" style="1019" customWidth="1"/>
    <col min="7682" max="7682" width="7.75" style="1019" customWidth="1"/>
    <col min="7683" max="7683" width="1.25" style="1019" customWidth="1"/>
    <col min="7684" max="7686" width="8.25" style="1019" customWidth="1"/>
    <col min="7687" max="7687" width="0.625" style="1019" customWidth="1"/>
    <col min="7688" max="7690" width="8.25" style="1019" customWidth="1"/>
    <col min="7691" max="7691" width="0.625" style="1019" customWidth="1"/>
    <col min="7692" max="7694" width="8.25" style="1019" customWidth="1"/>
    <col min="7695" max="7695" width="0.375" style="1019" customWidth="1"/>
    <col min="7696" max="7696" width="2.125" style="1019" customWidth="1"/>
    <col min="7697" max="7697" width="7.75" style="1019" customWidth="1"/>
    <col min="7698" max="7698" width="1.25" style="1019" customWidth="1"/>
    <col min="7699" max="7701" width="8.25" style="1019" customWidth="1"/>
    <col min="7702" max="7702" width="0.625" style="1019" customWidth="1"/>
    <col min="7703" max="7705" width="8.25" style="1019" customWidth="1"/>
    <col min="7706" max="7706" width="0.625" style="1019" customWidth="1"/>
    <col min="7707" max="7709" width="8.25" style="1019" customWidth="1"/>
    <col min="7710" max="7710" width="0.375" style="1019" customWidth="1"/>
    <col min="7711" max="7936" width="11.25" style="1019"/>
    <col min="7937" max="7937" width="2.125" style="1019" customWidth="1"/>
    <col min="7938" max="7938" width="7.75" style="1019" customWidth="1"/>
    <col min="7939" max="7939" width="1.25" style="1019" customWidth="1"/>
    <col min="7940" max="7942" width="8.25" style="1019" customWidth="1"/>
    <col min="7943" max="7943" width="0.625" style="1019" customWidth="1"/>
    <col min="7944" max="7946" width="8.25" style="1019" customWidth="1"/>
    <col min="7947" max="7947" width="0.625" style="1019" customWidth="1"/>
    <col min="7948" max="7950" width="8.25" style="1019" customWidth="1"/>
    <col min="7951" max="7951" width="0.375" style="1019" customWidth="1"/>
    <col min="7952" max="7952" width="2.125" style="1019" customWidth="1"/>
    <col min="7953" max="7953" width="7.75" style="1019" customWidth="1"/>
    <col min="7954" max="7954" width="1.25" style="1019" customWidth="1"/>
    <col min="7955" max="7957" width="8.25" style="1019" customWidth="1"/>
    <col min="7958" max="7958" width="0.625" style="1019" customWidth="1"/>
    <col min="7959" max="7961" width="8.25" style="1019" customWidth="1"/>
    <col min="7962" max="7962" width="0.625" style="1019" customWidth="1"/>
    <col min="7963" max="7965" width="8.25" style="1019" customWidth="1"/>
    <col min="7966" max="7966" width="0.375" style="1019" customWidth="1"/>
    <col min="7967" max="8192" width="11.25" style="1019"/>
    <col min="8193" max="8193" width="2.125" style="1019" customWidth="1"/>
    <col min="8194" max="8194" width="7.75" style="1019" customWidth="1"/>
    <col min="8195" max="8195" width="1.25" style="1019" customWidth="1"/>
    <col min="8196" max="8198" width="8.25" style="1019" customWidth="1"/>
    <col min="8199" max="8199" width="0.625" style="1019" customWidth="1"/>
    <col min="8200" max="8202" width="8.25" style="1019" customWidth="1"/>
    <col min="8203" max="8203" width="0.625" style="1019" customWidth="1"/>
    <col min="8204" max="8206" width="8.25" style="1019" customWidth="1"/>
    <col min="8207" max="8207" width="0.375" style="1019" customWidth="1"/>
    <col min="8208" max="8208" width="2.125" style="1019" customWidth="1"/>
    <col min="8209" max="8209" width="7.75" style="1019" customWidth="1"/>
    <col min="8210" max="8210" width="1.25" style="1019" customWidth="1"/>
    <col min="8211" max="8213" width="8.25" style="1019" customWidth="1"/>
    <col min="8214" max="8214" width="0.625" style="1019" customWidth="1"/>
    <col min="8215" max="8217" width="8.25" style="1019" customWidth="1"/>
    <col min="8218" max="8218" width="0.625" style="1019" customWidth="1"/>
    <col min="8219" max="8221" width="8.25" style="1019" customWidth="1"/>
    <col min="8222" max="8222" width="0.375" style="1019" customWidth="1"/>
    <col min="8223" max="8448" width="11.25" style="1019"/>
    <col min="8449" max="8449" width="2.125" style="1019" customWidth="1"/>
    <col min="8450" max="8450" width="7.75" style="1019" customWidth="1"/>
    <col min="8451" max="8451" width="1.25" style="1019" customWidth="1"/>
    <col min="8452" max="8454" width="8.25" style="1019" customWidth="1"/>
    <col min="8455" max="8455" width="0.625" style="1019" customWidth="1"/>
    <col min="8456" max="8458" width="8.25" style="1019" customWidth="1"/>
    <col min="8459" max="8459" width="0.625" style="1019" customWidth="1"/>
    <col min="8460" max="8462" width="8.25" style="1019" customWidth="1"/>
    <col min="8463" max="8463" width="0.375" style="1019" customWidth="1"/>
    <col min="8464" max="8464" width="2.125" style="1019" customWidth="1"/>
    <col min="8465" max="8465" width="7.75" style="1019" customWidth="1"/>
    <col min="8466" max="8466" width="1.25" style="1019" customWidth="1"/>
    <col min="8467" max="8469" width="8.25" style="1019" customWidth="1"/>
    <col min="8470" max="8470" width="0.625" style="1019" customWidth="1"/>
    <col min="8471" max="8473" width="8.25" style="1019" customWidth="1"/>
    <col min="8474" max="8474" width="0.625" style="1019" customWidth="1"/>
    <col min="8475" max="8477" width="8.25" style="1019" customWidth="1"/>
    <col min="8478" max="8478" width="0.375" style="1019" customWidth="1"/>
    <col min="8479" max="8704" width="11.25" style="1019"/>
    <col min="8705" max="8705" width="2.125" style="1019" customWidth="1"/>
    <col min="8706" max="8706" width="7.75" style="1019" customWidth="1"/>
    <col min="8707" max="8707" width="1.25" style="1019" customWidth="1"/>
    <col min="8708" max="8710" width="8.25" style="1019" customWidth="1"/>
    <col min="8711" max="8711" width="0.625" style="1019" customWidth="1"/>
    <col min="8712" max="8714" width="8.25" style="1019" customWidth="1"/>
    <col min="8715" max="8715" width="0.625" style="1019" customWidth="1"/>
    <col min="8716" max="8718" width="8.25" style="1019" customWidth="1"/>
    <col min="8719" max="8719" width="0.375" style="1019" customWidth="1"/>
    <col min="8720" max="8720" width="2.125" style="1019" customWidth="1"/>
    <col min="8721" max="8721" width="7.75" style="1019" customWidth="1"/>
    <col min="8722" max="8722" width="1.25" style="1019" customWidth="1"/>
    <col min="8723" max="8725" width="8.25" style="1019" customWidth="1"/>
    <col min="8726" max="8726" width="0.625" style="1019" customWidth="1"/>
    <col min="8727" max="8729" width="8.25" style="1019" customWidth="1"/>
    <col min="8730" max="8730" width="0.625" style="1019" customWidth="1"/>
    <col min="8731" max="8733" width="8.25" style="1019" customWidth="1"/>
    <col min="8734" max="8734" width="0.375" style="1019" customWidth="1"/>
    <col min="8735" max="8960" width="11.25" style="1019"/>
    <col min="8961" max="8961" width="2.125" style="1019" customWidth="1"/>
    <col min="8962" max="8962" width="7.75" style="1019" customWidth="1"/>
    <col min="8963" max="8963" width="1.25" style="1019" customWidth="1"/>
    <col min="8964" max="8966" width="8.25" style="1019" customWidth="1"/>
    <col min="8967" max="8967" width="0.625" style="1019" customWidth="1"/>
    <col min="8968" max="8970" width="8.25" style="1019" customWidth="1"/>
    <col min="8971" max="8971" width="0.625" style="1019" customWidth="1"/>
    <col min="8972" max="8974" width="8.25" style="1019" customWidth="1"/>
    <col min="8975" max="8975" width="0.375" style="1019" customWidth="1"/>
    <col min="8976" max="8976" width="2.125" style="1019" customWidth="1"/>
    <col min="8977" max="8977" width="7.75" style="1019" customWidth="1"/>
    <col min="8978" max="8978" width="1.25" style="1019" customWidth="1"/>
    <col min="8979" max="8981" width="8.25" style="1019" customWidth="1"/>
    <col min="8982" max="8982" width="0.625" style="1019" customWidth="1"/>
    <col min="8983" max="8985" width="8.25" style="1019" customWidth="1"/>
    <col min="8986" max="8986" width="0.625" style="1019" customWidth="1"/>
    <col min="8987" max="8989" width="8.25" style="1019" customWidth="1"/>
    <col min="8990" max="8990" width="0.375" style="1019" customWidth="1"/>
    <col min="8991" max="9216" width="11.25" style="1019"/>
    <col min="9217" max="9217" width="2.125" style="1019" customWidth="1"/>
    <col min="9218" max="9218" width="7.75" style="1019" customWidth="1"/>
    <col min="9219" max="9219" width="1.25" style="1019" customWidth="1"/>
    <col min="9220" max="9222" width="8.25" style="1019" customWidth="1"/>
    <col min="9223" max="9223" width="0.625" style="1019" customWidth="1"/>
    <col min="9224" max="9226" width="8.25" style="1019" customWidth="1"/>
    <col min="9227" max="9227" width="0.625" style="1019" customWidth="1"/>
    <col min="9228" max="9230" width="8.25" style="1019" customWidth="1"/>
    <col min="9231" max="9231" width="0.375" style="1019" customWidth="1"/>
    <col min="9232" max="9232" width="2.125" style="1019" customWidth="1"/>
    <col min="9233" max="9233" width="7.75" style="1019" customWidth="1"/>
    <col min="9234" max="9234" width="1.25" style="1019" customWidth="1"/>
    <col min="9235" max="9237" width="8.25" style="1019" customWidth="1"/>
    <col min="9238" max="9238" width="0.625" style="1019" customWidth="1"/>
    <col min="9239" max="9241" width="8.25" style="1019" customWidth="1"/>
    <col min="9242" max="9242" width="0.625" style="1019" customWidth="1"/>
    <col min="9243" max="9245" width="8.25" style="1019" customWidth="1"/>
    <col min="9246" max="9246" width="0.375" style="1019" customWidth="1"/>
    <col min="9247" max="9472" width="11.25" style="1019"/>
    <col min="9473" max="9473" width="2.125" style="1019" customWidth="1"/>
    <col min="9474" max="9474" width="7.75" style="1019" customWidth="1"/>
    <col min="9475" max="9475" width="1.25" style="1019" customWidth="1"/>
    <col min="9476" max="9478" width="8.25" style="1019" customWidth="1"/>
    <col min="9479" max="9479" width="0.625" style="1019" customWidth="1"/>
    <col min="9480" max="9482" width="8.25" style="1019" customWidth="1"/>
    <col min="9483" max="9483" width="0.625" style="1019" customWidth="1"/>
    <col min="9484" max="9486" width="8.25" style="1019" customWidth="1"/>
    <col min="9487" max="9487" width="0.375" style="1019" customWidth="1"/>
    <col min="9488" max="9488" width="2.125" style="1019" customWidth="1"/>
    <col min="9489" max="9489" width="7.75" style="1019" customWidth="1"/>
    <col min="9490" max="9490" width="1.25" style="1019" customWidth="1"/>
    <col min="9491" max="9493" width="8.25" style="1019" customWidth="1"/>
    <col min="9494" max="9494" width="0.625" style="1019" customWidth="1"/>
    <col min="9495" max="9497" width="8.25" style="1019" customWidth="1"/>
    <col min="9498" max="9498" width="0.625" style="1019" customWidth="1"/>
    <col min="9499" max="9501" width="8.25" style="1019" customWidth="1"/>
    <col min="9502" max="9502" width="0.375" style="1019" customWidth="1"/>
    <col min="9503" max="9728" width="11.25" style="1019"/>
    <col min="9729" max="9729" width="2.125" style="1019" customWidth="1"/>
    <col min="9730" max="9730" width="7.75" style="1019" customWidth="1"/>
    <col min="9731" max="9731" width="1.25" style="1019" customWidth="1"/>
    <col min="9732" max="9734" width="8.25" style="1019" customWidth="1"/>
    <col min="9735" max="9735" width="0.625" style="1019" customWidth="1"/>
    <col min="9736" max="9738" width="8.25" style="1019" customWidth="1"/>
    <col min="9739" max="9739" width="0.625" style="1019" customWidth="1"/>
    <col min="9740" max="9742" width="8.25" style="1019" customWidth="1"/>
    <col min="9743" max="9743" width="0.375" style="1019" customWidth="1"/>
    <col min="9744" max="9744" width="2.125" style="1019" customWidth="1"/>
    <col min="9745" max="9745" width="7.75" style="1019" customWidth="1"/>
    <col min="9746" max="9746" width="1.25" style="1019" customWidth="1"/>
    <col min="9747" max="9749" width="8.25" style="1019" customWidth="1"/>
    <col min="9750" max="9750" width="0.625" style="1019" customWidth="1"/>
    <col min="9751" max="9753" width="8.25" style="1019" customWidth="1"/>
    <col min="9754" max="9754" width="0.625" style="1019" customWidth="1"/>
    <col min="9755" max="9757" width="8.25" style="1019" customWidth="1"/>
    <col min="9758" max="9758" width="0.375" style="1019" customWidth="1"/>
    <col min="9759" max="9984" width="11.25" style="1019"/>
    <col min="9985" max="9985" width="2.125" style="1019" customWidth="1"/>
    <col min="9986" max="9986" width="7.75" style="1019" customWidth="1"/>
    <col min="9987" max="9987" width="1.25" style="1019" customWidth="1"/>
    <col min="9988" max="9990" width="8.25" style="1019" customWidth="1"/>
    <col min="9991" max="9991" width="0.625" style="1019" customWidth="1"/>
    <col min="9992" max="9994" width="8.25" style="1019" customWidth="1"/>
    <col min="9995" max="9995" width="0.625" style="1019" customWidth="1"/>
    <col min="9996" max="9998" width="8.25" style="1019" customWidth="1"/>
    <col min="9999" max="9999" width="0.375" style="1019" customWidth="1"/>
    <col min="10000" max="10000" width="2.125" style="1019" customWidth="1"/>
    <col min="10001" max="10001" width="7.75" style="1019" customWidth="1"/>
    <col min="10002" max="10002" width="1.25" style="1019" customWidth="1"/>
    <col min="10003" max="10005" width="8.25" style="1019" customWidth="1"/>
    <col min="10006" max="10006" width="0.625" style="1019" customWidth="1"/>
    <col min="10007" max="10009" width="8.25" style="1019" customWidth="1"/>
    <col min="10010" max="10010" width="0.625" style="1019" customWidth="1"/>
    <col min="10011" max="10013" width="8.25" style="1019" customWidth="1"/>
    <col min="10014" max="10014" width="0.375" style="1019" customWidth="1"/>
    <col min="10015" max="10240" width="11.25" style="1019"/>
    <col min="10241" max="10241" width="2.125" style="1019" customWidth="1"/>
    <col min="10242" max="10242" width="7.75" style="1019" customWidth="1"/>
    <col min="10243" max="10243" width="1.25" style="1019" customWidth="1"/>
    <col min="10244" max="10246" width="8.25" style="1019" customWidth="1"/>
    <col min="10247" max="10247" width="0.625" style="1019" customWidth="1"/>
    <col min="10248" max="10250" width="8.25" style="1019" customWidth="1"/>
    <col min="10251" max="10251" width="0.625" style="1019" customWidth="1"/>
    <col min="10252" max="10254" width="8.25" style="1019" customWidth="1"/>
    <col min="10255" max="10255" width="0.375" style="1019" customWidth="1"/>
    <col min="10256" max="10256" width="2.125" style="1019" customWidth="1"/>
    <col min="10257" max="10257" width="7.75" style="1019" customWidth="1"/>
    <col min="10258" max="10258" width="1.25" style="1019" customWidth="1"/>
    <col min="10259" max="10261" width="8.25" style="1019" customWidth="1"/>
    <col min="10262" max="10262" width="0.625" style="1019" customWidth="1"/>
    <col min="10263" max="10265" width="8.25" style="1019" customWidth="1"/>
    <col min="10266" max="10266" width="0.625" style="1019" customWidth="1"/>
    <col min="10267" max="10269" width="8.25" style="1019" customWidth="1"/>
    <col min="10270" max="10270" width="0.375" style="1019" customWidth="1"/>
    <col min="10271" max="10496" width="11.25" style="1019"/>
    <col min="10497" max="10497" width="2.125" style="1019" customWidth="1"/>
    <col min="10498" max="10498" width="7.75" style="1019" customWidth="1"/>
    <col min="10499" max="10499" width="1.25" style="1019" customWidth="1"/>
    <col min="10500" max="10502" width="8.25" style="1019" customWidth="1"/>
    <col min="10503" max="10503" width="0.625" style="1019" customWidth="1"/>
    <col min="10504" max="10506" width="8.25" style="1019" customWidth="1"/>
    <col min="10507" max="10507" width="0.625" style="1019" customWidth="1"/>
    <col min="10508" max="10510" width="8.25" style="1019" customWidth="1"/>
    <col min="10511" max="10511" width="0.375" style="1019" customWidth="1"/>
    <col min="10512" max="10512" width="2.125" style="1019" customWidth="1"/>
    <col min="10513" max="10513" width="7.75" style="1019" customWidth="1"/>
    <col min="10514" max="10514" width="1.25" style="1019" customWidth="1"/>
    <col min="10515" max="10517" width="8.25" style="1019" customWidth="1"/>
    <col min="10518" max="10518" width="0.625" style="1019" customWidth="1"/>
    <col min="10519" max="10521" width="8.25" style="1019" customWidth="1"/>
    <col min="10522" max="10522" width="0.625" style="1019" customWidth="1"/>
    <col min="10523" max="10525" width="8.25" style="1019" customWidth="1"/>
    <col min="10526" max="10526" width="0.375" style="1019" customWidth="1"/>
    <col min="10527" max="10752" width="11.25" style="1019"/>
    <col min="10753" max="10753" width="2.125" style="1019" customWidth="1"/>
    <col min="10754" max="10754" width="7.75" style="1019" customWidth="1"/>
    <col min="10755" max="10755" width="1.25" style="1019" customWidth="1"/>
    <col min="10756" max="10758" width="8.25" style="1019" customWidth="1"/>
    <col min="10759" max="10759" width="0.625" style="1019" customWidth="1"/>
    <col min="10760" max="10762" width="8.25" style="1019" customWidth="1"/>
    <col min="10763" max="10763" width="0.625" style="1019" customWidth="1"/>
    <col min="10764" max="10766" width="8.25" style="1019" customWidth="1"/>
    <col min="10767" max="10767" width="0.375" style="1019" customWidth="1"/>
    <col min="10768" max="10768" width="2.125" style="1019" customWidth="1"/>
    <col min="10769" max="10769" width="7.75" style="1019" customWidth="1"/>
    <col min="10770" max="10770" width="1.25" style="1019" customWidth="1"/>
    <col min="10771" max="10773" width="8.25" style="1019" customWidth="1"/>
    <col min="10774" max="10774" width="0.625" style="1019" customWidth="1"/>
    <col min="10775" max="10777" width="8.25" style="1019" customWidth="1"/>
    <col min="10778" max="10778" width="0.625" style="1019" customWidth="1"/>
    <col min="10779" max="10781" width="8.25" style="1019" customWidth="1"/>
    <col min="10782" max="10782" width="0.375" style="1019" customWidth="1"/>
    <col min="10783" max="11008" width="11.25" style="1019"/>
    <col min="11009" max="11009" width="2.125" style="1019" customWidth="1"/>
    <col min="11010" max="11010" width="7.75" style="1019" customWidth="1"/>
    <col min="11011" max="11011" width="1.25" style="1019" customWidth="1"/>
    <col min="11012" max="11014" width="8.25" style="1019" customWidth="1"/>
    <col min="11015" max="11015" width="0.625" style="1019" customWidth="1"/>
    <col min="11016" max="11018" width="8.25" style="1019" customWidth="1"/>
    <col min="11019" max="11019" width="0.625" style="1019" customWidth="1"/>
    <col min="11020" max="11022" width="8.25" style="1019" customWidth="1"/>
    <col min="11023" max="11023" width="0.375" style="1019" customWidth="1"/>
    <col min="11024" max="11024" width="2.125" style="1019" customWidth="1"/>
    <col min="11025" max="11025" width="7.75" style="1019" customWidth="1"/>
    <col min="11026" max="11026" width="1.25" style="1019" customWidth="1"/>
    <col min="11027" max="11029" width="8.25" style="1019" customWidth="1"/>
    <col min="11030" max="11030" width="0.625" style="1019" customWidth="1"/>
    <col min="11031" max="11033" width="8.25" style="1019" customWidth="1"/>
    <col min="11034" max="11034" width="0.625" style="1019" customWidth="1"/>
    <col min="11035" max="11037" width="8.25" style="1019" customWidth="1"/>
    <col min="11038" max="11038" width="0.375" style="1019" customWidth="1"/>
    <col min="11039" max="11264" width="11.25" style="1019"/>
    <col min="11265" max="11265" width="2.125" style="1019" customWidth="1"/>
    <col min="11266" max="11266" width="7.75" style="1019" customWidth="1"/>
    <col min="11267" max="11267" width="1.25" style="1019" customWidth="1"/>
    <col min="11268" max="11270" width="8.25" style="1019" customWidth="1"/>
    <col min="11271" max="11271" width="0.625" style="1019" customWidth="1"/>
    <col min="11272" max="11274" width="8.25" style="1019" customWidth="1"/>
    <col min="11275" max="11275" width="0.625" style="1019" customWidth="1"/>
    <col min="11276" max="11278" width="8.25" style="1019" customWidth="1"/>
    <col min="11279" max="11279" width="0.375" style="1019" customWidth="1"/>
    <col min="11280" max="11280" width="2.125" style="1019" customWidth="1"/>
    <col min="11281" max="11281" width="7.75" style="1019" customWidth="1"/>
    <col min="11282" max="11282" width="1.25" style="1019" customWidth="1"/>
    <col min="11283" max="11285" width="8.25" style="1019" customWidth="1"/>
    <col min="11286" max="11286" width="0.625" style="1019" customWidth="1"/>
    <col min="11287" max="11289" width="8.25" style="1019" customWidth="1"/>
    <col min="11290" max="11290" width="0.625" style="1019" customWidth="1"/>
    <col min="11291" max="11293" width="8.25" style="1019" customWidth="1"/>
    <col min="11294" max="11294" width="0.375" style="1019" customWidth="1"/>
    <col min="11295" max="11520" width="11.25" style="1019"/>
    <col min="11521" max="11521" width="2.125" style="1019" customWidth="1"/>
    <col min="11522" max="11522" width="7.75" style="1019" customWidth="1"/>
    <col min="11523" max="11523" width="1.25" style="1019" customWidth="1"/>
    <col min="11524" max="11526" width="8.25" style="1019" customWidth="1"/>
    <col min="11527" max="11527" width="0.625" style="1019" customWidth="1"/>
    <col min="11528" max="11530" width="8.25" style="1019" customWidth="1"/>
    <col min="11531" max="11531" width="0.625" style="1019" customWidth="1"/>
    <col min="11532" max="11534" width="8.25" style="1019" customWidth="1"/>
    <col min="11535" max="11535" width="0.375" style="1019" customWidth="1"/>
    <col min="11536" max="11536" width="2.125" style="1019" customWidth="1"/>
    <col min="11537" max="11537" width="7.75" style="1019" customWidth="1"/>
    <col min="11538" max="11538" width="1.25" style="1019" customWidth="1"/>
    <col min="11539" max="11541" width="8.25" style="1019" customWidth="1"/>
    <col min="11542" max="11542" width="0.625" style="1019" customWidth="1"/>
    <col min="11543" max="11545" width="8.25" style="1019" customWidth="1"/>
    <col min="11546" max="11546" width="0.625" style="1019" customWidth="1"/>
    <col min="11547" max="11549" width="8.25" style="1019" customWidth="1"/>
    <col min="11550" max="11550" width="0.375" style="1019" customWidth="1"/>
    <col min="11551" max="11776" width="11.25" style="1019"/>
    <col min="11777" max="11777" width="2.125" style="1019" customWidth="1"/>
    <col min="11778" max="11778" width="7.75" style="1019" customWidth="1"/>
    <col min="11779" max="11779" width="1.25" style="1019" customWidth="1"/>
    <col min="11780" max="11782" width="8.25" style="1019" customWidth="1"/>
    <col min="11783" max="11783" width="0.625" style="1019" customWidth="1"/>
    <col min="11784" max="11786" width="8.25" style="1019" customWidth="1"/>
    <col min="11787" max="11787" width="0.625" style="1019" customWidth="1"/>
    <col min="11788" max="11790" width="8.25" style="1019" customWidth="1"/>
    <col min="11791" max="11791" width="0.375" style="1019" customWidth="1"/>
    <col min="11792" max="11792" width="2.125" style="1019" customWidth="1"/>
    <col min="11793" max="11793" width="7.75" style="1019" customWidth="1"/>
    <col min="11794" max="11794" width="1.25" style="1019" customWidth="1"/>
    <col min="11795" max="11797" width="8.25" style="1019" customWidth="1"/>
    <col min="11798" max="11798" width="0.625" style="1019" customWidth="1"/>
    <col min="11799" max="11801" width="8.25" style="1019" customWidth="1"/>
    <col min="11802" max="11802" width="0.625" style="1019" customWidth="1"/>
    <col min="11803" max="11805" width="8.25" style="1019" customWidth="1"/>
    <col min="11806" max="11806" width="0.375" style="1019" customWidth="1"/>
    <col min="11807" max="12032" width="11.25" style="1019"/>
    <col min="12033" max="12033" width="2.125" style="1019" customWidth="1"/>
    <col min="12034" max="12034" width="7.75" style="1019" customWidth="1"/>
    <col min="12035" max="12035" width="1.25" style="1019" customWidth="1"/>
    <col min="12036" max="12038" width="8.25" style="1019" customWidth="1"/>
    <col min="12039" max="12039" width="0.625" style="1019" customWidth="1"/>
    <col min="12040" max="12042" width="8.25" style="1019" customWidth="1"/>
    <col min="12043" max="12043" width="0.625" style="1019" customWidth="1"/>
    <col min="12044" max="12046" width="8.25" style="1019" customWidth="1"/>
    <col min="12047" max="12047" width="0.375" style="1019" customWidth="1"/>
    <col min="12048" max="12048" width="2.125" style="1019" customWidth="1"/>
    <col min="12049" max="12049" width="7.75" style="1019" customWidth="1"/>
    <col min="12050" max="12050" width="1.25" style="1019" customWidth="1"/>
    <col min="12051" max="12053" width="8.25" style="1019" customWidth="1"/>
    <col min="12054" max="12054" width="0.625" style="1019" customWidth="1"/>
    <col min="12055" max="12057" width="8.25" style="1019" customWidth="1"/>
    <col min="12058" max="12058" width="0.625" style="1019" customWidth="1"/>
    <col min="12059" max="12061" width="8.25" style="1019" customWidth="1"/>
    <col min="12062" max="12062" width="0.375" style="1019" customWidth="1"/>
    <col min="12063" max="12288" width="11.25" style="1019"/>
    <col min="12289" max="12289" width="2.125" style="1019" customWidth="1"/>
    <col min="12290" max="12290" width="7.75" style="1019" customWidth="1"/>
    <col min="12291" max="12291" width="1.25" style="1019" customWidth="1"/>
    <col min="12292" max="12294" width="8.25" style="1019" customWidth="1"/>
    <col min="12295" max="12295" width="0.625" style="1019" customWidth="1"/>
    <col min="12296" max="12298" width="8.25" style="1019" customWidth="1"/>
    <col min="12299" max="12299" width="0.625" style="1019" customWidth="1"/>
    <col min="12300" max="12302" width="8.25" style="1019" customWidth="1"/>
    <col min="12303" max="12303" width="0.375" style="1019" customWidth="1"/>
    <col min="12304" max="12304" width="2.125" style="1019" customWidth="1"/>
    <col min="12305" max="12305" width="7.75" style="1019" customWidth="1"/>
    <col min="12306" max="12306" width="1.25" style="1019" customWidth="1"/>
    <col min="12307" max="12309" width="8.25" style="1019" customWidth="1"/>
    <col min="12310" max="12310" width="0.625" style="1019" customWidth="1"/>
    <col min="12311" max="12313" width="8.25" style="1019" customWidth="1"/>
    <col min="12314" max="12314" width="0.625" style="1019" customWidth="1"/>
    <col min="12315" max="12317" width="8.25" style="1019" customWidth="1"/>
    <col min="12318" max="12318" width="0.375" style="1019" customWidth="1"/>
    <col min="12319" max="12544" width="11.25" style="1019"/>
    <col min="12545" max="12545" width="2.125" style="1019" customWidth="1"/>
    <col min="12546" max="12546" width="7.75" style="1019" customWidth="1"/>
    <col min="12547" max="12547" width="1.25" style="1019" customWidth="1"/>
    <col min="12548" max="12550" width="8.25" style="1019" customWidth="1"/>
    <col min="12551" max="12551" width="0.625" style="1019" customWidth="1"/>
    <col min="12552" max="12554" width="8.25" style="1019" customWidth="1"/>
    <col min="12555" max="12555" width="0.625" style="1019" customWidth="1"/>
    <col min="12556" max="12558" width="8.25" style="1019" customWidth="1"/>
    <col min="12559" max="12559" width="0.375" style="1019" customWidth="1"/>
    <col min="12560" max="12560" width="2.125" style="1019" customWidth="1"/>
    <col min="12561" max="12561" width="7.75" style="1019" customWidth="1"/>
    <col min="12562" max="12562" width="1.25" style="1019" customWidth="1"/>
    <col min="12563" max="12565" width="8.25" style="1019" customWidth="1"/>
    <col min="12566" max="12566" width="0.625" style="1019" customWidth="1"/>
    <col min="12567" max="12569" width="8.25" style="1019" customWidth="1"/>
    <col min="12570" max="12570" width="0.625" style="1019" customWidth="1"/>
    <col min="12571" max="12573" width="8.25" style="1019" customWidth="1"/>
    <col min="12574" max="12574" width="0.375" style="1019" customWidth="1"/>
    <col min="12575" max="12800" width="11.25" style="1019"/>
    <col min="12801" max="12801" width="2.125" style="1019" customWidth="1"/>
    <col min="12802" max="12802" width="7.75" style="1019" customWidth="1"/>
    <col min="12803" max="12803" width="1.25" style="1019" customWidth="1"/>
    <col min="12804" max="12806" width="8.25" style="1019" customWidth="1"/>
    <col min="12807" max="12807" width="0.625" style="1019" customWidth="1"/>
    <col min="12808" max="12810" width="8.25" style="1019" customWidth="1"/>
    <col min="12811" max="12811" width="0.625" style="1019" customWidth="1"/>
    <col min="12812" max="12814" width="8.25" style="1019" customWidth="1"/>
    <col min="12815" max="12815" width="0.375" style="1019" customWidth="1"/>
    <col min="12816" max="12816" width="2.125" style="1019" customWidth="1"/>
    <col min="12817" max="12817" width="7.75" style="1019" customWidth="1"/>
    <col min="12818" max="12818" width="1.25" style="1019" customWidth="1"/>
    <col min="12819" max="12821" width="8.25" style="1019" customWidth="1"/>
    <col min="12822" max="12822" width="0.625" style="1019" customWidth="1"/>
    <col min="12823" max="12825" width="8.25" style="1019" customWidth="1"/>
    <col min="12826" max="12826" width="0.625" style="1019" customWidth="1"/>
    <col min="12827" max="12829" width="8.25" style="1019" customWidth="1"/>
    <col min="12830" max="12830" width="0.375" style="1019" customWidth="1"/>
    <col min="12831" max="13056" width="11.25" style="1019"/>
    <col min="13057" max="13057" width="2.125" style="1019" customWidth="1"/>
    <col min="13058" max="13058" width="7.75" style="1019" customWidth="1"/>
    <col min="13059" max="13059" width="1.25" style="1019" customWidth="1"/>
    <col min="13060" max="13062" width="8.25" style="1019" customWidth="1"/>
    <col min="13063" max="13063" width="0.625" style="1019" customWidth="1"/>
    <col min="13064" max="13066" width="8.25" style="1019" customWidth="1"/>
    <col min="13067" max="13067" width="0.625" style="1019" customWidth="1"/>
    <col min="13068" max="13070" width="8.25" style="1019" customWidth="1"/>
    <col min="13071" max="13071" width="0.375" style="1019" customWidth="1"/>
    <col min="13072" max="13072" width="2.125" style="1019" customWidth="1"/>
    <col min="13073" max="13073" width="7.75" style="1019" customWidth="1"/>
    <col min="13074" max="13074" width="1.25" style="1019" customWidth="1"/>
    <col min="13075" max="13077" width="8.25" style="1019" customWidth="1"/>
    <col min="13078" max="13078" width="0.625" style="1019" customWidth="1"/>
    <col min="13079" max="13081" width="8.25" style="1019" customWidth="1"/>
    <col min="13082" max="13082" width="0.625" style="1019" customWidth="1"/>
    <col min="13083" max="13085" width="8.25" style="1019" customWidth="1"/>
    <col min="13086" max="13086" width="0.375" style="1019" customWidth="1"/>
    <col min="13087" max="13312" width="11.25" style="1019"/>
    <col min="13313" max="13313" width="2.125" style="1019" customWidth="1"/>
    <col min="13314" max="13314" width="7.75" style="1019" customWidth="1"/>
    <col min="13315" max="13315" width="1.25" style="1019" customWidth="1"/>
    <col min="13316" max="13318" width="8.25" style="1019" customWidth="1"/>
    <col min="13319" max="13319" width="0.625" style="1019" customWidth="1"/>
    <col min="13320" max="13322" width="8.25" style="1019" customWidth="1"/>
    <col min="13323" max="13323" width="0.625" style="1019" customWidth="1"/>
    <col min="13324" max="13326" width="8.25" style="1019" customWidth="1"/>
    <col min="13327" max="13327" width="0.375" style="1019" customWidth="1"/>
    <col min="13328" max="13328" width="2.125" style="1019" customWidth="1"/>
    <col min="13329" max="13329" width="7.75" style="1019" customWidth="1"/>
    <col min="13330" max="13330" width="1.25" style="1019" customWidth="1"/>
    <col min="13331" max="13333" width="8.25" style="1019" customWidth="1"/>
    <col min="13334" max="13334" width="0.625" style="1019" customWidth="1"/>
    <col min="13335" max="13337" width="8.25" style="1019" customWidth="1"/>
    <col min="13338" max="13338" width="0.625" style="1019" customWidth="1"/>
    <col min="13339" max="13341" width="8.25" style="1019" customWidth="1"/>
    <col min="13342" max="13342" width="0.375" style="1019" customWidth="1"/>
    <col min="13343" max="13568" width="11.25" style="1019"/>
    <col min="13569" max="13569" width="2.125" style="1019" customWidth="1"/>
    <col min="13570" max="13570" width="7.75" style="1019" customWidth="1"/>
    <col min="13571" max="13571" width="1.25" style="1019" customWidth="1"/>
    <col min="13572" max="13574" width="8.25" style="1019" customWidth="1"/>
    <col min="13575" max="13575" width="0.625" style="1019" customWidth="1"/>
    <col min="13576" max="13578" width="8.25" style="1019" customWidth="1"/>
    <col min="13579" max="13579" width="0.625" style="1019" customWidth="1"/>
    <col min="13580" max="13582" width="8.25" style="1019" customWidth="1"/>
    <col min="13583" max="13583" width="0.375" style="1019" customWidth="1"/>
    <col min="13584" max="13584" width="2.125" style="1019" customWidth="1"/>
    <col min="13585" max="13585" width="7.75" style="1019" customWidth="1"/>
    <col min="13586" max="13586" width="1.25" style="1019" customWidth="1"/>
    <col min="13587" max="13589" width="8.25" style="1019" customWidth="1"/>
    <col min="13590" max="13590" width="0.625" style="1019" customWidth="1"/>
    <col min="13591" max="13593" width="8.25" style="1019" customWidth="1"/>
    <col min="13594" max="13594" width="0.625" style="1019" customWidth="1"/>
    <col min="13595" max="13597" width="8.25" style="1019" customWidth="1"/>
    <col min="13598" max="13598" width="0.375" style="1019" customWidth="1"/>
    <col min="13599" max="13824" width="11.25" style="1019"/>
    <col min="13825" max="13825" width="2.125" style="1019" customWidth="1"/>
    <col min="13826" max="13826" width="7.75" style="1019" customWidth="1"/>
    <col min="13827" max="13827" width="1.25" style="1019" customWidth="1"/>
    <col min="13828" max="13830" width="8.25" style="1019" customWidth="1"/>
    <col min="13831" max="13831" width="0.625" style="1019" customWidth="1"/>
    <col min="13832" max="13834" width="8.25" style="1019" customWidth="1"/>
    <col min="13835" max="13835" width="0.625" style="1019" customWidth="1"/>
    <col min="13836" max="13838" width="8.25" style="1019" customWidth="1"/>
    <col min="13839" max="13839" width="0.375" style="1019" customWidth="1"/>
    <col min="13840" max="13840" width="2.125" style="1019" customWidth="1"/>
    <col min="13841" max="13841" width="7.75" style="1019" customWidth="1"/>
    <col min="13842" max="13842" width="1.25" style="1019" customWidth="1"/>
    <col min="13843" max="13845" width="8.25" style="1019" customWidth="1"/>
    <col min="13846" max="13846" width="0.625" style="1019" customWidth="1"/>
    <col min="13847" max="13849" width="8.25" style="1019" customWidth="1"/>
    <col min="13850" max="13850" width="0.625" style="1019" customWidth="1"/>
    <col min="13851" max="13853" width="8.25" style="1019" customWidth="1"/>
    <col min="13854" max="13854" width="0.375" style="1019" customWidth="1"/>
    <col min="13855" max="14080" width="11.25" style="1019"/>
    <col min="14081" max="14081" width="2.125" style="1019" customWidth="1"/>
    <col min="14082" max="14082" width="7.75" style="1019" customWidth="1"/>
    <col min="14083" max="14083" width="1.25" style="1019" customWidth="1"/>
    <col min="14084" max="14086" width="8.25" style="1019" customWidth="1"/>
    <col min="14087" max="14087" width="0.625" style="1019" customWidth="1"/>
    <col min="14088" max="14090" width="8.25" style="1019" customWidth="1"/>
    <col min="14091" max="14091" width="0.625" style="1019" customWidth="1"/>
    <col min="14092" max="14094" width="8.25" style="1019" customWidth="1"/>
    <col min="14095" max="14095" width="0.375" style="1019" customWidth="1"/>
    <col min="14096" max="14096" width="2.125" style="1019" customWidth="1"/>
    <col min="14097" max="14097" width="7.75" style="1019" customWidth="1"/>
    <col min="14098" max="14098" width="1.25" style="1019" customWidth="1"/>
    <col min="14099" max="14101" width="8.25" style="1019" customWidth="1"/>
    <col min="14102" max="14102" width="0.625" style="1019" customWidth="1"/>
    <col min="14103" max="14105" width="8.25" style="1019" customWidth="1"/>
    <col min="14106" max="14106" width="0.625" style="1019" customWidth="1"/>
    <col min="14107" max="14109" width="8.25" style="1019" customWidth="1"/>
    <col min="14110" max="14110" width="0.375" style="1019" customWidth="1"/>
    <col min="14111" max="14336" width="11.25" style="1019"/>
    <col min="14337" max="14337" width="2.125" style="1019" customWidth="1"/>
    <col min="14338" max="14338" width="7.75" style="1019" customWidth="1"/>
    <col min="14339" max="14339" width="1.25" style="1019" customWidth="1"/>
    <col min="14340" max="14342" width="8.25" style="1019" customWidth="1"/>
    <col min="14343" max="14343" width="0.625" style="1019" customWidth="1"/>
    <col min="14344" max="14346" width="8.25" style="1019" customWidth="1"/>
    <col min="14347" max="14347" width="0.625" style="1019" customWidth="1"/>
    <col min="14348" max="14350" width="8.25" style="1019" customWidth="1"/>
    <col min="14351" max="14351" width="0.375" style="1019" customWidth="1"/>
    <col min="14352" max="14352" width="2.125" style="1019" customWidth="1"/>
    <col min="14353" max="14353" width="7.75" style="1019" customWidth="1"/>
    <col min="14354" max="14354" width="1.25" style="1019" customWidth="1"/>
    <col min="14355" max="14357" width="8.25" style="1019" customWidth="1"/>
    <col min="14358" max="14358" width="0.625" style="1019" customWidth="1"/>
    <col min="14359" max="14361" width="8.25" style="1019" customWidth="1"/>
    <col min="14362" max="14362" width="0.625" style="1019" customWidth="1"/>
    <col min="14363" max="14365" width="8.25" style="1019" customWidth="1"/>
    <col min="14366" max="14366" width="0.375" style="1019" customWidth="1"/>
    <col min="14367" max="14592" width="11.25" style="1019"/>
    <col min="14593" max="14593" width="2.125" style="1019" customWidth="1"/>
    <col min="14594" max="14594" width="7.75" style="1019" customWidth="1"/>
    <col min="14595" max="14595" width="1.25" style="1019" customWidth="1"/>
    <col min="14596" max="14598" width="8.25" style="1019" customWidth="1"/>
    <col min="14599" max="14599" width="0.625" style="1019" customWidth="1"/>
    <col min="14600" max="14602" width="8.25" style="1019" customWidth="1"/>
    <col min="14603" max="14603" width="0.625" style="1019" customWidth="1"/>
    <col min="14604" max="14606" width="8.25" style="1019" customWidth="1"/>
    <col min="14607" max="14607" width="0.375" style="1019" customWidth="1"/>
    <col min="14608" max="14608" width="2.125" style="1019" customWidth="1"/>
    <col min="14609" max="14609" width="7.75" style="1019" customWidth="1"/>
    <col min="14610" max="14610" width="1.25" style="1019" customWidth="1"/>
    <col min="14611" max="14613" width="8.25" style="1019" customWidth="1"/>
    <col min="14614" max="14614" width="0.625" style="1019" customWidth="1"/>
    <col min="14615" max="14617" width="8.25" style="1019" customWidth="1"/>
    <col min="14618" max="14618" width="0.625" style="1019" customWidth="1"/>
    <col min="14619" max="14621" width="8.25" style="1019" customWidth="1"/>
    <col min="14622" max="14622" width="0.375" style="1019" customWidth="1"/>
    <col min="14623" max="14848" width="11.25" style="1019"/>
    <col min="14849" max="14849" width="2.125" style="1019" customWidth="1"/>
    <col min="14850" max="14850" width="7.75" style="1019" customWidth="1"/>
    <col min="14851" max="14851" width="1.25" style="1019" customWidth="1"/>
    <col min="14852" max="14854" width="8.25" style="1019" customWidth="1"/>
    <col min="14855" max="14855" width="0.625" style="1019" customWidth="1"/>
    <col min="14856" max="14858" width="8.25" style="1019" customWidth="1"/>
    <col min="14859" max="14859" width="0.625" style="1019" customWidth="1"/>
    <col min="14860" max="14862" width="8.25" style="1019" customWidth="1"/>
    <col min="14863" max="14863" width="0.375" style="1019" customWidth="1"/>
    <col min="14864" max="14864" width="2.125" style="1019" customWidth="1"/>
    <col min="14865" max="14865" width="7.75" style="1019" customWidth="1"/>
    <col min="14866" max="14866" width="1.25" style="1019" customWidth="1"/>
    <col min="14867" max="14869" width="8.25" style="1019" customWidth="1"/>
    <col min="14870" max="14870" width="0.625" style="1019" customWidth="1"/>
    <col min="14871" max="14873" width="8.25" style="1019" customWidth="1"/>
    <col min="14874" max="14874" width="0.625" style="1019" customWidth="1"/>
    <col min="14875" max="14877" width="8.25" style="1019" customWidth="1"/>
    <col min="14878" max="14878" width="0.375" style="1019" customWidth="1"/>
    <col min="14879" max="15104" width="11.25" style="1019"/>
    <col min="15105" max="15105" width="2.125" style="1019" customWidth="1"/>
    <col min="15106" max="15106" width="7.75" style="1019" customWidth="1"/>
    <col min="15107" max="15107" width="1.25" style="1019" customWidth="1"/>
    <col min="15108" max="15110" width="8.25" style="1019" customWidth="1"/>
    <col min="15111" max="15111" width="0.625" style="1019" customWidth="1"/>
    <col min="15112" max="15114" width="8.25" style="1019" customWidth="1"/>
    <col min="15115" max="15115" width="0.625" style="1019" customWidth="1"/>
    <col min="15116" max="15118" width="8.25" style="1019" customWidth="1"/>
    <col min="15119" max="15119" width="0.375" style="1019" customWidth="1"/>
    <col min="15120" max="15120" width="2.125" style="1019" customWidth="1"/>
    <col min="15121" max="15121" width="7.75" style="1019" customWidth="1"/>
    <col min="15122" max="15122" width="1.25" style="1019" customWidth="1"/>
    <col min="15123" max="15125" width="8.25" style="1019" customWidth="1"/>
    <col min="15126" max="15126" width="0.625" style="1019" customWidth="1"/>
    <col min="15127" max="15129" width="8.25" style="1019" customWidth="1"/>
    <col min="15130" max="15130" width="0.625" style="1019" customWidth="1"/>
    <col min="15131" max="15133" width="8.25" style="1019" customWidth="1"/>
    <col min="15134" max="15134" width="0.375" style="1019" customWidth="1"/>
    <col min="15135" max="15360" width="11.25" style="1019"/>
    <col min="15361" max="15361" width="2.125" style="1019" customWidth="1"/>
    <col min="15362" max="15362" width="7.75" style="1019" customWidth="1"/>
    <col min="15363" max="15363" width="1.25" style="1019" customWidth="1"/>
    <col min="15364" max="15366" width="8.25" style="1019" customWidth="1"/>
    <col min="15367" max="15367" width="0.625" style="1019" customWidth="1"/>
    <col min="15368" max="15370" width="8.25" style="1019" customWidth="1"/>
    <col min="15371" max="15371" width="0.625" style="1019" customWidth="1"/>
    <col min="15372" max="15374" width="8.25" style="1019" customWidth="1"/>
    <col min="15375" max="15375" width="0.375" style="1019" customWidth="1"/>
    <col min="15376" max="15376" width="2.125" style="1019" customWidth="1"/>
    <col min="15377" max="15377" width="7.75" style="1019" customWidth="1"/>
    <col min="15378" max="15378" width="1.25" style="1019" customWidth="1"/>
    <col min="15379" max="15381" width="8.25" style="1019" customWidth="1"/>
    <col min="15382" max="15382" width="0.625" style="1019" customWidth="1"/>
    <col min="15383" max="15385" width="8.25" style="1019" customWidth="1"/>
    <col min="15386" max="15386" width="0.625" style="1019" customWidth="1"/>
    <col min="15387" max="15389" width="8.25" style="1019" customWidth="1"/>
    <col min="15390" max="15390" width="0.375" style="1019" customWidth="1"/>
    <col min="15391" max="15616" width="11.25" style="1019"/>
    <col min="15617" max="15617" width="2.125" style="1019" customWidth="1"/>
    <col min="15618" max="15618" width="7.75" style="1019" customWidth="1"/>
    <col min="15619" max="15619" width="1.25" style="1019" customWidth="1"/>
    <col min="15620" max="15622" width="8.25" style="1019" customWidth="1"/>
    <col min="15623" max="15623" width="0.625" style="1019" customWidth="1"/>
    <col min="15624" max="15626" width="8.25" style="1019" customWidth="1"/>
    <col min="15627" max="15627" width="0.625" style="1019" customWidth="1"/>
    <col min="15628" max="15630" width="8.25" style="1019" customWidth="1"/>
    <col min="15631" max="15631" width="0.375" style="1019" customWidth="1"/>
    <col min="15632" max="15632" width="2.125" style="1019" customWidth="1"/>
    <col min="15633" max="15633" width="7.75" style="1019" customWidth="1"/>
    <col min="15634" max="15634" width="1.25" style="1019" customWidth="1"/>
    <col min="15635" max="15637" width="8.25" style="1019" customWidth="1"/>
    <col min="15638" max="15638" width="0.625" style="1019" customWidth="1"/>
    <col min="15639" max="15641" width="8.25" style="1019" customWidth="1"/>
    <col min="15642" max="15642" width="0.625" style="1019" customWidth="1"/>
    <col min="15643" max="15645" width="8.25" style="1019" customWidth="1"/>
    <col min="15646" max="15646" width="0.375" style="1019" customWidth="1"/>
    <col min="15647" max="15872" width="11.25" style="1019"/>
    <col min="15873" max="15873" width="2.125" style="1019" customWidth="1"/>
    <col min="15874" max="15874" width="7.75" style="1019" customWidth="1"/>
    <col min="15875" max="15875" width="1.25" style="1019" customWidth="1"/>
    <col min="15876" max="15878" width="8.25" style="1019" customWidth="1"/>
    <col min="15879" max="15879" width="0.625" style="1019" customWidth="1"/>
    <col min="15880" max="15882" width="8.25" style="1019" customWidth="1"/>
    <col min="15883" max="15883" width="0.625" style="1019" customWidth="1"/>
    <col min="15884" max="15886" width="8.25" style="1019" customWidth="1"/>
    <col min="15887" max="15887" width="0.375" style="1019" customWidth="1"/>
    <col min="15888" max="15888" width="2.125" style="1019" customWidth="1"/>
    <col min="15889" max="15889" width="7.75" style="1019" customWidth="1"/>
    <col min="15890" max="15890" width="1.25" style="1019" customWidth="1"/>
    <col min="15891" max="15893" width="8.25" style="1019" customWidth="1"/>
    <col min="15894" max="15894" width="0.625" style="1019" customWidth="1"/>
    <col min="15895" max="15897" width="8.25" style="1019" customWidth="1"/>
    <col min="15898" max="15898" width="0.625" style="1019" customWidth="1"/>
    <col min="15899" max="15901" width="8.25" style="1019" customWidth="1"/>
    <col min="15902" max="15902" width="0.375" style="1019" customWidth="1"/>
    <col min="15903" max="16128" width="11.25" style="1019"/>
    <col min="16129" max="16129" width="2.125" style="1019" customWidth="1"/>
    <col min="16130" max="16130" width="7.75" style="1019" customWidth="1"/>
    <col min="16131" max="16131" width="1.25" style="1019" customWidth="1"/>
    <col min="16132" max="16134" width="8.25" style="1019" customWidth="1"/>
    <col min="16135" max="16135" width="0.625" style="1019" customWidth="1"/>
    <col min="16136" max="16138" width="8.25" style="1019" customWidth="1"/>
    <col min="16139" max="16139" width="0.625" style="1019" customWidth="1"/>
    <col min="16140" max="16142" width="8.25" style="1019" customWidth="1"/>
    <col min="16143" max="16143" width="0.375" style="1019" customWidth="1"/>
    <col min="16144" max="16144" width="2.125" style="1019" customWidth="1"/>
    <col min="16145" max="16145" width="7.75" style="1019" customWidth="1"/>
    <col min="16146" max="16146" width="1.25" style="1019" customWidth="1"/>
    <col min="16147" max="16149" width="8.25" style="1019" customWidth="1"/>
    <col min="16150" max="16150" width="0.625" style="1019" customWidth="1"/>
    <col min="16151" max="16153" width="8.25" style="1019" customWidth="1"/>
    <col min="16154" max="16154" width="0.625" style="1019" customWidth="1"/>
    <col min="16155" max="16157" width="8.25" style="1019" customWidth="1"/>
    <col min="16158" max="16158" width="0.375" style="1019" customWidth="1"/>
    <col min="16159" max="16384" width="11.25" style="1019"/>
  </cols>
  <sheetData>
    <row r="1" spans="1:30" ht="13.5" customHeight="1">
      <c r="A1" s="1058" t="s">
        <v>198</v>
      </c>
      <c r="P1" s="1060"/>
      <c r="Q1" s="1059"/>
      <c r="R1" s="1059"/>
      <c r="S1" s="1059"/>
      <c r="T1" s="1059"/>
      <c r="Y1" s="1058"/>
    </row>
    <row r="2" spans="1:30" ht="10.5" customHeight="1">
      <c r="O2" s="1057" t="s">
        <v>177</v>
      </c>
      <c r="AD2" s="1057" t="s">
        <v>177</v>
      </c>
    </row>
    <row r="3" spans="1:30" ht="0.75" customHeight="1"/>
    <row r="4" spans="1:30">
      <c r="A4" s="1268" t="s">
        <v>186</v>
      </c>
      <c r="B4" s="1269"/>
      <c r="C4" s="1269"/>
      <c r="D4" s="1044" t="s">
        <v>192</v>
      </c>
      <c r="E4" s="1044"/>
      <c r="F4" s="1044"/>
      <c r="G4" s="1044"/>
      <c r="H4" s="1056" t="s">
        <v>191</v>
      </c>
      <c r="I4" s="1044"/>
      <c r="J4" s="1044"/>
      <c r="K4" s="1044"/>
      <c r="L4" s="1268" t="s">
        <v>190</v>
      </c>
      <c r="M4" s="1269"/>
      <c r="N4" s="1269"/>
      <c r="O4" s="1270"/>
      <c r="P4" s="1271" t="s">
        <v>65</v>
      </c>
      <c r="Q4" s="1271"/>
      <c r="R4" s="1272"/>
      <c r="S4" s="1044" t="s">
        <v>189</v>
      </c>
      <c r="T4" s="1044"/>
      <c r="U4" s="1044"/>
      <c r="V4" s="1046"/>
      <c r="W4" s="1044" t="s">
        <v>188</v>
      </c>
      <c r="X4" s="1044"/>
      <c r="Y4" s="1044"/>
      <c r="Z4" s="1044"/>
      <c r="AA4" s="1268" t="s">
        <v>187</v>
      </c>
      <c r="AB4" s="1269"/>
      <c r="AC4" s="1269"/>
      <c r="AD4" s="1270"/>
    </row>
    <row r="5" spans="1:30">
      <c r="A5" s="1268"/>
      <c r="B5" s="1269"/>
      <c r="C5" s="1269"/>
      <c r="D5" s="1045" t="s">
        <v>5</v>
      </c>
      <c r="E5" s="1042" t="s">
        <v>3</v>
      </c>
      <c r="F5" s="1054" t="s">
        <v>4</v>
      </c>
      <c r="G5" s="1055"/>
      <c r="H5" s="1045" t="s">
        <v>5</v>
      </c>
      <c r="I5" s="1042" t="s">
        <v>3</v>
      </c>
      <c r="J5" s="1054" t="s">
        <v>4</v>
      </c>
      <c r="K5" s="1055"/>
      <c r="L5" s="1045" t="s">
        <v>5</v>
      </c>
      <c r="M5" s="1042" t="s">
        <v>3</v>
      </c>
      <c r="N5" s="1054" t="s">
        <v>4</v>
      </c>
      <c r="O5" s="1053"/>
      <c r="P5" s="1273"/>
      <c r="Q5" s="1273"/>
      <c r="R5" s="1274"/>
      <c r="S5" s="1045" t="s">
        <v>5</v>
      </c>
      <c r="T5" s="1042" t="s">
        <v>3</v>
      </c>
      <c r="U5" s="1044" t="s">
        <v>4</v>
      </c>
      <c r="V5" s="1046"/>
      <c r="W5" s="1045" t="s">
        <v>5</v>
      </c>
      <c r="X5" s="1042" t="s">
        <v>3</v>
      </c>
      <c r="Y5" s="1044" t="s">
        <v>4</v>
      </c>
      <c r="Z5" s="1044"/>
      <c r="AA5" s="1045" t="s">
        <v>5</v>
      </c>
      <c r="AB5" s="1042" t="s">
        <v>3</v>
      </c>
      <c r="AC5" s="1046" t="s">
        <v>4</v>
      </c>
      <c r="AD5" s="1053"/>
    </row>
    <row r="6" spans="1:30" ht="0.75" customHeight="1">
      <c r="A6" s="1041"/>
      <c r="B6" s="1041"/>
      <c r="C6" s="1039"/>
      <c r="G6" s="1051"/>
      <c r="K6" s="1051"/>
      <c r="O6" s="1041"/>
      <c r="P6" s="1041"/>
      <c r="Q6" s="1041"/>
      <c r="R6" s="1039"/>
      <c r="W6" s="1040"/>
      <c r="Z6" s="1051"/>
      <c r="AD6" s="1041"/>
    </row>
    <row r="7" spans="1:30" ht="10.5" customHeight="1">
      <c r="A7" s="1267" t="s">
        <v>179</v>
      </c>
      <c r="B7" s="1267"/>
      <c r="D7" s="1037">
        <v>138599</v>
      </c>
      <c r="E7" s="979">
        <v>70094</v>
      </c>
      <c r="F7" s="979">
        <v>68505</v>
      </c>
      <c r="G7" s="1052"/>
      <c r="H7" s="980">
        <v>93100</v>
      </c>
      <c r="I7" s="979">
        <v>46086</v>
      </c>
      <c r="J7" s="979">
        <v>47014</v>
      </c>
      <c r="K7" s="1052"/>
      <c r="L7" s="980">
        <v>107599</v>
      </c>
      <c r="M7" s="979">
        <v>52961</v>
      </c>
      <c r="N7" s="979">
        <v>54638</v>
      </c>
      <c r="O7" s="1036"/>
      <c r="P7" s="1267" t="s">
        <v>179</v>
      </c>
      <c r="Q7" s="1267"/>
      <c r="S7" s="1037">
        <v>143715</v>
      </c>
      <c r="T7" s="979">
        <v>72197</v>
      </c>
      <c r="U7" s="979">
        <v>71518</v>
      </c>
      <c r="V7" s="979"/>
      <c r="W7" s="980">
        <v>134510</v>
      </c>
      <c r="X7" s="979">
        <v>68355</v>
      </c>
      <c r="Y7" s="979">
        <v>66155</v>
      </c>
      <c r="Z7" s="979"/>
      <c r="AA7" s="1037">
        <v>176587</v>
      </c>
      <c r="AB7" s="979">
        <v>86087</v>
      </c>
      <c r="AC7" s="979">
        <v>90500</v>
      </c>
      <c r="AD7" s="1036"/>
    </row>
    <row r="8" spans="1:30" ht="0.75" customHeight="1">
      <c r="A8" s="989"/>
      <c r="B8" s="1035"/>
      <c r="D8" s="1032"/>
      <c r="E8" s="969"/>
      <c r="F8" s="969"/>
      <c r="G8" s="1029"/>
      <c r="H8" s="970"/>
      <c r="I8" s="969"/>
      <c r="J8" s="969"/>
      <c r="K8" s="1029"/>
      <c r="L8" s="970"/>
      <c r="M8" s="969"/>
      <c r="N8" s="969"/>
      <c r="O8" s="1034"/>
      <c r="P8" s="989"/>
      <c r="Q8" s="1035"/>
      <c r="S8" s="1032"/>
      <c r="T8" s="969"/>
      <c r="U8" s="969"/>
      <c r="V8" s="969"/>
      <c r="W8" s="970"/>
      <c r="X8" s="969"/>
      <c r="Y8" s="969"/>
      <c r="Z8" s="969"/>
      <c r="AA8" s="1032"/>
      <c r="AB8" s="969"/>
      <c r="AC8" s="969"/>
      <c r="AD8" s="1034"/>
    </row>
    <row r="9" spans="1:30" ht="10.5" customHeight="1">
      <c r="A9" s="989"/>
      <c r="B9" s="1031" t="s">
        <v>163</v>
      </c>
      <c r="D9" s="1032">
        <v>4480</v>
      </c>
      <c r="E9" s="969">
        <v>2297</v>
      </c>
      <c r="F9" s="969">
        <v>2183</v>
      </c>
      <c r="G9" s="1029"/>
      <c r="H9" s="970">
        <v>2643</v>
      </c>
      <c r="I9" s="969">
        <v>1342</v>
      </c>
      <c r="J9" s="969">
        <v>1301</v>
      </c>
      <c r="K9" s="1029"/>
      <c r="L9" s="970">
        <v>4473</v>
      </c>
      <c r="M9" s="969">
        <v>2221</v>
      </c>
      <c r="N9" s="969">
        <v>2252</v>
      </c>
      <c r="O9" s="958"/>
      <c r="P9" s="989"/>
      <c r="Q9" s="1031" t="s">
        <v>163</v>
      </c>
      <c r="S9" s="1032">
        <v>4795</v>
      </c>
      <c r="T9" s="969">
        <v>2419</v>
      </c>
      <c r="U9" s="969">
        <v>2376</v>
      </c>
      <c r="V9" s="969"/>
      <c r="W9" s="970">
        <v>4611</v>
      </c>
      <c r="X9" s="969">
        <v>2355</v>
      </c>
      <c r="Y9" s="969">
        <v>2256</v>
      </c>
      <c r="Z9" s="969"/>
      <c r="AA9" s="1032">
        <v>7777</v>
      </c>
      <c r="AB9" s="969">
        <v>3960</v>
      </c>
      <c r="AC9" s="969">
        <v>3817</v>
      </c>
      <c r="AD9" s="958"/>
    </row>
    <row r="10" spans="1:30" ht="10.5" customHeight="1">
      <c r="A10" s="989"/>
      <c r="B10" s="1031" t="s">
        <v>162</v>
      </c>
      <c r="D10" s="1032">
        <v>4247</v>
      </c>
      <c r="E10" s="969">
        <v>2181</v>
      </c>
      <c r="F10" s="969">
        <v>2066</v>
      </c>
      <c r="G10" s="1029"/>
      <c r="H10" s="970">
        <v>1839</v>
      </c>
      <c r="I10" s="969">
        <v>909</v>
      </c>
      <c r="J10" s="969">
        <v>930</v>
      </c>
      <c r="K10" s="1029"/>
      <c r="L10" s="970">
        <v>4487</v>
      </c>
      <c r="M10" s="969">
        <v>2347</v>
      </c>
      <c r="N10" s="969">
        <v>2140</v>
      </c>
      <c r="O10" s="958"/>
      <c r="P10" s="989"/>
      <c r="Q10" s="1031" t="s">
        <v>162</v>
      </c>
      <c r="S10" s="1032">
        <v>5247</v>
      </c>
      <c r="T10" s="969">
        <v>2691</v>
      </c>
      <c r="U10" s="969">
        <v>2556</v>
      </c>
      <c r="V10" s="969"/>
      <c r="W10" s="970">
        <v>4705</v>
      </c>
      <c r="X10" s="969">
        <v>2391</v>
      </c>
      <c r="Y10" s="969">
        <v>2314</v>
      </c>
      <c r="Z10" s="969"/>
      <c r="AA10" s="1032">
        <v>8503</v>
      </c>
      <c r="AB10" s="969">
        <v>4373</v>
      </c>
      <c r="AC10" s="969">
        <v>4130</v>
      </c>
      <c r="AD10" s="958"/>
    </row>
    <row r="11" spans="1:30" ht="10.5" customHeight="1">
      <c r="A11" s="989"/>
      <c r="B11" s="1033" t="s">
        <v>161</v>
      </c>
      <c r="D11" s="1032">
        <v>4127</v>
      </c>
      <c r="E11" s="969">
        <v>2111</v>
      </c>
      <c r="F11" s="969">
        <v>2016</v>
      </c>
      <c r="G11" s="1029"/>
      <c r="H11" s="970">
        <v>1663</v>
      </c>
      <c r="I11" s="969">
        <v>863</v>
      </c>
      <c r="J11" s="969">
        <v>800</v>
      </c>
      <c r="K11" s="1029"/>
      <c r="L11" s="970">
        <v>4055</v>
      </c>
      <c r="M11" s="969">
        <v>2085</v>
      </c>
      <c r="N11" s="969">
        <v>1970</v>
      </c>
      <c r="O11" s="958"/>
      <c r="P11" s="989"/>
      <c r="Q11" s="1033" t="s">
        <v>161</v>
      </c>
      <c r="S11" s="1032">
        <v>6322</v>
      </c>
      <c r="T11" s="969">
        <v>3230</v>
      </c>
      <c r="U11" s="969">
        <v>3092</v>
      </c>
      <c r="V11" s="969"/>
      <c r="W11" s="970">
        <v>4945</v>
      </c>
      <c r="X11" s="969">
        <v>2516</v>
      </c>
      <c r="Y11" s="969">
        <v>2429</v>
      </c>
      <c r="Z11" s="969"/>
      <c r="AA11" s="1032">
        <v>8656</v>
      </c>
      <c r="AB11" s="969">
        <v>4403</v>
      </c>
      <c r="AC11" s="969">
        <v>4253</v>
      </c>
      <c r="AD11" s="958"/>
    </row>
    <row r="12" spans="1:30" ht="10.5" customHeight="1">
      <c r="A12" s="989"/>
      <c r="B12" s="1033" t="s">
        <v>160</v>
      </c>
      <c r="D12" s="1032">
        <v>4753</v>
      </c>
      <c r="E12" s="969">
        <v>2436</v>
      </c>
      <c r="F12" s="969">
        <v>2317</v>
      </c>
      <c r="G12" s="1029"/>
      <c r="H12" s="970">
        <v>2304</v>
      </c>
      <c r="I12" s="969">
        <v>1124</v>
      </c>
      <c r="J12" s="969">
        <v>1180</v>
      </c>
      <c r="K12" s="1029"/>
      <c r="L12" s="970">
        <v>4654</v>
      </c>
      <c r="M12" s="969">
        <v>2499</v>
      </c>
      <c r="N12" s="969">
        <v>2155</v>
      </c>
      <c r="O12" s="958"/>
      <c r="P12" s="989"/>
      <c r="Q12" s="1033" t="s">
        <v>160</v>
      </c>
      <c r="S12" s="1032">
        <v>6596</v>
      </c>
      <c r="T12" s="969">
        <v>3368</v>
      </c>
      <c r="U12" s="969">
        <v>3228</v>
      </c>
      <c r="V12" s="969"/>
      <c r="W12" s="970">
        <v>5284</v>
      </c>
      <c r="X12" s="969">
        <v>2777</v>
      </c>
      <c r="Y12" s="969">
        <v>2507</v>
      </c>
      <c r="Z12" s="969"/>
      <c r="AA12" s="1032">
        <v>8307</v>
      </c>
      <c r="AB12" s="969">
        <v>4193</v>
      </c>
      <c r="AC12" s="969">
        <v>4114</v>
      </c>
      <c r="AD12" s="958"/>
    </row>
    <row r="13" spans="1:30" ht="10.5" customHeight="1">
      <c r="A13" s="989"/>
      <c r="B13" s="1033" t="s">
        <v>159</v>
      </c>
      <c r="D13" s="1032">
        <v>9043</v>
      </c>
      <c r="E13" s="969">
        <v>4473</v>
      </c>
      <c r="F13" s="969">
        <v>4570</v>
      </c>
      <c r="G13" s="1029"/>
      <c r="H13" s="970">
        <v>7689</v>
      </c>
      <c r="I13" s="969">
        <v>3639</v>
      </c>
      <c r="J13" s="969">
        <v>4050</v>
      </c>
      <c r="K13" s="1029"/>
      <c r="L13" s="970">
        <v>8958</v>
      </c>
      <c r="M13" s="969">
        <v>5162</v>
      </c>
      <c r="N13" s="969">
        <v>3796</v>
      </c>
      <c r="O13" s="958"/>
      <c r="P13" s="989"/>
      <c r="Q13" s="1033" t="s">
        <v>159</v>
      </c>
      <c r="S13" s="1032">
        <v>7810</v>
      </c>
      <c r="T13" s="969">
        <v>4096</v>
      </c>
      <c r="U13" s="969">
        <v>3714</v>
      </c>
      <c r="V13" s="969"/>
      <c r="W13" s="970">
        <v>6957</v>
      </c>
      <c r="X13" s="969">
        <v>3708</v>
      </c>
      <c r="Y13" s="969">
        <v>3249</v>
      </c>
      <c r="Z13" s="969"/>
      <c r="AA13" s="1032">
        <v>8122</v>
      </c>
      <c r="AB13" s="969">
        <v>3889</v>
      </c>
      <c r="AC13" s="969">
        <v>4233</v>
      </c>
      <c r="AD13" s="958"/>
    </row>
    <row r="14" spans="1:30" ht="10.5" customHeight="1">
      <c r="A14" s="989"/>
      <c r="B14" s="989" t="s">
        <v>158</v>
      </c>
      <c r="D14" s="1032">
        <v>11317</v>
      </c>
      <c r="E14" s="969">
        <v>5789</v>
      </c>
      <c r="F14" s="969">
        <v>5528</v>
      </c>
      <c r="G14" s="1029"/>
      <c r="H14" s="970">
        <v>10515</v>
      </c>
      <c r="I14" s="969">
        <v>5195</v>
      </c>
      <c r="J14" s="969">
        <v>5320</v>
      </c>
      <c r="K14" s="1029"/>
      <c r="L14" s="970">
        <v>7202</v>
      </c>
      <c r="M14" s="969">
        <v>3664</v>
      </c>
      <c r="N14" s="969">
        <v>3538</v>
      </c>
      <c r="O14" s="958"/>
      <c r="P14" s="989"/>
      <c r="Q14" s="989" t="s">
        <v>158</v>
      </c>
      <c r="S14" s="1032">
        <v>7618</v>
      </c>
      <c r="T14" s="969">
        <v>4081</v>
      </c>
      <c r="U14" s="969">
        <v>3537</v>
      </c>
      <c r="V14" s="969"/>
      <c r="W14" s="970">
        <v>7959</v>
      </c>
      <c r="X14" s="969">
        <v>4312</v>
      </c>
      <c r="Y14" s="969">
        <v>3647</v>
      </c>
      <c r="Z14" s="969"/>
      <c r="AA14" s="1032">
        <v>8626</v>
      </c>
      <c r="AB14" s="969">
        <v>4357</v>
      </c>
      <c r="AC14" s="969">
        <v>4269</v>
      </c>
      <c r="AD14" s="958"/>
    </row>
    <row r="15" spans="1:30" ht="10.5" customHeight="1">
      <c r="A15" s="989"/>
      <c r="B15" s="989" t="s">
        <v>157</v>
      </c>
      <c r="D15" s="1032">
        <v>9806</v>
      </c>
      <c r="E15" s="969">
        <v>5283</v>
      </c>
      <c r="F15" s="969">
        <v>4523</v>
      </c>
      <c r="G15" s="1029"/>
      <c r="H15" s="970">
        <v>8489</v>
      </c>
      <c r="I15" s="969">
        <v>4342</v>
      </c>
      <c r="J15" s="969">
        <v>4147</v>
      </c>
      <c r="K15" s="1029"/>
      <c r="L15" s="970">
        <v>6620</v>
      </c>
      <c r="M15" s="969">
        <v>3299</v>
      </c>
      <c r="N15" s="969">
        <v>3321</v>
      </c>
      <c r="O15" s="958"/>
      <c r="P15" s="989"/>
      <c r="Q15" s="989" t="s">
        <v>157</v>
      </c>
      <c r="S15" s="1032">
        <v>7432</v>
      </c>
      <c r="T15" s="969">
        <v>3944</v>
      </c>
      <c r="U15" s="969">
        <v>3488</v>
      </c>
      <c r="V15" s="969"/>
      <c r="W15" s="970">
        <v>7575</v>
      </c>
      <c r="X15" s="969">
        <v>4167</v>
      </c>
      <c r="Y15" s="969">
        <v>3408</v>
      </c>
      <c r="Z15" s="969"/>
      <c r="AA15" s="1032">
        <v>9645</v>
      </c>
      <c r="AB15" s="969">
        <v>4855</v>
      </c>
      <c r="AC15" s="969">
        <v>4790</v>
      </c>
      <c r="AD15" s="958"/>
    </row>
    <row r="16" spans="1:30" ht="10.5" customHeight="1">
      <c r="A16" s="989"/>
      <c r="B16" s="989" t="s">
        <v>156</v>
      </c>
      <c r="D16" s="1032">
        <v>9062</v>
      </c>
      <c r="E16" s="969">
        <v>4899</v>
      </c>
      <c r="F16" s="969">
        <v>4163</v>
      </c>
      <c r="G16" s="1029"/>
      <c r="H16" s="970">
        <v>7156</v>
      </c>
      <c r="I16" s="969">
        <v>3672</v>
      </c>
      <c r="J16" s="969">
        <v>3484</v>
      </c>
      <c r="K16" s="1029"/>
      <c r="L16" s="970">
        <v>6940</v>
      </c>
      <c r="M16" s="969">
        <v>3471</v>
      </c>
      <c r="N16" s="969">
        <v>3469</v>
      </c>
      <c r="O16" s="958"/>
      <c r="P16" s="989"/>
      <c r="Q16" s="989" t="s">
        <v>156</v>
      </c>
      <c r="S16" s="1032">
        <v>8053</v>
      </c>
      <c r="T16" s="969">
        <v>4246</v>
      </c>
      <c r="U16" s="969">
        <v>3807</v>
      </c>
      <c r="V16" s="969"/>
      <c r="W16" s="970">
        <v>7903</v>
      </c>
      <c r="X16" s="969">
        <v>4250</v>
      </c>
      <c r="Y16" s="969">
        <v>3653</v>
      </c>
      <c r="Z16" s="969"/>
      <c r="AA16" s="1032">
        <v>11020</v>
      </c>
      <c r="AB16" s="969">
        <v>5606</v>
      </c>
      <c r="AC16" s="969">
        <v>5414</v>
      </c>
      <c r="AD16" s="958"/>
    </row>
    <row r="17" spans="1:30" ht="10.5" customHeight="1">
      <c r="A17" s="989"/>
      <c r="B17" s="989" t="s">
        <v>155</v>
      </c>
      <c r="D17" s="1032">
        <v>9001</v>
      </c>
      <c r="E17" s="969">
        <v>4892</v>
      </c>
      <c r="F17" s="969">
        <v>4109</v>
      </c>
      <c r="G17" s="1029"/>
      <c r="H17" s="970">
        <v>6715</v>
      </c>
      <c r="I17" s="969">
        <v>3484</v>
      </c>
      <c r="J17" s="969">
        <v>3231</v>
      </c>
      <c r="K17" s="1029"/>
      <c r="L17" s="970">
        <v>7099</v>
      </c>
      <c r="M17" s="969">
        <v>3568</v>
      </c>
      <c r="N17" s="969">
        <v>3531</v>
      </c>
      <c r="O17" s="958"/>
      <c r="P17" s="989"/>
      <c r="Q17" s="989" t="s">
        <v>155</v>
      </c>
      <c r="S17" s="1032">
        <v>9066</v>
      </c>
      <c r="T17" s="969">
        <v>4777</v>
      </c>
      <c r="U17" s="969">
        <v>4289</v>
      </c>
      <c r="V17" s="969"/>
      <c r="W17" s="970">
        <v>8259</v>
      </c>
      <c r="X17" s="969">
        <v>4373</v>
      </c>
      <c r="Y17" s="969">
        <v>3886</v>
      </c>
      <c r="Z17" s="969"/>
      <c r="AA17" s="1032">
        <v>12572</v>
      </c>
      <c r="AB17" s="969">
        <v>6383</v>
      </c>
      <c r="AC17" s="969">
        <v>6189</v>
      </c>
      <c r="AD17" s="958"/>
    </row>
    <row r="18" spans="1:30" ht="10.5" customHeight="1">
      <c r="A18" s="989"/>
      <c r="B18" s="989" t="s">
        <v>154</v>
      </c>
      <c r="D18" s="1032">
        <v>10209</v>
      </c>
      <c r="E18" s="969">
        <v>5569</v>
      </c>
      <c r="F18" s="969">
        <v>4640</v>
      </c>
      <c r="G18" s="1029"/>
      <c r="H18" s="970">
        <v>7561</v>
      </c>
      <c r="I18" s="969">
        <v>4181</v>
      </c>
      <c r="J18" s="969">
        <v>3380</v>
      </c>
      <c r="K18" s="1029"/>
      <c r="L18" s="970">
        <v>7978</v>
      </c>
      <c r="M18" s="969">
        <v>3970</v>
      </c>
      <c r="N18" s="969">
        <v>4008</v>
      </c>
      <c r="O18" s="958"/>
      <c r="P18" s="989"/>
      <c r="Q18" s="989" t="s">
        <v>154</v>
      </c>
      <c r="S18" s="1032">
        <v>11299</v>
      </c>
      <c r="T18" s="969">
        <v>5911</v>
      </c>
      <c r="U18" s="969">
        <v>5388</v>
      </c>
      <c r="V18" s="969"/>
      <c r="W18" s="970">
        <v>10007</v>
      </c>
      <c r="X18" s="969">
        <v>5452</v>
      </c>
      <c r="Y18" s="969">
        <v>4555</v>
      </c>
      <c r="Z18" s="969"/>
      <c r="AA18" s="1032">
        <v>14902</v>
      </c>
      <c r="AB18" s="969">
        <v>7584</v>
      </c>
      <c r="AC18" s="969">
        <v>7318</v>
      </c>
      <c r="AD18" s="958"/>
    </row>
    <row r="19" spans="1:30" ht="10.5" customHeight="1">
      <c r="A19" s="989"/>
      <c r="B19" s="989" t="s">
        <v>153</v>
      </c>
      <c r="D19" s="1032">
        <v>9276</v>
      </c>
      <c r="E19" s="969">
        <v>5134</v>
      </c>
      <c r="F19" s="969">
        <v>4142</v>
      </c>
      <c r="G19" s="1029"/>
      <c r="H19" s="970">
        <v>7192</v>
      </c>
      <c r="I19" s="969">
        <v>4064</v>
      </c>
      <c r="J19" s="969">
        <v>3128</v>
      </c>
      <c r="K19" s="1029"/>
      <c r="L19" s="970">
        <v>7307</v>
      </c>
      <c r="M19" s="969">
        <v>3628</v>
      </c>
      <c r="N19" s="969">
        <v>3679</v>
      </c>
      <c r="O19" s="958"/>
      <c r="P19" s="989"/>
      <c r="Q19" s="989" t="s">
        <v>153</v>
      </c>
      <c r="S19" s="1032">
        <v>10445</v>
      </c>
      <c r="T19" s="969">
        <v>5473</v>
      </c>
      <c r="U19" s="969">
        <v>4972</v>
      </c>
      <c r="V19" s="969"/>
      <c r="W19" s="970">
        <v>9171</v>
      </c>
      <c r="X19" s="969">
        <v>4798</v>
      </c>
      <c r="Y19" s="969">
        <v>4373</v>
      </c>
      <c r="Z19" s="969"/>
      <c r="AA19" s="1032">
        <v>12798</v>
      </c>
      <c r="AB19" s="969">
        <v>6546</v>
      </c>
      <c r="AC19" s="969">
        <v>6252</v>
      </c>
      <c r="AD19" s="958"/>
    </row>
    <row r="20" spans="1:30" ht="10.5" customHeight="1">
      <c r="A20" s="989"/>
      <c r="B20" s="989" t="s">
        <v>152</v>
      </c>
      <c r="D20" s="1032">
        <v>8565</v>
      </c>
      <c r="E20" s="969">
        <v>4574</v>
      </c>
      <c r="F20" s="969">
        <v>3991</v>
      </c>
      <c r="G20" s="1029"/>
      <c r="H20" s="970">
        <v>6099</v>
      </c>
      <c r="I20" s="969">
        <v>3396</v>
      </c>
      <c r="J20" s="969">
        <v>2703</v>
      </c>
      <c r="K20" s="1029"/>
      <c r="L20" s="970">
        <v>6698</v>
      </c>
      <c r="M20" s="969">
        <v>3391</v>
      </c>
      <c r="N20" s="969">
        <v>3307</v>
      </c>
      <c r="O20" s="958"/>
      <c r="P20" s="989"/>
      <c r="Q20" s="989" t="s">
        <v>152</v>
      </c>
      <c r="S20" s="1032">
        <v>9399</v>
      </c>
      <c r="T20" s="969">
        <v>4910</v>
      </c>
      <c r="U20" s="969">
        <v>4489</v>
      </c>
      <c r="V20" s="969"/>
      <c r="W20" s="970">
        <v>8787</v>
      </c>
      <c r="X20" s="969">
        <v>4618</v>
      </c>
      <c r="Y20" s="969">
        <v>4169</v>
      </c>
      <c r="Z20" s="969"/>
      <c r="AA20" s="1032">
        <v>10693</v>
      </c>
      <c r="AB20" s="969">
        <v>5464</v>
      </c>
      <c r="AC20" s="969">
        <v>5229</v>
      </c>
      <c r="AD20" s="958"/>
    </row>
    <row r="21" spans="1:30" ht="10.5" customHeight="1">
      <c r="A21" s="989"/>
      <c r="B21" s="989" t="s">
        <v>151</v>
      </c>
      <c r="D21" s="1032">
        <v>7292</v>
      </c>
      <c r="E21" s="969">
        <v>3896</v>
      </c>
      <c r="F21" s="969">
        <v>3396</v>
      </c>
      <c r="G21" s="1029"/>
      <c r="H21" s="970">
        <v>4596</v>
      </c>
      <c r="I21" s="969">
        <v>2346</v>
      </c>
      <c r="J21" s="969">
        <v>2250</v>
      </c>
      <c r="K21" s="1029"/>
      <c r="L21" s="970">
        <v>5704</v>
      </c>
      <c r="M21" s="969">
        <v>2774</v>
      </c>
      <c r="N21" s="969">
        <v>2930</v>
      </c>
      <c r="O21" s="958"/>
      <c r="P21" s="989"/>
      <c r="Q21" s="989" t="s">
        <v>151</v>
      </c>
      <c r="S21" s="1032">
        <v>8289</v>
      </c>
      <c r="T21" s="969">
        <v>4275</v>
      </c>
      <c r="U21" s="969">
        <v>4014</v>
      </c>
      <c r="V21" s="969"/>
      <c r="W21" s="970">
        <v>7998</v>
      </c>
      <c r="X21" s="969">
        <v>4190</v>
      </c>
      <c r="Y21" s="969">
        <v>3808</v>
      </c>
      <c r="Z21" s="969"/>
      <c r="AA21" s="1032">
        <v>8797</v>
      </c>
      <c r="AB21" s="969">
        <v>4425</v>
      </c>
      <c r="AC21" s="969">
        <v>4372</v>
      </c>
      <c r="AD21" s="958"/>
    </row>
    <row r="22" spans="1:30" ht="10.5" customHeight="1">
      <c r="A22" s="989"/>
      <c r="B22" s="989" t="s">
        <v>150</v>
      </c>
      <c r="D22" s="1032">
        <v>7655</v>
      </c>
      <c r="E22" s="969">
        <v>3986</v>
      </c>
      <c r="F22" s="969">
        <v>3669</v>
      </c>
      <c r="G22" s="1029"/>
      <c r="H22" s="970">
        <v>4268</v>
      </c>
      <c r="I22" s="969">
        <v>2106</v>
      </c>
      <c r="J22" s="969">
        <v>2162</v>
      </c>
      <c r="K22" s="1029"/>
      <c r="L22" s="970">
        <v>5656</v>
      </c>
      <c r="M22" s="969">
        <v>2788</v>
      </c>
      <c r="N22" s="969">
        <v>2868</v>
      </c>
      <c r="O22" s="958"/>
      <c r="P22" s="989"/>
      <c r="Q22" s="989" t="s">
        <v>150</v>
      </c>
      <c r="S22" s="1032">
        <v>9185</v>
      </c>
      <c r="T22" s="969">
        <v>4705</v>
      </c>
      <c r="U22" s="969">
        <v>4480</v>
      </c>
      <c r="V22" s="969"/>
      <c r="W22" s="970">
        <v>8672</v>
      </c>
      <c r="X22" s="969">
        <v>4524</v>
      </c>
      <c r="Y22" s="969">
        <v>4148</v>
      </c>
      <c r="Z22" s="969"/>
      <c r="AA22" s="1032">
        <v>9670</v>
      </c>
      <c r="AB22" s="969">
        <v>4726</v>
      </c>
      <c r="AC22" s="969">
        <v>4944</v>
      </c>
      <c r="AD22" s="958"/>
    </row>
    <row r="23" spans="1:30" ht="10.5" customHeight="1">
      <c r="A23" s="989"/>
      <c r="B23" s="989" t="s">
        <v>149</v>
      </c>
      <c r="D23" s="1032">
        <v>9342</v>
      </c>
      <c r="E23" s="969">
        <v>4619</v>
      </c>
      <c r="F23" s="969">
        <v>4723</v>
      </c>
      <c r="G23" s="1029"/>
      <c r="H23" s="970">
        <v>4759</v>
      </c>
      <c r="I23" s="969">
        <v>2162</v>
      </c>
      <c r="J23" s="969">
        <v>2597</v>
      </c>
      <c r="K23" s="1029"/>
      <c r="L23" s="970">
        <v>6298</v>
      </c>
      <c r="M23" s="969">
        <v>2987</v>
      </c>
      <c r="N23" s="969">
        <v>3311</v>
      </c>
      <c r="O23" s="958"/>
      <c r="P23" s="989"/>
      <c r="Q23" s="989" t="s">
        <v>149</v>
      </c>
      <c r="S23" s="1032">
        <v>11002</v>
      </c>
      <c r="T23" s="969">
        <v>5445</v>
      </c>
      <c r="U23" s="969">
        <v>5557</v>
      </c>
      <c r="V23" s="969"/>
      <c r="W23" s="970">
        <v>10261</v>
      </c>
      <c r="X23" s="969">
        <v>5195</v>
      </c>
      <c r="Y23" s="969">
        <v>5066</v>
      </c>
      <c r="Z23" s="969"/>
      <c r="AA23" s="1032">
        <v>11833</v>
      </c>
      <c r="AB23" s="969">
        <v>5527</v>
      </c>
      <c r="AC23" s="969">
        <v>6306</v>
      </c>
      <c r="AD23" s="958"/>
    </row>
    <row r="24" spans="1:30" ht="10.5" customHeight="1">
      <c r="A24" s="989"/>
      <c r="B24" s="989" t="s">
        <v>148</v>
      </c>
      <c r="D24" s="1032">
        <v>7700</v>
      </c>
      <c r="E24" s="969">
        <v>3463</v>
      </c>
      <c r="F24" s="969">
        <v>4237</v>
      </c>
      <c r="G24" s="1029"/>
      <c r="H24" s="970">
        <v>3507</v>
      </c>
      <c r="I24" s="969">
        <v>1415</v>
      </c>
      <c r="J24" s="969">
        <v>2092</v>
      </c>
      <c r="K24" s="1029"/>
      <c r="L24" s="970">
        <v>4988</v>
      </c>
      <c r="M24" s="969">
        <v>2176</v>
      </c>
      <c r="N24" s="969">
        <v>2812</v>
      </c>
      <c r="O24" s="958"/>
      <c r="P24" s="989"/>
      <c r="Q24" s="989" t="s">
        <v>148</v>
      </c>
      <c r="S24" s="1032">
        <v>8647</v>
      </c>
      <c r="T24" s="969">
        <v>4050</v>
      </c>
      <c r="U24" s="969">
        <v>4597</v>
      </c>
      <c r="V24" s="969"/>
      <c r="W24" s="970">
        <v>8254</v>
      </c>
      <c r="X24" s="969">
        <v>3891</v>
      </c>
      <c r="Y24" s="969">
        <v>4363</v>
      </c>
      <c r="Z24" s="969"/>
      <c r="AA24" s="1032">
        <v>10003</v>
      </c>
      <c r="AB24" s="969">
        <v>4442</v>
      </c>
      <c r="AC24" s="969">
        <v>5561</v>
      </c>
      <c r="AD24" s="958"/>
    </row>
    <row r="25" spans="1:30" ht="10.5" customHeight="1">
      <c r="A25" s="989"/>
      <c r="B25" s="989" t="s">
        <v>147</v>
      </c>
      <c r="D25" s="1032">
        <v>6253</v>
      </c>
      <c r="E25" s="969">
        <v>2458</v>
      </c>
      <c r="F25" s="969">
        <v>3795</v>
      </c>
      <c r="G25" s="1029"/>
      <c r="H25" s="970">
        <v>2815</v>
      </c>
      <c r="I25" s="969">
        <v>959</v>
      </c>
      <c r="J25" s="969">
        <v>1856</v>
      </c>
      <c r="K25" s="1029"/>
      <c r="L25" s="970">
        <v>3889</v>
      </c>
      <c r="M25" s="969">
        <v>1557</v>
      </c>
      <c r="N25" s="969">
        <v>2332</v>
      </c>
      <c r="O25" s="958"/>
      <c r="P25" s="989"/>
      <c r="Q25" s="989" t="s">
        <v>147</v>
      </c>
      <c r="S25" s="1032">
        <v>6402</v>
      </c>
      <c r="T25" s="969">
        <v>2626</v>
      </c>
      <c r="U25" s="969">
        <v>3776</v>
      </c>
      <c r="V25" s="969"/>
      <c r="W25" s="970">
        <v>6433</v>
      </c>
      <c r="X25" s="969">
        <v>2707</v>
      </c>
      <c r="Y25" s="969">
        <v>3726</v>
      </c>
      <c r="Z25" s="969"/>
      <c r="AA25" s="1032">
        <v>7320</v>
      </c>
      <c r="AB25" s="969">
        <v>3088</v>
      </c>
      <c r="AC25" s="969">
        <v>4232</v>
      </c>
      <c r="AD25" s="958"/>
    </row>
    <row r="26" spans="1:30" ht="10.5" customHeight="1">
      <c r="A26" s="989"/>
      <c r="B26" s="989" t="s">
        <v>146</v>
      </c>
      <c r="D26" s="1032">
        <v>4215</v>
      </c>
      <c r="E26" s="969">
        <v>1464</v>
      </c>
      <c r="F26" s="969">
        <v>2751</v>
      </c>
      <c r="G26" s="1029"/>
      <c r="H26" s="970">
        <v>1972</v>
      </c>
      <c r="I26" s="969">
        <v>587</v>
      </c>
      <c r="J26" s="969">
        <v>1385</v>
      </c>
      <c r="K26" s="1029"/>
      <c r="L26" s="970">
        <v>2840</v>
      </c>
      <c r="M26" s="969">
        <v>931</v>
      </c>
      <c r="N26" s="969">
        <v>1909</v>
      </c>
      <c r="O26" s="958"/>
      <c r="P26" s="989"/>
      <c r="Q26" s="989" t="s">
        <v>146</v>
      </c>
      <c r="S26" s="1032">
        <v>4045</v>
      </c>
      <c r="T26" s="969">
        <v>1453</v>
      </c>
      <c r="U26" s="969">
        <v>2592</v>
      </c>
      <c r="V26" s="969"/>
      <c r="W26" s="970">
        <v>4276</v>
      </c>
      <c r="X26" s="969">
        <v>1531</v>
      </c>
      <c r="Y26" s="969">
        <v>2745</v>
      </c>
      <c r="Z26" s="969"/>
      <c r="AA26" s="1032">
        <v>4716</v>
      </c>
      <c r="AB26" s="969">
        <v>1579</v>
      </c>
      <c r="AC26" s="969">
        <v>3137</v>
      </c>
      <c r="AD26" s="958"/>
    </row>
    <row r="27" spans="1:30" ht="10.5" customHeight="1">
      <c r="A27" s="989"/>
      <c r="B27" s="1033" t="s">
        <v>145</v>
      </c>
      <c r="D27" s="1032">
        <v>1714</v>
      </c>
      <c r="E27" s="969">
        <v>473</v>
      </c>
      <c r="F27" s="969">
        <v>1241</v>
      </c>
      <c r="G27" s="1029"/>
      <c r="H27" s="970">
        <v>1024</v>
      </c>
      <c r="I27" s="969">
        <v>245</v>
      </c>
      <c r="J27" s="969">
        <v>779</v>
      </c>
      <c r="K27" s="1029"/>
      <c r="L27" s="970">
        <v>1327</v>
      </c>
      <c r="M27" s="969">
        <v>365</v>
      </c>
      <c r="N27" s="969">
        <v>962</v>
      </c>
      <c r="O27" s="958"/>
      <c r="P27" s="989"/>
      <c r="Q27" s="1033" t="s">
        <v>145</v>
      </c>
      <c r="S27" s="1032">
        <v>1559</v>
      </c>
      <c r="T27" s="969">
        <v>421</v>
      </c>
      <c r="U27" s="969">
        <v>1138</v>
      </c>
      <c r="V27" s="969"/>
      <c r="W27" s="970">
        <v>1910</v>
      </c>
      <c r="X27" s="969">
        <v>507</v>
      </c>
      <c r="Y27" s="969">
        <v>1403</v>
      </c>
      <c r="Z27" s="969"/>
      <c r="AA27" s="1032">
        <v>2048</v>
      </c>
      <c r="AB27" s="969">
        <v>572</v>
      </c>
      <c r="AC27" s="969">
        <v>1476</v>
      </c>
      <c r="AD27" s="958"/>
    </row>
    <row r="28" spans="1:30" ht="10.5" customHeight="1">
      <c r="A28" s="989"/>
      <c r="B28" s="1033" t="s">
        <v>144</v>
      </c>
      <c r="D28" s="1032">
        <v>468</v>
      </c>
      <c r="E28" s="969">
        <v>87</v>
      </c>
      <c r="F28" s="969">
        <v>381</v>
      </c>
      <c r="G28" s="1029"/>
      <c r="H28" s="970">
        <v>254</v>
      </c>
      <c r="I28" s="969">
        <v>50</v>
      </c>
      <c r="J28" s="969">
        <v>204</v>
      </c>
      <c r="K28" s="1029"/>
      <c r="L28" s="970">
        <v>368</v>
      </c>
      <c r="M28" s="969">
        <v>71</v>
      </c>
      <c r="N28" s="969">
        <v>297</v>
      </c>
      <c r="O28" s="958"/>
      <c r="P28" s="989"/>
      <c r="Q28" s="1033" t="s">
        <v>144</v>
      </c>
      <c r="S28" s="1032">
        <v>446</v>
      </c>
      <c r="T28" s="969">
        <v>69</v>
      </c>
      <c r="U28" s="969">
        <v>377</v>
      </c>
      <c r="V28" s="969"/>
      <c r="W28" s="970">
        <v>480</v>
      </c>
      <c r="X28" s="969">
        <v>89</v>
      </c>
      <c r="Y28" s="969">
        <v>391</v>
      </c>
      <c r="Z28" s="969"/>
      <c r="AA28" s="1032">
        <v>491</v>
      </c>
      <c r="AB28" s="969">
        <v>107</v>
      </c>
      <c r="AC28" s="969">
        <v>384</v>
      </c>
      <c r="AD28" s="958"/>
    </row>
    <row r="29" spans="1:30" ht="10.5" customHeight="1">
      <c r="A29" s="989"/>
      <c r="B29" s="1033" t="s">
        <v>79</v>
      </c>
      <c r="D29" s="1032">
        <v>74</v>
      </c>
      <c r="E29" s="969">
        <v>10</v>
      </c>
      <c r="F29" s="969">
        <v>64</v>
      </c>
      <c r="G29" s="1029"/>
      <c r="H29" s="970">
        <v>40</v>
      </c>
      <c r="I29" s="969">
        <v>5</v>
      </c>
      <c r="J29" s="969">
        <v>35</v>
      </c>
      <c r="K29" s="1029"/>
      <c r="L29" s="970">
        <v>58</v>
      </c>
      <c r="M29" s="969">
        <v>7</v>
      </c>
      <c r="N29" s="969">
        <v>51</v>
      </c>
      <c r="O29" s="958"/>
      <c r="P29" s="989"/>
      <c r="Q29" s="1033" t="s">
        <v>79</v>
      </c>
      <c r="S29" s="1032">
        <v>58</v>
      </c>
      <c r="T29" s="969">
        <v>7</v>
      </c>
      <c r="U29" s="969">
        <v>51</v>
      </c>
      <c r="V29" s="969"/>
      <c r="W29" s="970">
        <v>63</v>
      </c>
      <c r="X29" s="969">
        <v>4</v>
      </c>
      <c r="Y29" s="969">
        <v>59</v>
      </c>
      <c r="Z29" s="969"/>
      <c r="AA29" s="1032">
        <v>88</v>
      </c>
      <c r="AB29" s="969">
        <v>8</v>
      </c>
      <c r="AC29" s="969">
        <v>80</v>
      </c>
      <c r="AD29" s="958"/>
    </row>
    <row r="30" spans="1:30" ht="9.75" customHeight="1">
      <c r="A30" s="989"/>
      <c r="B30" s="947" t="s">
        <v>17</v>
      </c>
      <c r="D30" s="1030"/>
      <c r="E30" s="992"/>
      <c r="F30" s="992"/>
      <c r="G30" s="1029"/>
      <c r="H30" s="998"/>
      <c r="I30" s="992"/>
      <c r="J30" s="992"/>
      <c r="K30" s="1029"/>
      <c r="L30" s="998"/>
      <c r="M30" s="992"/>
      <c r="N30" s="992"/>
      <c r="O30" s="992"/>
      <c r="P30" s="989"/>
      <c r="Q30" s="947" t="s">
        <v>17</v>
      </c>
      <c r="S30" s="1030"/>
      <c r="T30" s="992"/>
      <c r="U30" s="992"/>
      <c r="V30" s="969"/>
      <c r="W30" s="998"/>
      <c r="X30" s="992"/>
      <c r="Y30" s="992"/>
      <c r="Z30" s="969"/>
      <c r="AA30" s="1030"/>
      <c r="AB30" s="992"/>
      <c r="AC30" s="992"/>
      <c r="AD30" s="992"/>
    </row>
    <row r="31" spans="1:30" ht="9.75" customHeight="1">
      <c r="A31" s="989"/>
      <c r="B31" s="1031" t="s">
        <v>140</v>
      </c>
      <c r="D31" s="1032">
        <v>12854</v>
      </c>
      <c r="E31" s="969">
        <v>6589</v>
      </c>
      <c r="F31" s="969">
        <v>6265</v>
      </c>
      <c r="G31" s="1029"/>
      <c r="H31" s="970">
        <v>6145</v>
      </c>
      <c r="I31" s="969">
        <v>3114</v>
      </c>
      <c r="J31" s="969">
        <v>3031</v>
      </c>
      <c r="K31" s="1029"/>
      <c r="L31" s="970">
        <v>13015</v>
      </c>
      <c r="M31" s="969">
        <v>6653</v>
      </c>
      <c r="N31" s="969">
        <v>6362</v>
      </c>
      <c r="O31" s="958"/>
      <c r="P31" s="989"/>
      <c r="Q31" s="1031" t="s">
        <v>140</v>
      </c>
      <c r="S31" s="1032">
        <v>16364</v>
      </c>
      <c r="T31" s="969">
        <v>8340</v>
      </c>
      <c r="U31" s="969">
        <v>8024</v>
      </c>
      <c r="V31" s="969"/>
      <c r="W31" s="970">
        <v>14261</v>
      </c>
      <c r="X31" s="969">
        <v>7262</v>
      </c>
      <c r="Y31" s="969">
        <v>6999</v>
      </c>
      <c r="Z31" s="969"/>
      <c r="AA31" s="1032">
        <v>24936</v>
      </c>
      <c r="AB31" s="969">
        <v>12736</v>
      </c>
      <c r="AC31" s="969">
        <v>12200</v>
      </c>
      <c r="AD31" s="958"/>
    </row>
    <row r="32" spans="1:30" ht="9.75" customHeight="1">
      <c r="A32" s="989"/>
      <c r="B32" s="989" t="s">
        <v>139</v>
      </c>
      <c r="D32" s="1032">
        <v>88324</v>
      </c>
      <c r="E32" s="969">
        <v>46945</v>
      </c>
      <c r="F32" s="969">
        <v>41379</v>
      </c>
      <c r="G32" s="1029"/>
      <c r="H32" s="970">
        <v>68316</v>
      </c>
      <c r="I32" s="969">
        <v>35443</v>
      </c>
      <c r="J32" s="969">
        <v>32873</v>
      </c>
      <c r="K32" s="1029"/>
      <c r="L32" s="970">
        <v>69160</v>
      </c>
      <c r="M32" s="969">
        <v>35426</v>
      </c>
      <c r="N32" s="969">
        <v>33734</v>
      </c>
      <c r="O32" s="958"/>
      <c r="P32" s="989"/>
      <c r="Q32" s="989" t="s">
        <v>139</v>
      </c>
      <c r="S32" s="1032">
        <v>86007</v>
      </c>
      <c r="T32" s="969">
        <v>45081</v>
      </c>
      <c r="U32" s="969">
        <v>40926</v>
      </c>
      <c r="V32" s="969"/>
      <c r="W32" s="970">
        <v>79900</v>
      </c>
      <c r="X32" s="969">
        <v>42645</v>
      </c>
      <c r="Y32" s="969">
        <v>37255</v>
      </c>
      <c r="Z32" s="969"/>
      <c r="AA32" s="1032">
        <v>105482</v>
      </c>
      <c r="AB32" s="969">
        <v>53302</v>
      </c>
      <c r="AC32" s="969">
        <v>52180</v>
      </c>
      <c r="AD32" s="958"/>
    </row>
    <row r="33" spans="1:30" ht="9.75" customHeight="1">
      <c r="A33" s="989"/>
      <c r="B33" s="989" t="s">
        <v>138</v>
      </c>
      <c r="D33" s="1032">
        <v>37421</v>
      </c>
      <c r="E33" s="969">
        <v>16560</v>
      </c>
      <c r="F33" s="969">
        <v>20861</v>
      </c>
      <c r="G33" s="1029"/>
      <c r="H33" s="970">
        <v>18639</v>
      </c>
      <c r="I33" s="969">
        <v>7529</v>
      </c>
      <c r="J33" s="969">
        <v>11110</v>
      </c>
      <c r="K33" s="1029"/>
      <c r="L33" s="970">
        <v>25424</v>
      </c>
      <c r="M33" s="969">
        <v>10882</v>
      </c>
      <c r="N33" s="969">
        <v>14542</v>
      </c>
      <c r="O33" s="958"/>
      <c r="P33" s="989"/>
      <c r="Q33" s="989" t="s">
        <v>138</v>
      </c>
      <c r="S33" s="1032">
        <v>41344</v>
      </c>
      <c r="T33" s="969">
        <v>18776</v>
      </c>
      <c r="U33" s="969">
        <v>22568</v>
      </c>
      <c r="V33" s="969"/>
      <c r="W33" s="970">
        <v>40349</v>
      </c>
      <c r="X33" s="969">
        <v>18448</v>
      </c>
      <c r="Y33" s="969">
        <v>21901</v>
      </c>
      <c r="Z33" s="969"/>
      <c r="AA33" s="1032">
        <v>46169</v>
      </c>
      <c r="AB33" s="969">
        <v>20049</v>
      </c>
      <c r="AC33" s="969">
        <v>26120</v>
      </c>
      <c r="AD33" s="958"/>
    </row>
    <row r="34" spans="1:30" ht="9.75" customHeight="1">
      <c r="A34" s="989"/>
      <c r="B34" s="947" t="s">
        <v>165</v>
      </c>
      <c r="D34" s="1030"/>
      <c r="E34" s="992"/>
      <c r="F34" s="992"/>
      <c r="G34" s="950"/>
      <c r="H34" s="998"/>
      <c r="I34" s="992"/>
      <c r="J34" s="992"/>
      <c r="K34" s="950"/>
      <c r="L34" s="998"/>
      <c r="M34" s="992"/>
      <c r="N34" s="992"/>
      <c r="O34" s="992"/>
      <c r="P34" s="989"/>
      <c r="Q34" s="947" t="s">
        <v>165</v>
      </c>
      <c r="S34" s="1030"/>
      <c r="T34" s="992"/>
      <c r="U34" s="992"/>
      <c r="V34" s="952"/>
      <c r="W34" s="998"/>
      <c r="X34" s="992"/>
      <c r="Y34" s="992"/>
      <c r="Z34" s="992"/>
      <c r="AA34" s="1030"/>
      <c r="AB34" s="992"/>
      <c r="AC34" s="992"/>
      <c r="AD34" s="992"/>
    </row>
    <row r="35" spans="1:30" ht="9.75" customHeight="1">
      <c r="A35" s="989"/>
      <c r="B35" s="1031" t="s">
        <v>140</v>
      </c>
      <c r="D35" s="1027">
        <v>9.3000000000000007</v>
      </c>
      <c r="E35" s="952">
        <v>9.4</v>
      </c>
      <c r="F35" s="952">
        <v>9.1</v>
      </c>
      <c r="G35" s="950"/>
      <c r="H35" s="954">
        <v>6.6</v>
      </c>
      <c r="I35" s="952">
        <v>6.8</v>
      </c>
      <c r="J35" s="952">
        <v>6.4</v>
      </c>
      <c r="K35" s="950"/>
      <c r="L35" s="954">
        <v>12.1</v>
      </c>
      <c r="M35" s="952">
        <v>12.6</v>
      </c>
      <c r="N35" s="952">
        <v>11.6</v>
      </c>
      <c r="O35" s="952"/>
      <c r="P35" s="989"/>
      <c r="Q35" s="1031" t="s">
        <v>140</v>
      </c>
      <c r="S35" s="1027">
        <v>11.4</v>
      </c>
      <c r="T35" s="952">
        <v>11.6</v>
      </c>
      <c r="U35" s="952">
        <v>11.2</v>
      </c>
      <c r="V35" s="952"/>
      <c r="W35" s="954">
        <v>10.6</v>
      </c>
      <c r="X35" s="952">
        <v>10.6</v>
      </c>
      <c r="Y35" s="952">
        <v>10.6</v>
      </c>
      <c r="Z35" s="992"/>
      <c r="AA35" s="1027">
        <v>14.1</v>
      </c>
      <c r="AB35" s="952">
        <v>14.8</v>
      </c>
      <c r="AC35" s="952">
        <v>13.5</v>
      </c>
      <c r="AD35" s="952"/>
    </row>
    <row r="36" spans="1:30" ht="9.75" customHeight="1">
      <c r="A36" s="989"/>
      <c r="B36" s="989" t="s">
        <v>139</v>
      </c>
      <c r="D36" s="1027">
        <v>63.7</v>
      </c>
      <c r="E36" s="952">
        <v>67</v>
      </c>
      <c r="F36" s="952">
        <v>60.4</v>
      </c>
      <c r="G36" s="950"/>
      <c r="H36" s="954">
        <v>73.400000000000006</v>
      </c>
      <c r="I36" s="952">
        <v>76.900000000000006</v>
      </c>
      <c r="J36" s="952">
        <v>69.900000000000006</v>
      </c>
      <c r="K36" s="950"/>
      <c r="L36" s="954">
        <v>64.3</v>
      </c>
      <c r="M36" s="952">
        <v>66.900000000000006</v>
      </c>
      <c r="N36" s="952">
        <v>61.7</v>
      </c>
      <c r="O36" s="952"/>
      <c r="P36" s="989"/>
      <c r="Q36" s="989" t="s">
        <v>139</v>
      </c>
      <c r="S36" s="1027">
        <v>59.8</v>
      </c>
      <c r="T36" s="952">
        <v>62.4</v>
      </c>
      <c r="U36" s="952">
        <v>57.2</v>
      </c>
      <c r="V36" s="952"/>
      <c r="W36" s="954">
        <v>59.4</v>
      </c>
      <c r="X36" s="952">
        <v>62.4</v>
      </c>
      <c r="Y36" s="952">
        <v>56.3</v>
      </c>
      <c r="Z36" s="992"/>
      <c r="AA36" s="1027">
        <v>59.7</v>
      </c>
      <c r="AB36" s="952">
        <v>61.9</v>
      </c>
      <c r="AC36" s="952">
        <v>57.7</v>
      </c>
      <c r="AD36" s="952"/>
    </row>
    <row r="37" spans="1:30" ht="9.75" customHeight="1">
      <c r="A37" s="989"/>
      <c r="B37" s="989" t="s">
        <v>138</v>
      </c>
      <c r="D37" s="1027">
        <v>27</v>
      </c>
      <c r="E37" s="952">
        <v>23.6</v>
      </c>
      <c r="F37" s="952">
        <v>30.5</v>
      </c>
      <c r="G37" s="1029"/>
      <c r="H37" s="954">
        <v>20</v>
      </c>
      <c r="I37" s="952">
        <v>16.3</v>
      </c>
      <c r="J37" s="952">
        <v>23.6</v>
      </c>
      <c r="K37" s="1029"/>
      <c r="L37" s="954">
        <v>23.6</v>
      </c>
      <c r="M37" s="952">
        <v>20.5</v>
      </c>
      <c r="N37" s="952">
        <v>26.6</v>
      </c>
      <c r="O37" s="952"/>
      <c r="P37" s="989"/>
      <c r="Q37" s="989" t="s">
        <v>138</v>
      </c>
      <c r="S37" s="1027">
        <v>28.8</v>
      </c>
      <c r="T37" s="952">
        <v>26</v>
      </c>
      <c r="U37" s="952">
        <v>31.6</v>
      </c>
      <c r="V37" s="992"/>
      <c r="W37" s="954">
        <v>30</v>
      </c>
      <c r="X37" s="952">
        <v>27</v>
      </c>
      <c r="Y37" s="952">
        <v>33.1</v>
      </c>
      <c r="Z37" s="992"/>
      <c r="AA37" s="1027">
        <v>26.1</v>
      </c>
      <c r="AB37" s="952">
        <v>23.3</v>
      </c>
      <c r="AC37" s="952">
        <v>28.9</v>
      </c>
      <c r="AD37" s="952"/>
    </row>
    <row r="38" spans="1:30" ht="0.75" customHeight="1">
      <c r="A38" s="989"/>
      <c r="B38" s="989"/>
      <c r="D38" s="1030"/>
      <c r="E38" s="992"/>
      <c r="F38" s="992"/>
      <c r="G38" s="1029"/>
      <c r="H38" s="998"/>
      <c r="I38" s="992"/>
      <c r="J38" s="992"/>
      <c r="K38" s="1029"/>
      <c r="L38" s="998"/>
      <c r="M38" s="992"/>
      <c r="N38" s="992"/>
      <c r="O38" s="992"/>
      <c r="P38" s="989"/>
      <c r="Q38" s="989"/>
      <c r="S38" s="1030"/>
      <c r="T38" s="992"/>
      <c r="U38" s="992"/>
      <c r="V38" s="992"/>
      <c r="W38" s="998"/>
      <c r="X38" s="992"/>
      <c r="Y38" s="992"/>
      <c r="Z38" s="992"/>
      <c r="AA38" s="1030"/>
      <c r="AB38" s="992"/>
      <c r="AC38" s="992"/>
      <c r="AD38" s="992"/>
    </row>
    <row r="39" spans="1:30" ht="9.75" customHeight="1">
      <c r="A39" s="989"/>
      <c r="B39" s="1028" t="s">
        <v>22</v>
      </c>
      <c r="D39" s="1027">
        <v>47.2</v>
      </c>
      <c r="E39" s="952">
        <v>45.8</v>
      </c>
      <c r="F39" s="952">
        <v>48.6</v>
      </c>
      <c r="G39" s="1029"/>
      <c r="H39" s="954">
        <v>44.9</v>
      </c>
      <c r="I39" s="952">
        <v>43.7</v>
      </c>
      <c r="J39" s="952">
        <v>46.1</v>
      </c>
      <c r="K39" s="1029"/>
      <c r="L39" s="954">
        <v>44.74662</v>
      </c>
      <c r="M39" s="952">
        <v>42.85998</v>
      </c>
      <c r="N39" s="952">
        <v>46.57535</v>
      </c>
      <c r="O39" s="952">
        <v>43.3</v>
      </c>
      <c r="P39" s="989"/>
      <c r="Q39" s="1028" t="s">
        <v>22</v>
      </c>
      <c r="S39" s="1027">
        <v>47.8</v>
      </c>
      <c r="T39" s="952">
        <v>46.4</v>
      </c>
      <c r="U39" s="952">
        <v>49.1</v>
      </c>
      <c r="V39" s="992"/>
      <c r="W39" s="954">
        <v>48.6</v>
      </c>
      <c r="X39" s="952">
        <v>47.1</v>
      </c>
      <c r="Y39" s="952">
        <v>50.1</v>
      </c>
      <c r="Z39" s="992"/>
      <c r="AA39" s="1027">
        <v>45.9</v>
      </c>
      <c r="AB39" s="952">
        <v>44.5</v>
      </c>
      <c r="AC39" s="952">
        <v>47.2</v>
      </c>
      <c r="AD39" s="952"/>
    </row>
    <row r="40" spans="1:30" ht="9.75" customHeight="1">
      <c r="A40" s="989"/>
      <c r="B40" s="1028" t="s">
        <v>7</v>
      </c>
      <c r="D40" s="1027">
        <v>46.8</v>
      </c>
      <c r="E40" s="952">
        <v>45.6</v>
      </c>
      <c r="F40" s="952">
        <v>48</v>
      </c>
      <c r="G40" s="1029"/>
      <c r="H40" s="954">
        <v>43.2</v>
      </c>
      <c r="I40" s="952">
        <v>42.9</v>
      </c>
      <c r="J40" s="952">
        <v>43.6</v>
      </c>
      <c r="K40" s="1029"/>
      <c r="L40" s="954">
        <v>44.51887</v>
      </c>
      <c r="M40" s="952">
        <v>42.473030000000001</v>
      </c>
      <c r="N40" s="952">
        <v>46.478639999999999</v>
      </c>
      <c r="O40" s="952">
        <v>42.5</v>
      </c>
      <c r="P40" s="989"/>
      <c r="Q40" s="1028" t="s">
        <v>7</v>
      </c>
      <c r="S40" s="1027">
        <v>49</v>
      </c>
      <c r="T40" s="952">
        <v>47.8</v>
      </c>
      <c r="U40" s="952">
        <v>50.3</v>
      </c>
      <c r="V40" s="992"/>
      <c r="W40" s="954">
        <v>49.5</v>
      </c>
      <c r="X40" s="952">
        <v>48.1</v>
      </c>
      <c r="Y40" s="952">
        <v>51.3</v>
      </c>
      <c r="Z40" s="992"/>
      <c r="AA40" s="1027">
        <v>46.8</v>
      </c>
      <c r="AB40" s="952">
        <v>45.7</v>
      </c>
      <c r="AC40" s="952">
        <v>47.8</v>
      </c>
      <c r="AD40" s="952"/>
    </row>
    <row r="41" spans="1:30" ht="0.75" customHeight="1">
      <c r="D41" s="998"/>
      <c r="E41" s="992"/>
      <c r="F41" s="992"/>
      <c r="G41" s="992"/>
      <c r="H41" s="998"/>
      <c r="I41" s="992"/>
      <c r="J41" s="992"/>
      <c r="K41" s="992"/>
      <c r="L41" s="1049"/>
      <c r="M41" s="992"/>
      <c r="N41" s="992"/>
      <c r="O41" s="992"/>
      <c r="R41" s="1051"/>
      <c r="S41" s="998"/>
      <c r="T41" s="992"/>
      <c r="U41" s="992"/>
      <c r="V41" s="992"/>
      <c r="W41" s="1050"/>
      <c r="X41" s="1049"/>
      <c r="Y41" s="1049"/>
      <c r="Z41" s="1048"/>
      <c r="AA41" s="992"/>
      <c r="AB41" s="992"/>
      <c r="AC41" s="992"/>
      <c r="AD41" s="992"/>
    </row>
    <row r="42" spans="1:30">
      <c r="A42" s="1268" t="s">
        <v>186</v>
      </c>
      <c r="B42" s="1269"/>
      <c r="C42" s="1269"/>
      <c r="D42" s="1044" t="s">
        <v>185</v>
      </c>
      <c r="E42" s="1044"/>
      <c r="F42" s="1044"/>
      <c r="G42" s="1046"/>
      <c r="H42" s="1044" t="s">
        <v>184</v>
      </c>
      <c r="I42" s="1044"/>
      <c r="J42" s="1044"/>
      <c r="K42" s="1044"/>
      <c r="L42" s="1268" t="s">
        <v>183</v>
      </c>
      <c r="M42" s="1269"/>
      <c r="N42" s="1269"/>
      <c r="O42" s="1270"/>
      <c r="P42" s="1271" t="s">
        <v>65</v>
      </c>
      <c r="Q42" s="1271"/>
      <c r="R42" s="1272"/>
      <c r="S42" s="1044" t="s">
        <v>182</v>
      </c>
      <c r="T42" s="1044"/>
      <c r="U42" s="1044"/>
      <c r="V42" s="1046"/>
      <c r="W42" s="1044" t="s">
        <v>181</v>
      </c>
      <c r="X42" s="1044"/>
      <c r="Y42" s="1044"/>
      <c r="Z42" s="1044"/>
      <c r="AA42" s="1268" t="s">
        <v>180</v>
      </c>
      <c r="AB42" s="1269"/>
      <c r="AC42" s="1269"/>
      <c r="AD42" s="1270"/>
    </row>
    <row r="43" spans="1:30">
      <c r="A43" s="1268"/>
      <c r="B43" s="1269"/>
      <c r="C43" s="1269"/>
      <c r="D43" s="1045" t="s">
        <v>5</v>
      </c>
      <c r="E43" s="1042" t="s">
        <v>3</v>
      </c>
      <c r="F43" s="1044" t="s">
        <v>4</v>
      </c>
      <c r="G43" s="1046"/>
      <c r="H43" s="1045" t="s">
        <v>5</v>
      </c>
      <c r="I43" s="1042" t="s">
        <v>3</v>
      </c>
      <c r="J43" s="1044" t="s">
        <v>4</v>
      </c>
      <c r="K43" s="1044"/>
      <c r="L43" s="1043" t="s">
        <v>5</v>
      </c>
      <c r="M43" s="1042" t="s">
        <v>3</v>
      </c>
      <c r="N43" s="1046" t="s">
        <v>4</v>
      </c>
      <c r="O43" s="1047"/>
      <c r="P43" s="1273"/>
      <c r="Q43" s="1273"/>
      <c r="R43" s="1274"/>
      <c r="S43" s="1045" t="s">
        <v>5</v>
      </c>
      <c r="T43" s="1042" t="s">
        <v>3</v>
      </c>
      <c r="U43" s="1044" t="s">
        <v>4</v>
      </c>
      <c r="V43" s="1046"/>
      <c r="W43" s="1045" t="s">
        <v>5</v>
      </c>
      <c r="X43" s="1042" t="s">
        <v>3</v>
      </c>
      <c r="Y43" s="1044" t="s">
        <v>4</v>
      </c>
      <c r="Z43" s="1044"/>
      <c r="AA43" s="1043" t="s">
        <v>5</v>
      </c>
      <c r="AB43" s="1042" t="s">
        <v>3</v>
      </c>
      <c r="AC43" s="1269" t="s">
        <v>4</v>
      </c>
      <c r="AD43" s="1270"/>
    </row>
    <row r="44" spans="1:30" ht="0.75" customHeight="1">
      <c r="A44" s="1041"/>
      <c r="B44" s="1041"/>
      <c r="C44" s="1039"/>
      <c r="H44" s="1040"/>
      <c r="K44" s="1039"/>
      <c r="O44" s="1041"/>
      <c r="P44" s="1041"/>
      <c r="Q44" s="1041"/>
      <c r="R44" s="1039"/>
      <c r="W44" s="1040"/>
      <c r="Z44" s="1039"/>
    </row>
    <row r="45" spans="1:30" ht="10.5" customHeight="1">
      <c r="A45" s="1267" t="s">
        <v>179</v>
      </c>
      <c r="B45" s="1267"/>
      <c r="D45" s="1037">
        <v>108332</v>
      </c>
      <c r="E45" s="979">
        <v>51984</v>
      </c>
      <c r="F45" s="979">
        <v>56348</v>
      </c>
      <c r="G45" s="1007"/>
      <c r="H45" s="980">
        <v>66957</v>
      </c>
      <c r="I45" s="979">
        <v>33400</v>
      </c>
      <c r="J45" s="979">
        <v>33557</v>
      </c>
      <c r="K45" s="977"/>
      <c r="L45" s="979">
        <v>220728</v>
      </c>
      <c r="M45" s="979">
        <v>108929</v>
      </c>
      <c r="N45" s="1038">
        <v>111799</v>
      </c>
      <c r="O45" s="1038"/>
      <c r="P45" s="1267" t="s">
        <v>179</v>
      </c>
      <c r="Q45" s="1267"/>
      <c r="S45" s="1037">
        <v>248802</v>
      </c>
      <c r="T45" s="979">
        <v>121993</v>
      </c>
      <c r="U45" s="979">
        <v>126809</v>
      </c>
      <c r="V45" s="979"/>
      <c r="W45" s="980">
        <v>164755</v>
      </c>
      <c r="X45" s="979">
        <v>78867</v>
      </c>
      <c r="Y45" s="979">
        <v>85888</v>
      </c>
      <c r="Z45" s="979"/>
      <c r="AA45" s="1037">
        <v>164817</v>
      </c>
      <c r="AB45" s="979">
        <v>81022</v>
      </c>
      <c r="AC45" s="979">
        <v>83795</v>
      </c>
      <c r="AD45" s="1036"/>
    </row>
    <row r="46" spans="1:30" ht="0.75" customHeight="1">
      <c r="A46" s="989"/>
      <c r="B46" s="1035"/>
      <c r="D46" s="1032"/>
      <c r="E46" s="969"/>
      <c r="F46" s="969"/>
      <c r="G46" s="992"/>
      <c r="H46" s="970"/>
      <c r="I46" s="969"/>
      <c r="J46" s="969"/>
      <c r="K46" s="967"/>
      <c r="L46" s="969"/>
      <c r="M46" s="969"/>
      <c r="N46" s="969"/>
      <c r="O46" s="969"/>
      <c r="P46" s="989"/>
      <c r="Q46" s="1035"/>
      <c r="S46" s="1032"/>
      <c r="T46" s="969"/>
      <c r="U46" s="969"/>
      <c r="V46" s="969"/>
      <c r="W46" s="970"/>
      <c r="X46" s="969"/>
      <c r="Y46" s="969"/>
      <c r="Z46" s="969"/>
      <c r="AA46" s="1032"/>
      <c r="AB46" s="969"/>
      <c r="AC46" s="969"/>
      <c r="AD46" s="1034"/>
    </row>
    <row r="47" spans="1:30" ht="10.5" customHeight="1">
      <c r="A47" s="989"/>
      <c r="B47" s="1031" t="s">
        <v>163</v>
      </c>
      <c r="C47" s="989"/>
      <c r="D47" s="1032">
        <v>4503</v>
      </c>
      <c r="E47" s="969">
        <v>2306</v>
      </c>
      <c r="F47" s="969">
        <v>2197</v>
      </c>
      <c r="G47" s="992"/>
      <c r="H47" s="970">
        <v>2280</v>
      </c>
      <c r="I47" s="969">
        <v>1157</v>
      </c>
      <c r="J47" s="969">
        <v>1123</v>
      </c>
      <c r="K47" s="967"/>
      <c r="L47" s="969">
        <v>8376</v>
      </c>
      <c r="M47" s="969">
        <v>4177</v>
      </c>
      <c r="N47" s="969">
        <v>4199</v>
      </c>
      <c r="O47" s="969"/>
      <c r="P47" s="989"/>
      <c r="Q47" s="1031" t="s">
        <v>163</v>
      </c>
      <c r="R47" s="989"/>
      <c r="S47" s="1032">
        <v>11910</v>
      </c>
      <c r="T47" s="969">
        <v>6115</v>
      </c>
      <c r="U47" s="969">
        <v>5795</v>
      </c>
      <c r="V47" s="969"/>
      <c r="W47" s="970">
        <v>7087</v>
      </c>
      <c r="X47" s="969">
        <v>3603</v>
      </c>
      <c r="Y47" s="969">
        <v>3484</v>
      </c>
      <c r="Z47" s="969"/>
      <c r="AA47" s="1032">
        <v>6753</v>
      </c>
      <c r="AB47" s="969">
        <v>3499</v>
      </c>
      <c r="AC47" s="969">
        <v>3254</v>
      </c>
      <c r="AD47" s="958"/>
    </row>
    <row r="48" spans="1:30" ht="10.5" customHeight="1">
      <c r="A48" s="989"/>
      <c r="B48" s="1031" t="s">
        <v>162</v>
      </c>
      <c r="C48" s="989"/>
      <c r="D48" s="1032">
        <v>4535</v>
      </c>
      <c r="E48" s="969">
        <v>2307</v>
      </c>
      <c r="F48" s="969">
        <v>2228</v>
      </c>
      <c r="G48" s="992"/>
      <c r="H48" s="970">
        <v>2281</v>
      </c>
      <c r="I48" s="969">
        <v>1163</v>
      </c>
      <c r="J48" s="969">
        <v>1118</v>
      </c>
      <c r="K48" s="967"/>
      <c r="L48" s="969">
        <v>8432</v>
      </c>
      <c r="M48" s="969">
        <v>4318</v>
      </c>
      <c r="N48" s="969">
        <v>4114</v>
      </c>
      <c r="O48" s="969"/>
      <c r="P48" s="989"/>
      <c r="Q48" s="1031" t="s">
        <v>162</v>
      </c>
      <c r="R48" s="989"/>
      <c r="S48" s="1032">
        <v>12685</v>
      </c>
      <c r="T48" s="969">
        <v>6609</v>
      </c>
      <c r="U48" s="969">
        <v>6076</v>
      </c>
      <c r="V48" s="969"/>
      <c r="W48" s="970">
        <v>8170</v>
      </c>
      <c r="X48" s="969">
        <v>4210</v>
      </c>
      <c r="Y48" s="969">
        <v>3960</v>
      </c>
      <c r="Z48" s="969"/>
      <c r="AA48" s="1032">
        <v>6844</v>
      </c>
      <c r="AB48" s="969">
        <v>3536</v>
      </c>
      <c r="AC48" s="969">
        <v>3308</v>
      </c>
      <c r="AD48" s="958"/>
    </row>
    <row r="49" spans="1:30" ht="10.5" customHeight="1">
      <c r="A49" s="989"/>
      <c r="B49" s="1033" t="s">
        <v>161</v>
      </c>
      <c r="C49" s="989"/>
      <c r="D49" s="1032">
        <v>4174</v>
      </c>
      <c r="E49" s="969">
        <v>2154</v>
      </c>
      <c r="F49" s="969">
        <v>2020</v>
      </c>
      <c r="G49" s="992"/>
      <c r="H49" s="970">
        <v>2213</v>
      </c>
      <c r="I49" s="969">
        <v>1115</v>
      </c>
      <c r="J49" s="969">
        <v>1098</v>
      </c>
      <c r="K49" s="967"/>
      <c r="L49" s="969">
        <v>9091</v>
      </c>
      <c r="M49" s="969">
        <v>4643</v>
      </c>
      <c r="N49" s="969">
        <v>4448</v>
      </c>
      <c r="O49" s="969"/>
      <c r="P49" s="989"/>
      <c r="Q49" s="1033" t="s">
        <v>161</v>
      </c>
      <c r="R49" s="989"/>
      <c r="S49" s="1032">
        <v>12859</v>
      </c>
      <c r="T49" s="969">
        <v>6623</v>
      </c>
      <c r="U49" s="969">
        <v>6236</v>
      </c>
      <c r="V49" s="969"/>
      <c r="W49" s="970">
        <v>7724</v>
      </c>
      <c r="X49" s="969">
        <v>3989</v>
      </c>
      <c r="Y49" s="969">
        <v>3735</v>
      </c>
      <c r="Z49" s="969"/>
      <c r="AA49" s="1032">
        <v>6752</v>
      </c>
      <c r="AB49" s="969">
        <v>3484</v>
      </c>
      <c r="AC49" s="969">
        <v>3268</v>
      </c>
      <c r="AD49" s="958"/>
    </row>
    <row r="50" spans="1:30" ht="10.5" customHeight="1">
      <c r="A50" s="989"/>
      <c r="B50" s="1033" t="s">
        <v>160</v>
      </c>
      <c r="C50" s="989"/>
      <c r="D50" s="1032">
        <v>4356</v>
      </c>
      <c r="E50" s="969">
        <v>2146</v>
      </c>
      <c r="F50" s="969">
        <v>2210</v>
      </c>
      <c r="G50" s="992"/>
      <c r="H50" s="970">
        <v>2609</v>
      </c>
      <c r="I50" s="969">
        <v>1404</v>
      </c>
      <c r="J50" s="969">
        <v>1205</v>
      </c>
      <c r="K50" s="967"/>
      <c r="L50" s="969">
        <v>9652</v>
      </c>
      <c r="M50" s="969">
        <v>4952</v>
      </c>
      <c r="N50" s="969">
        <v>4700</v>
      </c>
      <c r="O50" s="969"/>
      <c r="P50" s="989"/>
      <c r="Q50" s="1033" t="s">
        <v>160</v>
      </c>
      <c r="R50" s="989"/>
      <c r="S50" s="1032">
        <v>12319</v>
      </c>
      <c r="T50" s="969">
        <v>6264</v>
      </c>
      <c r="U50" s="969">
        <v>6055</v>
      </c>
      <c r="V50" s="969"/>
      <c r="W50" s="970">
        <v>8193</v>
      </c>
      <c r="X50" s="969">
        <v>4030</v>
      </c>
      <c r="Y50" s="969">
        <v>4163</v>
      </c>
      <c r="Z50" s="969"/>
      <c r="AA50" s="1032">
        <v>7958</v>
      </c>
      <c r="AB50" s="969">
        <v>4122</v>
      </c>
      <c r="AC50" s="969">
        <v>3836</v>
      </c>
      <c r="AD50" s="958"/>
    </row>
    <row r="51" spans="1:30" ht="10.5" customHeight="1">
      <c r="A51" s="989"/>
      <c r="B51" s="1033" t="s">
        <v>159</v>
      </c>
      <c r="C51" s="989"/>
      <c r="D51" s="1032">
        <v>5477</v>
      </c>
      <c r="E51" s="969">
        <v>2489</v>
      </c>
      <c r="F51" s="969">
        <v>2988</v>
      </c>
      <c r="G51" s="992"/>
      <c r="H51" s="970">
        <v>3940</v>
      </c>
      <c r="I51" s="969">
        <v>2044</v>
      </c>
      <c r="J51" s="969">
        <v>1896</v>
      </c>
      <c r="K51" s="967"/>
      <c r="L51" s="969">
        <v>12665</v>
      </c>
      <c r="M51" s="969">
        <v>6204</v>
      </c>
      <c r="N51" s="969">
        <v>6461</v>
      </c>
      <c r="O51" s="969"/>
      <c r="P51" s="989"/>
      <c r="Q51" s="1033" t="s">
        <v>159</v>
      </c>
      <c r="R51" s="989"/>
      <c r="S51" s="1032">
        <v>11850</v>
      </c>
      <c r="T51" s="969">
        <v>5764</v>
      </c>
      <c r="U51" s="969">
        <v>6086</v>
      </c>
      <c r="V51" s="969"/>
      <c r="W51" s="970">
        <v>9998</v>
      </c>
      <c r="X51" s="969">
        <v>4780</v>
      </c>
      <c r="Y51" s="969">
        <v>5218</v>
      </c>
      <c r="Z51" s="969"/>
      <c r="AA51" s="1032">
        <v>10780</v>
      </c>
      <c r="AB51" s="969">
        <v>5685</v>
      </c>
      <c r="AC51" s="969">
        <v>5095</v>
      </c>
      <c r="AD51" s="958"/>
    </row>
    <row r="52" spans="1:30" ht="10.5" customHeight="1">
      <c r="A52" s="989"/>
      <c r="B52" s="989" t="s">
        <v>158</v>
      </c>
      <c r="C52" s="989"/>
      <c r="D52" s="1032">
        <v>6021</v>
      </c>
      <c r="E52" s="969">
        <v>2917</v>
      </c>
      <c r="F52" s="969">
        <v>3104</v>
      </c>
      <c r="G52" s="992"/>
      <c r="H52" s="970">
        <v>4327</v>
      </c>
      <c r="I52" s="969">
        <v>2235</v>
      </c>
      <c r="J52" s="969">
        <v>2092</v>
      </c>
      <c r="K52" s="967"/>
      <c r="L52" s="969">
        <v>14597</v>
      </c>
      <c r="M52" s="969">
        <v>7438</v>
      </c>
      <c r="N52" s="969">
        <v>7159</v>
      </c>
      <c r="O52" s="969"/>
      <c r="P52" s="989"/>
      <c r="Q52" s="989" t="s">
        <v>158</v>
      </c>
      <c r="R52" s="989"/>
      <c r="S52" s="1032">
        <v>12839</v>
      </c>
      <c r="T52" s="969">
        <v>6286</v>
      </c>
      <c r="U52" s="969">
        <v>6553</v>
      </c>
      <c r="V52" s="969"/>
      <c r="W52" s="970">
        <v>9040</v>
      </c>
      <c r="X52" s="969">
        <v>4675</v>
      </c>
      <c r="Y52" s="969">
        <v>4365</v>
      </c>
      <c r="Z52" s="969"/>
      <c r="AA52" s="1032">
        <v>9620</v>
      </c>
      <c r="AB52" s="969">
        <v>4898</v>
      </c>
      <c r="AC52" s="969">
        <v>4722</v>
      </c>
      <c r="AD52" s="958"/>
    </row>
    <row r="53" spans="1:30" ht="10.5" customHeight="1">
      <c r="A53" s="989"/>
      <c r="B53" s="989" t="s">
        <v>157</v>
      </c>
      <c r="C53" s="989"/>
      <c r="D53" s="1032">
        <v>6256</v>
      </c>
      <c r="E53" s="969">
        <v>3095</v>
      </c>
      <c r="F53" s="969">
        <v>3161</v>
      </c>
      <c r="G53" s="992"/>
      <c r="H53" s="970">
        <v>4224</v>
      </c>
      <c r="I53" s="969">
        <v>2249</v>
      </c>
      <c r="J53" s="969">
        <v>1975</v>
      </c>
      <c r="K53" s="967"/>
      <c r="L53" s="969">
        <v>13743</v>
      </c>
      <c r="M53" s="969">
        <v>7158</v>
      </c>
      <c r="N53" s="969">
        <v>6585</v>
      </c>
      <c r="O53" s="969"/>
      <c r="P53" s="989"/>
      <c r="Q53" s="989" t="s">
        <v>157</v>
      </c>
      <c r="R53" s="989"/>
      <c r="S53" s="1032">
        <v>14332</v>
      </c>
      <c r="T53" s="969">
        <v>7224</v>
      </c>
      <c r="U53" s="969">
        <v>7108</v>
      </c>
      <c r="V53" s="969"/>
      <c r="W53" s="970">
        <v>9043</v>
      </c>
      <c r="X53" s="969">
        <v>4546</v>
      </c>
      <c r="Y53" s="969">
        <v>4497</v>
      </c>
      <c r="Z53" s="969"/>
      <c r="AA53" s="1032">
        <v>9873</v>
      </c>
      <c r="AB53" s="969">
        <v>5116</v>
      </c>
      <c r="AC53" s="969">
        <v>4757</v>
      </c>
      <c r="AD53" s="958"/>
    </row>
    <row r="54" spans="1:30" ht="10.5" customHeight="1">
      <c r="A54" s="989"/>
      <c r="B54" s="989" t="s">
        <v>156</v>
      </c>
      <c r="C54" s="989"/>
      <c r="D54" s="1032">
        <v>6879</v>
      </c>
      <c r="E54" s="969">
        <v>3439</v>
      </c>
      <c r="F54" s="969">
        <v>3440</v>
      </c>
      <c r="G54" s="992"/>
      <c r="H54" s="970">
        <v>4269</v>
      </c>
      <c r="I54" s="969">
        <v>2281</v>
      </c>
      <c r="J54" s="969">
        <v>1988</v>
      </c>
      <c r="K54" s="967"/>
      <c r="L54" s="969">
        <v>13839</v>
      </c>
      <c r="M54" s="969">
        <v>7315</v>
      </c>
      <c r="N54" s="969">
        <v>6524</v>
      </c>
      <c r="O54" s="969"/>
      <c r="P54" s="989"/>
      <c r="Q54" s="989" t="s">
        <v>156</v>
      </c>
      <c r="R54" s="989"/>
      <c r="S54" s="1032">
        <v>16696</v>
      </c>
      <c r="T54" s="969">
        <v>8469</v>
      </c>
      <c r="U54" s="969">
        <v>8227</v>
      </c>
      <c r="V54" s="969"/>
      <c r="W54" s="970">
        <v>10759</v>
      </c>
      <c r="X54" s="969">
        <v>5346</v>
      </c>
      <c r="Y54" s="969">
        <v>5413</v>
      </c>
      <c r="Z54" s="969"/>
      <c r="AA54" s="1032">
        <v>10519</v>
      </c>
      <c r="AB54" s="969">
        <v>5540</v>
      </c>
      <c r="AC54" s="969">
        <v>4979</v>
      </c>
      <c r="AD54" s="958"/>
    </row>
    <row r="55" spans="1:30" ht="10.5" customHeight="1">
      <c r="A55" s="989"/>
      <c r="B55" s="989" t="s">
        <v>155</v>
      </c>
      <c r="C55" s="989"/>
      <c r="D55" s="1032">
        <v>7338</v>
      </c>
      <c r="E55" s="969">
        <v>3643</v>
      </c>
      <c r="F55" s="969">
        <v>3695</v>
      </c>
      <c r="G55" s="992"/>
      <c r="H55" s="970">
        <v>4450</v>
      </c>
      <c r="I55" s="969">
        <v>2318</v>
      </c>
      <c r="J55" s="969">
        <v>2132</v>
      </c>
      <c r="K55" s="967"/>
      <c r="L55" s="969">
        <v>14896</v>
      </c>
      <c r="M55" s="969">
        <v>7808</v>
      </c>
      <c r="N55" s="969">
        <v>7088</v>
      </c>
      <c r="O55" s="969"/>
      <c r="P55" s="989"/>
      <c r="Q55" s="989" t="s">
        <v>155</v>
      </c>
      <c r="R55" s="989"/>
      <c r="S55" s="1032">
        <v>18364</v>
      </c>
      <c r="T55" s="969">
        <v>9353</v>
      </c>
      <c r="U55" s="969">
        <v>9011</v>
      </c>
      <c r="V55" s="969"/>
      <c r="W55" s="970">
        <v>11803</v>
      </c>
      <c r="X55" s="969">
        <v>5807</v>
      </c>
      <c r="Y55" s="969">
        <v>5996</v>
      </c>
      <c r="Z55" s="969"/>
      <c r="AA55" s="1032">
        <v>11194</v>
      </c>
      <c r="AB55" s="969">
        <v>5704</v>
      </c>
      <c r="AC55" s="969">
        <v>5490</v>
      </c>
      <c r="AD55" s="958"/>
    </row>
    <row r="56" spans="1:30" ht="10.5" customHeight="1">
      <c r="A56" s="989"/>
      <c r="B56" s="989" t="s">
        <v>154</v>
      </c>
      <c r="C56" s="989"/>
      <c r="D56" s="1032">
        <v>8468</v>
      </c>
      <c r="E56" s="969">
        <v>4284</v>
      </c>
      <c r="F56" s="969">
        <v>4184</v>
      </c>
      <c r="G56" s="992"/>
      <c r="H56" s="970">
        <v>5322</v>
      </c>
      <c r="I56" s="969">
        <v>2800</v>
      </c>
      <c r="J56" s="969">
        <v>2522</v>
      </c>
      <c r="K56" s="967"/>
      <c r="L56" s="969">
        <v>18195</v>
      </c>
      <c r="M56" s="969">
        <v>9425</v>
      </c>
      <c r="N56" s="969">
        <v>8770</v>
      </c>
      <c r="O56" s="969"/>
      <c r="P56" s="989"/>
      <c r="Q56" s="989" t="s">
        <v>154</v>
      </c>
      <c r="R56" s="989"/>
      <c r="S56" s="1032">
        <v>21200</v>
      </c>
      <c r="T56" s="969">
        <v>10673</v>
      </c>
      <c r="U56" s="969">
        <v>10527</v>
      </c>
      <c r="V56" s="969"/>
      <c r="W56" s="970">
        <v>13830</v>
      </c>
      <c r="X56" s="969">
        <v>6683</v>
      </c>
      <c r="Y56" s="969">
        <v>7147</v>
      </c>
      <c r="Z56" s="969"/>
      <c r="AA56" s="1032">
        <v>13407</v>
      </c>
      <c r="AB56" s="969">
        <v>6708</v>
      </c>
      <c r="AC56" s="969">
        <v>6699</v>
      </c>
      <c r="AD56" s="958"/>
    </row>
    <row r="57" spans="1:30" ht="10.5" customHeight="1">
      <c r="A57" s="989"/>
      <c r="B57" s="989" t="s">
        <v>153</v>
      </c>
      <c r="C57" s="989"/>
      <c r="D57" s="1032">
        <v>7407</v>
      </c>
      <c r="E57" s="969">
        <v>3662</v>
      </c>
      <c r="F57" s="969">
        <v>3745</v>
      </c>
      <c r="G57" s="992"/>
      <c r="H57" s="970">
        <v>4773</v>
      </c>
      <c r="I57" s="969">
        <v>2524</v>
      </c>
      <c r="J57" s="969">
        <v>2249</v>
      </c>
      <c r="K57" s="967"/>
      <c r="L57" s="969">
        <v>16007</v>
      </c>
      <c r="M57" s="969">
        <v>8205</v>
      </c>
      <c r="N57" s="969">
        <v>7802</v>
      </c>
      <c r="O57" s="969"/>
      <c r="P57" s="989"/>
      <c r="Q57" s="989" t="s">
        <v>153</v>
      </c>
      <c r="R57" s="989"/>
      <c r="S57" s="1032">
        <v>17946</v>
      </c>
      <c r="T57" s="969">
        <v>9006</v>
      </c>
      <c r="U57" s="969">
        <v>8940</v>
      </c>
      <c r="V57" s="969"/>
      <c r="W57" s="970">
        <v>12277</v>
      </c>
      <c r="X57" s="969">
        <v>6060</v>
      </c>
      <c r="Y57" s="969">
        <v>6217</v>
      </c>
      <c r="Z57" s="969"/>
      <c r="AA57" s="1032">
        <v>12658</v>
      </c>
      <c r="AB57" s="969">
        <v>6275</v>
      </c>
      <c r="AC57" s="969">
        <v>6383</v>
      </c>
      <c r="AD57" s="958"/>
    </row>
    <row r="58" spans="1:30" ht="10.5" customHeight="1">
      <c r="A58" s="989"/>
      <c r="B58" s="989" t="s">
        <v>152</v>
      </c>
      <c r="C58" s="989"/>
      <c r="D58" s="1032">
        <v>7168</v>
      </c>
      <c r="E58" s="969">
        <v>3492</v>
      </c>
      <c r="F58" s="969">
        <v>3676</v>
      </c>
      <c r="G58" s="992"/>
      <c r="H58" s="970">
        <v>4456</v>
      </c>
      <c r="I58" s="969">
        <v>2264</v>
      </c>
      <c r="J58" s="969">
        <v>2192</v>
      </c>
      <c r="K58" s="967"/>
      <c r="L58" s="969">
        <v>14094</v>
      </c>
      <c r="M58" s="969">
        <v>7177</v>
      </c>
      <c r="N58" s="969">
        <v>6917</v>
      </c>
      <c r="O58" s="969"/>
      <c r="P58" s="989"/>
      <c r="Q58" s="989" t="s">
        <v>152</v>
      </c>
      <c r="R58" s="989"/>
      <c r="S58" s="1032">
        <v>15391</v>
      </c>
      <c r="T58" s="969">
        <v>7776</v>
      </c>
      <c r="U58" s="969">
        <v>7615</v>
      </c>
      <c r="V58" s="969"/>
      <c r="W58" s="970">
        <v>10479</v>
      </c>
      <c r="X58" s="969">
        <v>5075</v>
      </c>
      <c r="Y58" s="969">
        <v>5404</v>
      </c>
      <c r="Z58" s="969"/>
      <c r="AA58" s="1032">
        <v>11066</v>
      </c>
      <c r="AB58" s="969">
        <v>5398</v>
      </c>
      <c r="AC58" s="969">
        <v>5668</v>
      </c>
      <c r="AD58" s="958"/>
    </row>
    <row r="59" spans="1:30" ht="10.5" customHeight="1">
      <c r="A59" s="989"/>
      <c r="B59" s="989" t="s">
        <v>151</v>
      </c>
      <c r="C59" s="989"/>
      <c r="D59" s="1032">
        <v>6297</v>
      </c>
      <c r="E59" s="969">
        <v>3152</v>
      </c>
      <c r="F59" s="969">
        <v>3145</v>
      </c>
      <c r="G59" s="992"/>
      <c r="H59" s="970">
        <v>3992</v>
      </c>
      <c r="I59" s="969">
        <v>2065</v>
      </c>
      <c r="J59" s="969">
        <v>1927</v>
      </c>
      <c r="K59" s="967"/>
      <c r="L59" s="969">
        <v>11327</v>
      </c>
      <c r="M59" s="969">
        <v>5714</v>
      </c>
      <c r="N59" s="969">
        <v>5613</v>
      </c>
      <c r="O59" s="969"/>
      <c r="P59" s="989"/>
      <c r="Q59" s="989" t="s">
        <v>151</v>
      </c>
      <c r="R59" s="989"/>
      <c r="S59" s="1032">
        <v>12548</v>
      </c>
      <c r="T59" s="969">
        <v>6227</v>
      </c>
      <c r="U59" s="969">
        <v>6321</v>
      </c>
      <c r="V59" s="969"/>
      <c r="W59" s="970">
        <v>8417</v>
      </c>
      <c r="X59" s="969">
        <v>4052</v>
      </c>
      <c r="Y59" s="969">
        <v>4365</v>
      </c>
      <c r="Z59" s="969"/>
      <c r="AA59" s="1032">
        <v>9057</v>
      </c>
      <c r="AB59" s="969">
        <v>4574</v>
      </c>
      <c r="AC59" s="969">
        <v>4483</v>
      </c>
      <c r="AD59" s="958"/>
    </row>
    <row r="60" spans="1:30" ht="10.5" customHeight="1">
      <c r="A60" s="989"/>
      <c r="B60" s="989" t="s">
        <v>150</v>
      </c>
      <c r="C60" s="989"/>
      <c r="D60" s="1032">
        <v>6453</v>
      </c>
      <c r="E60" s="969">
        <v>3187</v>
      </c>
      <c r="F60" s="969">
        <v>3266</v>
      </c>
      <c r="G60" s="992"/>
      <c r="H60" s="970">
        <v>3990</v>
      </c>
      <c r="I60" s="969">
        <v>2051</v>
      </c>
      <c r="J60" s="969">
        <v>1939</v>
      </c>
      <c r="K60" s="967"/>
      <c r="L60" s="969">
        <v>11863</v>
      </c>
      <c r="M60" s="969">
        <v>5891</v>
      </c>
      <c r="N60" s="969">
        <v>5972</v>
      </c>
      <c r="O60" s="969"/>
      <c r="P60" s="989"/>
      <c r="Q60" s="989" t="s">
        <v>150</v>
      </c>
      <c r="R60" s="989"/>
      <c r="S60" s="1032">
        <v>13089</v>
      </c>
      <c r="T60" s="969">
        <v>6233</v>
      </c>
      <c r="U60" s="969">
        <v>6856</v>
      </c>
      <c r="V60" s="969"/>
      <c r="W60" s="970">
        <v>8262</v>
      </c>
      <c r="X60" s="969">
        <v>3908</v>
      </c>
      <c r="Y60" s="969">
        <v>4354</v>
      </c>
      <c r="Z60" s="969"/>
      <c r="AA60" s="1032">
        <v>8401</v>
      </c>
      <c r="AB60" s="969">
        <v>4145</v>
      </c>
      <c r="AC60" s="969">
        <v>4256</v>
      </c>
      <c r="AD60" s="958"/>
    </row>
    <row r="61" spans="1:30" ht="10.5" customHeight="1">
      <c r="A61" s="989"/>
      <c r="B61" s="989" t="s">
        <v>149</v>
      </c>
      <c r="C61" s="989"/>
      <c r="D61" s="1032">
        <v>7603</v>
      </c>
      <c r="E61" s="969">
        <v>3662</v>
      </c>
      <c r="F61" s="969">
        <v>3941</v>
      </c>
      <c r="G61" s="992"/>
      <c r="H61" s="970">
        <v>4498</v>
      </c>
      <c r="I61" s="969">
        <v>2180</v>
      </c>
      <c r="J61" s="969">
        <v>2318</v>
      </c>
      <c r="K61" s="967"/>
      <c r="L61" s="969">
        <v>14370</v>
      </c>
      <c r="M61" s="969">
        <v>6808</v>
      </c>
      <c r="N61" s="969">
        <v>7562</v>
      </c>
      <c r="O61" s="969"/>
      <c r="P61" s="989"/>
      <c r="Q61" s="989" t="s">
        <v>149</v>
      </c>
      <c r="R61" s="989"/>
      <c r="S61" s="1032">
        <v>15206</v>
      </c>
      <c r="T61" s="969">
        <v>7205</v>
      </c>
      <c r="U61" s="969">
        <v>8001</v>
      </c>
      <c r="V61" s="969"/>
      <c r="W61" s="970">
        <v>9407</v>
      </c>
      <c r="X61" s="969">
        <v>4307</v>
      </c>
      <c r="Y61" s="969">
        <v>5100</v>
      </c>
      <c r="Z61" s="969"/>
      <c r="AA61" s="1032">
        <v>9554</v>
      </c>
      <c r="AB61" s="969">
        <v>4400</v>
      </c>
      <c r="AC61" s="969">
        <v>5154</v>
      </c>
      <c r="AD61" s="958"/>
    </row>
    <row r="62" spans="1:30" ht="10.5" customHeight="1">
      <c r="A62" s="989"/>
      <c r="B62" s="989" t="s">
        <v>148</v>
      </c>
      <c r="C62" s="989"/>
      <c r="D62" s="1032">
        <v>5886</v>
      </c>
      <c r="E62" s="969">
        <v>2671</v>
      </c>
      <c r="F62" s="969">
        <v>3215</v>
      </c>
      <c r="G62" s="992"/>
      <c r="H62" s="970">
        <v>3475</v>
      </c>
      <c r="I62" s="969">
        <v>1576</v>
      </c>
      <c r="J62" s="969">
        <v>1899</v>
      </c>
      <c r="K62" s="967"/>
      <c r="L62" s="969">
        <v>11889</v>
      </c>
      <c r="M62" s="969">
        <v>5352</v>
      </c>
      <c r="N62" s="969">
        <v>6537</v>
      </c>
      <c r="O62" s="969"/>
      <c r="P62" s="989"/>
      <c r="Q62" s="989" t="s">
        <v>148</v>
      </c>
      <c r="R62" s="989"/>
      <c r="S62" s="1032">
        <v>12265</v>
      </c>
      <c r="T62" s="969">
        <v>5560</v>
      </c>
      <c r="U62" s="969">
        <v>6705</v>
      </c>
      <c r="V62" s="969"/>
      <c r="W62" s="970">
        <v>7540</v>
      </c>
      <c r="X62" s="969">
        <v>3308</v>
      </c>
      <c r="Y62" s="969">
        <v>4232</v>
      </c>
      <c r="Z62" s="969"/>
      <c r="AA62" s="1032">
        <v>7991</v>
      </c>
      <c r="AB62" s="969">
        <v>3436</v>
      </c>
      <c r="AC62" s="969">
        <v>4555</v>
      </c>
      <c r="AD62" s="958"/>
    </row>
    <row r="63" spans="1:30" ht="10.5" customHeight="1">
      <c r="A63" s="989"/>
      <c r="B63" s="989" t="s">
        <v>147</v>
      </c>
      <c r="C63" s="989"/>
      <c r="D63" s="1032">
        <v>4475</v>
      </c>
      <c r="E63" s="969">
        <v>1806</v>
      </c>
      <c r="F63" s="969">
        <v>2669</v>
      </c>
      <c r="G63" s="992"/>
      <c r="H63" s="970">
        <v>2676</v>
      </c>
      <c r="I63" s="969">
        <v>1039</v>
      </c>
      <c r="J63" s="969">
        <v>1637</v>
      </c>
      <c r="K63" s="967"/>
      <c r="L63" s="969">
        <v>9031</v>
      </c>
      <c r="M63" s="969">
        <v>3592</v>
      </c>
      <c r="N63" s="969">
        <v>5439</v>
      </c>
      <c r="O63" s="969"/>
      <c r="P63" s="989"/>
      <c r="Q63" s="989" t="s">
        <v>147</v>
      </c>
      <c r="R63" s="989"/>
      <c r="S63" s="1032">
        <v>8848</v>
      </c>
      <c r="T63" s="969">
        <v>3787</v>
      </c>
      <c r="U63" s="969">
        <v>5061</v>
      </c>
      <c r="V63" s="969"/>
      <c r="W63" s="970">
        <v>5748</v>
      </c>
      <c r="X63" s="969">
        <v>2329</v>
      </c>
      <c r="Y63" s="969">
        <v>3419</v>
      </c>
      <c r="Z63" s="969"/>
      <c r="AA63" s="1032">
        <v>6191</v>
      </c>
      <c r="AB63" s="969">
        <v>2521</v>
      </c>
      <c r="AC63" s="969">
        <v>3670</v>
      </c>
      <c r="AD63" s="958"/>
    </row>
    <row r="64" spans="1:30" ht="10.5" customHeight="1">
      <c r="A64" s="989"/>
      <c r="B64" s="989" t="s">
        <v>146</v>
      </c>
      <c r="C64" s="989"/>
      <c r="D64" s="1032">
        <v>3153</v>
      </c>
      <c r="E64" s="969">
        <v>1080</v>
      </c>
      <c r="F64" s="969">
        <v>2073</v>
      </c>
      <c r="G64" s="992"/>
      <c r="H64" s="970">
        <v>1998</v>
      </c>
      <c r="I64" s="969">
        <v>665</v>
      </c>
      <c r="J64" s="969">
        <v>1333</v>
      </c>
      <c r="K64" s="967"/>
      <c r="L64" s="969">
        <v>5759</v>
      </c>
      <c r="M64" s="969">
        <v>2013</v>
      </c>
      <c r="N64" s="969">
        <v>3746</v>
      </c>
      <c r="O64" s="969"/>
      <c r="P64" s="989"/>
      <c r="Q64" s="989" t="s">
        <v>146</v>
      </c>
      <c r="R64" s="989"/>
      <c r="S64" s="1032">
        <v>5427</v>
      </c>
      <c r="T64" s="969">
        <v>2014</v>
      </c>
      <c r="U64" s="969">
        <v>3413</v>
      </c>
      <c r="V64" s="969"/>
      <c r="W64" s="970">
        <v>4230</v>
      </c>
      <c r="X64" s="969">
        <v>1455</v>
      </c>
      <c r="Y64" s="969">
        <v>2775</v>
      </c>
      <c r="Z64" s="969"/>
      <c r="AA64" s="1032">
        <v>3924</v>
      </c>
      <c r="AB64" s="969">
        <v>1390</v>
      </c>
      <c r="AC64" s="969">
        <v>2534</v>
      </c>
      <c r="AD64" s="958"/>
    </row>
    <row r="65" spans="1:30" ht="10.5" customHeight="1">
      <c r="A65" s="989"/>
      <c r="B65" s="1033" t="s">
        <v>145</v>
      </c>
      <c r="C65" s="989"/>
      <c r="D65" s="1032">
        <v>1434</v>
      </c>
      <c r="E65" s="969">
        <v>396</v>
      </c>
      <c r="F65" s="969">
        <v>1038</v>
      </c>
      <c r="G65" s="992"/>
      <c r="H65" s="970">
        <v>888</v>
      </c>
      <c r="I65" s="969">
        <v>215</v>
      </c>
      <c r="J65" s="969">
        <v>673</v>
      </c>
      <c r="K65" s="967"/>
      <c r="L65" s="969">
        <v>2252</v>
      </c>
      <c r="M65" s="969">
        <v>638</v>
      </c>
      <c r="N65" s="969">
        <v>1614</v>
      </c>
      <c r="O65" s="969"/>
      <c r="P65" s="989"/>
      <c r="Q65" s="1033" t="s">
        <v>145</v>
      </c>
      <c r="R65" s="989"/>
      <c r="S65" s="1032">
        <v>2308</v>
      </c>
      <c r="T65" s="969">
        <v>669</v>
      </c>
      <c r="U65" s="969">
        <v>1639</v>
      </c>
      <c r="V65" s="969"/>
      <c r="W65" s="970">
        <v>2082</v>
      </c>
      <c r="X65" s="969">
        <v>576</v>
      </c>
      <c r="Y65" s="969">
        <v>1506</v>
      </c>
      <c r="Z65" s="969"/>
      <c r="AA65" s="1032">
        <v>1783</v>
      </c>
      <c r="AB65" s="969">
        <v>507</v>
      </c>
      <c r="AC65" s="969">
        <v>1276</v>
      </c>
      <c r="AD65" s="958"/>
    </row>
    <row r="66" spans="1:30" ht="10.5" customHeight="1">
      <c r="A66" s="989"/>
      <c r="B66" s="1033" t="s">
        <v>144</v>
      </c>
      <c r="C66" s="989"/>
      <c r="D66" s="1032">
        <v>394</v>
      </c>
      <c r="E66" s="969">
        <v>87</v>
      </c>
      <c r="F66" s="969">
        <v>307</v>
      </c>
      <c r="G66" s="992"/>
      <c r="H66" s="970">
        <v>266</v>
      </c>
      <c r="I66" s="969">
        <v>53</v>
      </c>
      <c r="J66" s="969">
        <v>213</v>
      </c>
      <c r="K66" s="967"/>
      <c r="L66" s="969">
        <v>567</v>
      </c>
      <c r="M66" s="969">
        <v>90</v>
      </c>
      <c r="N66" s="969">
        <v>477</v>
      </c>
      <c r="O66" s="969"/>
      <c r="P66" s="989"/>
      <c r="Q66" s="1033" t="s">
        <v>144</v>
      </c>
      <c r="R66" s="989"/>
      <c r="S66" s="1032">
        <v>615</v>
      </c>
      <c r="T66" s="969">
        <v>121</v>
      </c>
      <c r="U66" s="969">
        <v>494</v>
      </c>
      <c r="V66" s="969"/>
      <c r="W66" s="970">
        <v>565</v>
      </c>
      <c r="X66" s="969">
        <v>118</v>
      </c>
      <c r="Y66" s="969">
        <v>447</v>
      </c>
      <c r="Z66" s="969"/>
      <c r="AA66" s="1032">
        <v>422</v>
      </c>
      <c r="AB66" s="969">
        <v>73</v>
      </c>
      <c r="AC66" s="969">
        <v>349</v>
      </c>
      <c r="AD66" s="958"/>
    </row>
    <row r="67" spans="1:30" ht="10.5" customHeight="1">
      <c r="A67" s="989"/>
      <c r="B67" s="1033" t="s">
        <v>79</v>
      </c>
      <c r="C67" s="989"/>
      <c r="D67" s="1032">
        <v>55</v>
      </c>
      <c r="E67" s="969">
        <v>9</v>
      </c>
      <c r="F67" s="969">
        <v>46</v>
      </c>
      <c r="G67" s="992"/>
      <c r="H67" s="970">
        <v>30</v>
      </c>
      <c r="I67" s="969">
        <v>2</v>
      </c>
      <c r="J67" s="969">
        <v>28</v>
      </c>
      <c r="K67" s="967"/>
      <c r="L67" s="969">
        <v>83</v>
      </c>
      <c r="M67" s="969">
        <v>11</v>
      </c>
      <c r="N67" s="969">
        <v>72</v>
      </c>
      <c r="O67" s="969"/>
      <c r="P67" s="989"/>
      <c r="Q67" s="1033" t="s">
        <v>79</v>
      </c>
      <c r="R67" s="989"/>
      <c r="S67" s="1032">
        <v>105</v>
      </c>
      <c r="T67" s="969">
        <v>15</v>
      </c>
      <c r="U67" s="969">
        <v>90</v>
      </c>
      <c r="V67" s="969"/>
      <c r="W67" s="970">
        <v>101</v>
      </c>
      <c r="X67" s="969">
        <v>10</v>
      </c>
      <c r="Y67" s="969">
        <v>91</v>
      </c>
      <c r="Z67" s="969"/>
      <c r="AA67" s="1032">
        <v>70</v>
      </c>
      <c r="AB67" s="969">
        <v>11</v>
      </c>
      <c r="AC67" s="969">
        <v>59</v>
      </c>
      <c r="AD67" s="958"/>
    </row>
    <row r="68" spans="1:30" ht="9" customHeight="1">
      <c r="A68" s="989"/>
      <c r="B68" s="947" t="s">
        <v>17</v>
      </c>
      <c r="C68" s="989"/>
      <c r="D68" s="1030"/>
      <c r="E68" s="992"/>
      <c r="F68" s="992"/>
      <c r="G68" s="992"/>
      <c r="H68" s="998"/>
      <c r="I68" s="992"/>
      <c r="J68" s="992"/>
      <c r="K68" s="967"/>
      <c r="L68" s="992"/>
      <c r="M68" s="992"/>
      <c r="N68" s="992"/>
      <c r="O68" s="969"/>
      <c r="P68" s="989"/>
      <c r="Q68" s="947" t="s">
        <v>17</v>
      </c>
      <c r="R68" s="989"/>
      <c r="S68" s="1030"/>
      <c r="T68" s="992"/>
      <c r="U68" s="992"/>
      <c r="V68" s="969"/>
      <c r="W68" s="998"/>
      <c r="X68" s="992"/>
      <c r="Y68" s="992"/>
      <c r="Z68" s="969"/>
      <c r="AA68" s="1032"/>
      <c r="AB68" s="969"/>
      <c r="AC68" s="969"/>
      <c r="AD68" s="992"/>
    </row>
    <row r="69" spans="1:30" ht="9" customHeight="1">
      <c r="A69" s="989"/>
      <c r="B69" s="1031" t="s">
        <v>140</v>
      </c>
      <c r="C69" s="989"/>
      <c r="D69" s="1032">
        <v>13212</v>
      </c>
      <c r="E69" s="969">
        <v>6767</v>
      </c>
      <c r="F69" s="969">
        <v>6445</v>
      </c>
      <c r="G69" s="992"/>
      <c r="H69" s="970">
        <v>6774</v>
      </c>
      <c r="I69" s="969">
        <v>3435</v>
      </c>
      <c r="J69" s="969">
        <v>3339</v>
      </c>
      <c r="K69" s="967"/>
      <c r="L69" s="969">
        <v>25899</v>
      </c>
      <c r="M69" s="969">
        <v>13138</v>
      </c>
      <c r="N69" s="969">
        <v>12761</v>
      </c>
      <c r="O69" s="969"/>
      <c r="P69" s="989"/>
      <c r="Q69" s="1031" t="s">
        <v>140</v>
      </c>
      <c r="R69" s="989"/>
      <c r="S69" s="1032">
        <v>37454</v>
      </c>
      <c r="T69" s="969">
        <v>19347</v>
      </c>
      <c r="U69" s="969">
        <v>18107</v>
      </c>
      <c r="V69" s="969"/>
      <c r="W69" s="970">
        <v>22981</v>
      </c>
      <c r="X69" s="969">
        <v>11802</v>
      </c>
      <c r="Y69" s="969">
        <v>11179</v>
      </c>
      <c r="Z69" s="969"/>
      <c r="AA69" s="1032">
        <v>20349</v>
      </c>
      <c r="AB69" s="969">
        <v>10519</v>
      </c>
      <c r="AC69" s="969">
        <v>9830</v>
      </c>
      <c r="AD69" s="958"/>
    </row>
    <row r="70" spans="1:30" ht="9" customHeight="1">
      <c r="A70" s="989"/>
      <c r="B70" s="989" t="s">
        <v>139</v>
      </c>
      <c r="C70" s="989"/>
      <c r="D70" s="1032">
        <v>65667</v>
      </c>
      <c r="E70" s="969">
        <v>32319</v>
      </c>
      <c r="F70" s="969">
        <v>33348</v>
      </c>
      <c r="G70" s="992"/>
      <c r="H70" s="970">
        <v>42362</v>
      </c>
      <c r="I70" s="969">
        <v>22184</v>
      </c>
      <c r="J70" s="969">
        <v>20178</v>
      </c>
      <c r="K70" s="967"/>
      <c r="L70" s="969">
        <v>139015</v>
      </c>
      <c r="M70" s="969">
        <v>71396</v>
      </c>
      <c r="N70" s="969">
        <v>67619</v>
      </c>
      <c r="O70" s="969"/>
      <c r="P70" s="989"/>
      <c r="Q70" s="989" t="s">
        <v>139</v>
      </c>
      <c r="R70" s="989"/>
      <c r="S70" s="1032">
        <v>153485</v>
      </c>
      <c r="T70" s="969">
        <v>77042</v>
      </c>
      <c r="U70" s="969">
        <v>76443</v>
      </c>
      <c r="V70" s="969"/>
      <c r="W70" s="970">
        <v>103839</v>
      </c>
      <c r="X70" s="969">
        <v>51054</v>
      </c>
      <c r="Y70" s="969">
        <v>52785</v>
      </c>
      <c r="Z70" s="969"/>
      <c r="AA70" s="1032">
        <v>106132</v>
      </c>
      <c r="AB70" s="969">
        <v>54020</v>
      </c>
      <c r="AC70" s="969">
        <v>52112</v>
      </c>
      <c r="AD70" s="958"/>
    </row>
    <row r="71" spans="1:30" ht="9" customHeight="1">
      <c r="A71" s="989"/>
      <c r="B71" s="989" t="s">
        <v>138</v>
      </c>
      <c r="C71" s="989"/>
      <c r="D71" s="1032">
        <v>29453</v>
      </c>
      <c r="E71" s="969">
        <v>12898</v>
      </c>
      <c r="F71" s="969">
        <v>16555</v>
      </c>
      <c r="G71" s="992"/>
      <c r="H71" s="970">
        <v>17821</v>
      </c>
      <c r="I71" s="969">
        <v>7781</v>
      </c>
      <c r="J71" s="969">
        <v>10040</v>
      </c>
      <c r="K71" s="967"/>
      <c r="L71" s="969">
        <v>55814</v>
      </c>
      <c r="M71" s="969">
        <v>24395</v>
      </c>
      <c r="N71" s="969">
        <v>31419</v>
      </c>
      <c r="O71" s="969"/>
      <c r="P71" s="989"/>
      <c r="Q71" s="989" t="s">
        <v>138</v>
      </c>
      <c r="R71" s="989"/>
      <c r="S71" s="1032">
        <v>57863</v>
      </c>
      <c r="T71" s="969">
        <v>25604</v>
      </c>
      <c r="U71" s="969">
        <v>32259</v>
      </c>
      <c r="V71" s="969"/>
      <c r="W71" s="970">
        <v>37935</v>
      </c>
      <c r="X71" s="969">
        <v>16011</v>
      </c>
      <c r="Y71" s="969">
        <v>21924</v>
      </c>
      <c r="Z71" s="969"/>
      <c r="AA71" s="1032">
        <v>38336</v>
      </c>
      <c r="AB71" s="969">
        <v>16483</v>
      </c>
      <c r="AC71" s="969">
        <v>21853</v>
      </c>
      <c r="AD71" s="958"/>
    </row>
    <row r="72" spans="1:30" ht="9" customHeight="1">
      <c r="A72" s="989"/>
      <c r="B72" s="947" t="s">
        <v>165</v>
      </c>
      <c r="C72" s="989"/>
      <c r="D72" s="1030"/>
      <c r="E72" s="992"/>
      <c r="F72" s="992"/>
      <c r="G72" s="952"/>
      <c r="H72" s="998"/>
      <c r="I72" s="992"/>
      <c r="J72" s="992"/>
      <c r="K72" s="1029"/>
      <c r="L72" s="992"/>
      <c r="M72" s="992"/>
      <c r="N72" s="992"/>
      <c r="O72" s="992"/>
      <c r="P72" s="989"/>
      <c r="Q72" s="947" t="s">
        <v>165</v>
      </c>
      <c r="R72" s="989"/>
      <c r="S72" s="1030"/>
      <c r="T72" s="992"/>
      <c r="U72" s="992"/>
      <c r="V72" s="952"/>
      <c r="W72" s="998"/>
      <c r="X72" s="992"/>
      <c r="Y72" s="992"/>
      <c r="Z72" s="992"/>
      <c r="AA72" s="1030"/>
      <c r="AB72" s="992"/>
      <c r="AC72" s="992"/>
      <c r="AD72" s="992"/>
    </row>
    <row r="73" spans="1:30" ht="9" customHeight="1">
      <c r="A73" s="989"/>
      <c r="B73" s="1031" t="s">
        <v>140</v>
      </c>
      <c r="C73" s="989"/>
      <c r="D73" s="1027">
        <v>12.2</v>
      </c>
      <c r="E73" s="952">
        <v>13</v>
      </c>
      <c r="F73" s="952">
        <v>11.4</v>
      </c>
      <c r="G73" s="952"/>
      <c r="H73" s="954">
        <v>10.1</v>
      </c>
      <c r="I73" s="952">
        <v>10.3</v>
      </c>
      <c r="J73" s="952">
        <v>10</v>
      </c>
      <c r="K73" s="1029"/>
      <c r="L73" s="952">
        <v>11.7</v>
      </c>
      <c r="M73" s="952">
        <v>12.1</v>
      </c>
      <c r="N73" s="952">
        <v>11.4</v>
      </c>
      <c r="O73" s="992"/>
      <c r="P73" s="989"/>
      <c r="Q73" s="1031" t="s">
        <v>140</v>
      </c>
      <c r="R73" s="989"/>
      <c r="S73" s="1027">
        <v>15.1</v>
      </c>
      <c r="T73" s="952">
        <v>15.9</v>
      </c>
      <c r="U73" s="952">
        <v>14.3</v>
      </c>
      <c r="V73" s="952"/>
      <c r="W73" s="954">
        <v>13.9</v>
      </c>
      <c r="X73" s="952">
        <v>15</v>
      </c>
      <c r="Y73" s="952">
        <v>13</v>
      </c>
      <c r="Z73" s="992"/>
      <c r="AA73" s="1027">
        <v>12.3</v>
      </c>
      <c r="AB73" s="952">
        <v>13</v>
      </c>
      <c r="AC73" s="952">
        <v>11.7</v>
      </c>
      <c r="AD73" s="952"/>
    </row>
    <row r="74" spans="1:30" ht="9" customHeight="1">
      <c r="A74" s="989"/>
      <c r="B74" s="989" t="s">
        <v>139</v>
      </c>
      <c r="C74" s="989"/>
      <c r="D74" s="1027">
        <v>60.6</v>
      </c>
      <c r="E74" s="952">
        <v>62.2</v>
      </c>
      <c r="F74" s="952">
        <v>59.2</v>
      </c>
      <c r="G74" s="952"/>
      <c r="H74" s="954">
        <v>63.3</v>
      </c>
      <c r="I74" s="952">
        <v>66.400000000000006</v>
      </c>
      <c r="J74" s="952">
        <v>60.1</v>
      </c>
      <c r="K74" s="1029"/>
      <c r="L74" s="952">
        <v>63</v>
      </c>
      <c r="M74" s="952">
        <v>65.5</v>
      </c>
      <c r="N74" s="952">
        <v>60.5</v>
      </c>
      <c r="O74" s="992"/>
      <c r="P74" s="989"/>
      <c r="Q74" s="989" t="s">
        <v>139</v>
      </c>
      <c r="R74" s="989"/>
      <c r="S74" s="1027">
        <v>61.7</v>
      </c>
      <c r="T74" s="952">
        <v>63.2</v>
      </c>
      <c r="U74" s="952">
        <v>60.3</v>
      </c>
      <c r="V74" s="952"/>
      <c r="W74" s="954">
        <v>63</v>
      </c>
      <c r="X74" s="952">
        <v>64.7</v>
      </c>
      <c r="Y74" s="952">
        <v>61.5</v>
      </c>
      <c r="Z74" s="992"/>
      <c r="AA74" s="1027">
        <v>64.400000000000006</v>
      </c>
      <c r="AB74" s="952">
        <v>66.7</v>
      </c>
      <c r="AC74" s="952">
        <v>62.2</v>
      </c>
      <c r="AD74" s="952"/>
    </row>
    <row r="75" spans="1:30" ht="9" customHeight="1">
      <c r="A75" s="989"/>
      <c r="B75" s="989" t="s">
        <v>138</v>
      </c>
      <c r="C75" s="989"/>
      <c r="D75" s="1027">
        <v>27.2</v>
      </c>
      <c r="E75" s="952">
        <v>24.8</v>
      </c>
      <c r="F75" s="952">
        <v>29.4</v>
      </c>
      <c r="G75" s="992"/>
      <c r="H75" s="954">
        <v>26.6</v>
      </c>
      <c r="I75" s="952">
        <v>23.3</v>
      </c>
      <c r="J75" s="952">
        <v>29.9</v>
      </c>
      <c r="K75" s="1029"/>
      <c r="L75" s="952">
        <v>25.3</v>
      </c>
      <c r="M75" s="952">
        <v>22.4</v>
      </c>
      <c r="N75" s="952">
        <v>28.1</v>
      </c>
      <c r="O75" s="992"/>
      <c r="P75" s="989"/>
      <c r="Q75" s="989" t="s">
        <v>138</v>
      </c>
      <c r="R75" s="989"/>
      <c r="S75" s="1027">
        <v>23.3</v>
      </c>
      <c r="T75" s="952">
        <v>21</v>
      </c>
      <c r="U75" s="952">
        <v>25.4</v>
      </c>
      <c r="V75" s="992"/>
      <c r="W75" s="954">
        <v>23</v>
      </c>
      <c r="X75" s="952">
        <v>20.3</v>
      </c>
      <c r="Y75" s="952">
        <v>25.5</v>
      </c>
      <c r="Z75" s="992"/>
      <c r="AA75" s="1027">
        <v>23.3</v>
      </c>
      <c r="AB75" s="952">
        <v>20.3</v>
      </c>
      <c r="AC75" s="952">
        <v>26.1</v>
      </c>
      <c r="AD75" s="952"/>
    </row>
    <row r="76" spans="1:30" ht="0.75" customHeight="1">
      <c r="A76" s="989"/>
      <c r="B76" s="989"/>
      <c r="C76" s="989"/>
      <c r="D76" s="1030"/>
      <c r="E76" s="992"/>
      <c r="F76" s="992"/>
      <c r="G76" s="992"/>
      <c r="H76" s="998"/>
      <c r="I76" s="992"/>
      <c r="J76" s="992"/>
      <c r="K76" s="1029"/>
      <c r="L76" s="992"/>
      <c r="M76" s="992"/>
      <c r="N76" s="992"/>
      <c r="O76" s="992"/>
      <c r="P76" s="989"/>
      <c r="Q76" s="989"/>
      <c r="R76" s="989"/>
      <c r="S76" s="1030"/>
      <c r="T76" s="992"/>
      <c r="U76" s="992"/>
      <c r="V76" s="992"/>
      <c r="W76" s="998"/>
      <c r="X76" s="992"/>
      <c r="Y76" s="992"/>
      <c r="Z76" s="992"/>
      <c r="AA76" s="1030"/>
      <c r="AB76" s="992"/>
      <c r="AC76" s="992"/>
      <c r="AD76" s="992"/>
    </row>
    <row r="77" spans="1:30" ht="9.75" customHeight="1">
      <c r="A77" s="989"/>
      <c r="B77" s="1028" t="s">
        <v>22</v>
      </c>
      <c r="C77" s="989"/>
      <c r="D77" s="1027">
        <v>47</v>
      </c>
      <c r="E77" s="952">
        <v>45.7</v>
      </c>
      <c r="F77" s="952">
        <v>48.2</v>
      </c>
      <c r="G77" s="992"/>
      <c r="H77" s="954">
        <v>47.3</v>
      </c>
      <c r="I77" s="952">
        <v>45.7</v>
      </c>
      <c r="J77" s="952">
        <v>49</v>
      </c>
      <c r="K77" s="1029"/>
      <c r="L77" s="952">
        <v>46</v>
      </c>
      <c r="M77" s="952">
        <v>44.6</v>
      </c>
      <c r="N77" s="952">
        <v>47.3</v>
      </c>
      <c r="O77" s="952"/>
      <c r="P77" s="989"/>
      <c r="Q77" s="1028" t="s">
        <v>22</v>
      </c>
      <c r="R77" s="989"/>
      <c r="S77" s="1027">
        <v>44.3</v>
      </c>
      <c r="T77" s="952">
        <v>43.1</v>
      </c>
      <c r="U77" s="952">
        <v>45.5</v>
      </c>
      <c r="V77" s="992"/>
      <c r="W77" s="954">
        <v>44.6</v>
      </c>
      <c r="X77" s="952">
        <v>43</v>
      </c>
      <c r="Y77" s="952">
        <v>46.1</v>
      </c>
      <c r="Z77" s="992"/>
      <c r="AA77" s="1027">
        <v>45.1</v>
      </c>
      <c r="AB77" s="952">
        <v>43.5</v>
      </c>
      <c r="AC77" s="952">
        <v>46.7</v>
      </c>
      <c r="AD77" s="952"/>
    </row>
    <row r="78" spans="1:30" ht="9.75" customHeight="1">
      <c r="A78" s="989"/>
      <c r="B78" s="1028" t="s">
        <v>7</v>
      </c>
      <c r="C78" s="989"/>
      <c r="D78" s="1027">
        <v>47.8</v>
      </c>
      <c r="E78" s="952">
        <v>46.8</v>
      </c>
      <c r="F78" s="952">
        <v>48.7</v>
      </c>
      <c r="G78" s="992"/>
      <c r="H78" s="954">
        <v>47.8</v>
      </c>
      <c r="I78" s="952">
        <v>46.4</v>
      </c>
      <c r="J78" s="952">
        <v>49.3</v>
      </c>
      <c r="K78" s="1029"/>
      <c r="L78" s="952">
        <v>46.4</v>
      </c>
      <c r="M78" s="952">
        <v>45.3</v>
      </c>
      <c r="N78" s="952">
        <v>47.7</v>
      </c>
      <c r="O78" s="952"/>
      <c r="P78" s="989"/>
      <c r="Q78" s="1028" t="s">
        <v>7</v>
      </c>
      <c r="R78" s="989"/>
      <c r="S78" s="1027">
        <v>45.1</v>
      </c>
      <c r="T78" s="952">
        <v>44.2</v>
      </c>
      <c r="U78" s="952">
        <v>46.1</v>
      </c>
      <c r="V78" s="992"/>
      <c r="W78" s="954">
        <v>45.2</v>
      </c>
      <c r="X78" s="952">
        <v>43.8</v>
      </c>
      <c r="Y78" s="952">
        <v>46.6</v>
      </c>
      <c r="Z78" s="992"/>
      <c r="AA78" s="1027">
        <v>45.9</v>
      </c>
      <c r="AB78" s="952">
        <v>44.1</v>
      </c>
      <c r="AC78" s="952">
        <v>47.5</v>
      </c>
      <c r="AD78" s="952"/>
    </row>
    <row r="79" spans="1:30" ht="0.75" customHeight="1">
      <c r="A79" s="990"/>
      <c r="B79" s="990"/>
      <c r="C79" s="1026"/>
      <c r="D79" s="1023"/>
      <c r="E79" s="1023"/>
      <c r="F79" s="1023"/>
      <c r="G79" s="1023"/>
      <c r="H79" s="1025"/>
      <c r="I79" s="1023"/>
      <c r="J79" s="1023"/>
      <c r="K79" s="1024"/>
      <c r="L79" s="1023"/>
      <c r="M79" s="1023"/>
      <c r="N79" s="1023"/>
      <c r="O79" s="1023"/>
      <c r="P79" s="990"/>
      <c r="Q79" s="990"/>
      <c r="R79" s="1026"/>
      <c r="S79" s="1023"/>
      <c r="T79" s="1023"/>
      <c r="U79" s="1023"/>
      <c r="V79" s="1023"/>
      <c r="W79" s="1025"/>
      <c r="X79" s="1023"/>
      <c r="Y79" s="1023"/>
      <c r="Z79" s="1024"/>
      <c r="AA79" s="1023"/>
      <c r="AB79" s="1023"/>
      <c r="AC79" s="1023"/>
      <c r="AD79" s="1023"/>
    </row>
    <row r="80" spans="1:30" ht="9" customHeight="1">
      <c r="A80" s="1261" t="s">
        <v>194</v>
      </c>
      <c r="B80" s="1261"/>
      <c r="C80" s="1261"/>
      <c r="D80" s="1261"/>
      <c r="E80" s="1261"/>
      <c r="F80" s="1261"/>
      <c r="G80" s="1261"/>
      <c r="H80" s="1261"/>
      <c r="I80" s="1261"/>
      <c r="J80" s="1261"/>
      <c r="K80" s="1261"/>
      <c r="L80" s="1261"/>
      <c r="M80" s="1261"/>
      <c r="N80" s="1261"/>
      <c r="O80" s="1261"/>
      <c r="P80" s="1021"/>
    </row>
    <row r="81" spans="1:16" ht="9" customHeight="1">
      <c r="A81" s="1022" t="s">
        <v>102</v>
      </c>
      <c r="B81" s="947"/>
      <c r="C81" s="947"/>
      <c r="D81" s="947"/>
      <c r="E81" s="947"/>
      <c r="F81" s="947"/>
      <c r="G81" s="947"/>
      <c r="H81" s="947"/>
      <c r="I81" s="947"/>
      <c r="J81" s="947"/>
      <c r="K81" s="947"/>
      <c r="L81" s="947"/>
      <c r="M81" s="947"/>
      <c r="N81" s="947"/>
      <c r="O81" s="947"/>
      <c r="P81" s="1021"/>
    </row>
    <row r="82" spans="1:16" ht="9" customHeight="1">
      <c r="A82" s="989" t="s">
        <v>2</v>
      </c>
    </row>
  </sheetData>
  <mergeCells count="14">
    <mergeCell ref="A4:C5"/>
    <mergeCell ref="L4:O4"/>
    <mergeCell ref="P4:R5"/>
    <mergeCell ref="AA4:AD4"/>
    <mergeCell ref="A7:B7"/>
    <mergeCell ref="P7:Q7"/>
    <mergeCell ref="A80:O80"/>
    <mergeCell ref="A42:C43"/>
    <mergeCell ref="L42:O42"/>
    <mergeCell ref="P42:R43"/>
    <mergeCell ref="AA42:AD42"/>
    <mergeCell ref="AC43:AD43"/>
    <mergeCell ref="A45:B45"/>
    <mergeCell ref="P45:Q4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 r:id="rId1"/>
  <headerFooter alignWithMargins="0"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88"/>
  <sheetViews>
    <sheetView showGridLines="0" zoomScale="120" zoomScaleNormal="120" zoomScaleSheetLayoutView="100" workbookViewId="0">
      <selection activeCell="F29" sqref="F29:G29"/>
    </sheetView>
  </sheetViews>
  <sheetFormatPr defaultColWidth="11.25" defaultRowHeight="10.5"/>
  <cols>
    <col min="1" max="1" width="2.125" style="939" customWidth="1"/>
    <col min="2" max="2" width="7.75" style="939" customWidth="1"/>
    <col min="3" max="3" width="1.25" style="939" customWidth="1"/>
    <col min="4" max="4" width="8.5" style="939" customWidth="1"/>
    <col min="5" max="5" width="2.125" style="939" customWidth="1"/>
    <col min="6" max="6" width="6.125" style="939" customWidth="1"/>
    <col min="7" max="7" width="4.125" style="939" customWidth="1"/>
    <col min="8" max="8" width="3.5" style="939" customWidth="1"/>
    <col min="9" max="9" width="0.625" style="939" customWidth="1"/>
    <col min="10" max="10" width="5.625" style="939" customWidth="1"/>
    <col min="11" max="11" width="2.75" style="939" customWidth="1"/>
    <col min="12" max="13" width="8.25" style="939" customWidth="1"/>
    <col min="14" max="14" width="0.625" style="939" customWidth="1"/>
    <col min="15" max="17" width="8.25" style="939" customWidth="1"/>
    <col min="18" max="18" width="0.625" style="939" customWidth="1"/>
    <col min="19" max="19" width="11.25" style="939"/>
    <col min="20" max="20" width="13" style="939" bestFit="1" customWidth="1"/>
    <col min="21" max="16384" width="11.25" style="939"/>
  </cols>
  <sheetData>
    <row r="1" spans="1:18" ht="13.5">
      <c r="A1" s="1018" t="s">
        <v>178</v>
      </c>
      <c r="B1" s="1017"/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</row>
    <row r="2" spans="1:18">
      <c r="R2" s="1016" t="s">
        <v>177</v>
      </c>
    </row>
    <row r="3" spans="1:18" ht="1.5" customHeight="1"/>
    <row r="4" spans="1:18">
      <c r="A4" s="1253" t="s">
        <v>176</v>
      </c>
      <c r="B4" s="1254"/>
      <c r="C4" s="1254"/>
      <c r="D4" s="1255" t="s">
        <v>175</v>
      </c>
      <c r="E4" s="1256"/>
      <c r="F4" s="1256"/>
      <c r="G4" s="1256"/>
      <c r="H4" s="1256"/>
      <c r="I4" s="1256"/>
      <c r="J4" s="1256"/>
      <c r="K4" s="1256"/>
      <c r="L4" s="1256"/>
      <c r="M4" s="1256"/>
      <c r="N4" s="1253"/>
      <c r="O4" s="1012" t="s">
        <v>174</v>
      </c>
      <c r="P4" s="1012"/>
      <c r="Q4" s="1012"/>
      <c r="R4" s="1011"/>
    </row>
    <row r="5" spans="1:18" ht="10.5" customHeight="1">
      <c r="A5" s="1253"/>
      <c r="B5" s="1254"/>
      <c r="C5" s="1254"/>
      <c r="D5" s="1257" t="s">
        <v>167</v>
      </c>
      <c r="E5" s="1258"/>
      <c r="F5" s="1255" t="s">
        <v>3</v>
      </c>
      <c r="G5" s="1253"/>
      <c r="H5" s="1255" t="s">
        <v>4</v>
      </c>
      <c r="I5" s="1256"/>
      <c r="J5" s="1253"/>
      <c r="K5" s="1259" t="s">
        <v>82</v>
      </c>
      <c r="L5" s="1260"/>
      <c r="M5" s="1012" t="s">
        <v>173</v>
      </c>
      <c r="N5" s="1011"/>
      <c r="O5" s="1014" t="s">
        <v>5</v>
      </c>
      <c r="P5" s="1013" t="s">
        <v>3</v>
      </c>
      <c r="Q5" s="1012" t="s">
        <v>4</v>
      </c>
      <c r="R5" s="1011"/>
    </row>
    <row r="6" spans="1:18" ht="1.5" customHeight="1">
      <c r="A6" s="1010"/>
      <c r="B6" s="1010"/>
      <c r="C6" s="1009"/>
      <c r="O6" s="1008"/>
    </row>
    <row r="7" spans="1:18" ht="10.5" customHeight="1">
      <c r="B7" s="974" t="s">
        <v>6</v>
      </c>
      <c r="C7" s="993"/>
      <c r="D7" s="1243">
        <v>2328138</v>
      </c>
      <c r="E7" s="1242"/>
      <c r="F7" s="1242">
        <v>1149067</v>
      </c>
      <c r="G7" s="1242"/>
      <c r="H7" s="1242">
        <v>1179071</v>
      </c>
      <c r="I7" s="1242"/>
      <c r="J7" s="1242"/>
      <c r="K7" s="1219">
        <v>100</v>
      </c>
      <c r="L7" s="1219"/>
      <c r="M7" s="1005">
        <v>97.5</v>
      </c>
      <c r="N7" s="1007"/>
      <c r="O7" s="980">
        <v>165853</v>
      </c>
      <c r="P7" s="978">
        <v>81002</v>
      </c>
      <c r="Q7" s="978">
        <v>84851</v>
      </c>
      <c r="R7" s="989"/>
    </row>
    <row r="8" spans="1:18" ht="1.5" customHeight="1">
      <c r="B8" s="974"/>
      <c r="C8" s="993"/>
      <c r="D8" s="970"/>
      <c r="E8" s="968"/>
      <c r="F8" s="968"/>
      <c r="G8" s="968"/>
      <c r="H8" s="968"/>
      <c r="I8" s="968"/>
      <c r="J8" s="968"/>
      <c r="K8" s="1006"/>
      <c r="L8" s="1006"/>
      <c r="M8" s="1005"/>
      <c r="N8" s="1004"/>
      <c r="O8" s="1003"/>
      <c r="P8" s="1002"/>
      <c r="Q8" s="1002"/>
      <c r="R8" s="989"/>
    </row>
    <row r="9" spans="1:18" ht="10.5" customHeight="1">
      <c r="B9" s="961" t="s">
        <v>163</v>
      </c>
      <c r="C9" s="993"/>
      <c r="D9" s="1241">
        <v>92955</v>
      </c>
      <c r="E9" s="1240"/>
      <c r="F9" s="1240">
        <v>47488</v>
      </c>
      <c r="G9" s="1240"/>
      <c r="H9" s="1240">
        <v>45467</v>
      </c>
      <c r="I9" s="1240"/>
      <c r="J9" s="1240"/>
      <c r="K9" s="1216">
        <v>4.0999999999999996</v>
      </c>
      <c r="L9" s="1216"/>
      <c r="M9" s="951">
        <v>104.4</v>
      </c>
      <c r="N9" s="992"/>
      <c r="O9" s="970">
        <v>6173</v>
      </c>
      <c r="P9" s="968">
        <v>3188</v>
      </c>
      <c r="Q9" s="968">
        <v>2985</v>
      </c>
      <c r="R9" s="989">
        <f>SUM(D9/2231082*100)</f>
        <v>4.1663641228784956</v>
      </c>
    </row>
    <row r="10" spans="1:18" ht="10.5" customHeight="1">
      <c r="B10" s="961" t="s">
        <v>162</v>
      </c>
      <c r="C10" s="993"/>
      <c r="D10" s="1241">
        <v>92305</v>
      </c>
      <c r="E10" s="1240"/>
      <c r="F10" s="1240">
        <v>47501</v>
      </c>
      <c r="G10" s="1240"/>
      <c r="H10" s="1240">
        <v>44804</v>
      </c>
      <c r="I10" s="1240"/>
      <c r="J10" s="1240"/>
      <c r="K10" s="1216">
        <v>4</v>
      </c>
      <c r="L10" s="1216"/>
      <c r="M10" s="951">
        <v>106</v>
      </c>
      <c r="N10" s="992"/>
      <c r="O10" s="970">
        <v>6351</v>
      </c>
      <c r="P10" s="968">
        <v>3350</v>
      </c>
      <c r="Q10" s="968">
        <v>3001</v>
      </c>
      <c r="R10" s="989"/>
    </row>
    <row r="11" spans="1:18" ht="10.5" customHeight="1">
      <c r="B11" s="960" t="s">
        <v>161</v>
      </c>
      <c r="C11" s="993"/>
      <c r="D11" s="1241">
        <v>93400</v>
      </c>
      <c r="E11" s="1240"/>
      <c r="F11" s="1240">
        <v>47724</v>
      </c>
      <c r="G11" s="1240"/>
      <c r="H11" s="1240">
        <v>45676</v>
      </c>
      <c r="I11" s="1240"/>
      <c r="J11" s="1240"/>
      <c r="K11" s="1216">
        <v>4.0999999999999996</v>
      </c>
      <c r="L11" s="1216"/>
      <c r="M11" s="951">
        <v>104.5</v>
      </c>
      <c r="N11" s="992"/>
      <c r="O11" s="970">
        <v>6258</v>
      </c>
      <c r="P11" s="968">
        <v>3152</v>
      </c>
      <c r="Q11" s="968">
        <v>3106</v>
      </c>
      <c r="R11" s="989"/>
    </row>
    <row r="12" spans="1:18" ht="10.5" customHeight="1">
      <c r="B12" s="960" t="s">
        <v>160</v>
      </c>
      <c r="C12" s="993"/>
      <c r="D12" s="1241">
        <v>95726</v>
      </c>
      <c r="E12" s="1240"/>
      <c r="F12" s="1240">
        <v>48916</v>
      </c>
      <c r="G12" s="1240"/>
      <c r="H12" s="1240">
        <v>46810</v>
      </c>
      <c r="I12" s="1240"/>
      <c r="J12" s="1240"/>
      <c r="K12" s="1216">
        <v>4.2</v>
      </c>
      <c r="L12" s="1216"/>
      <c r="M12" s="951">
        <v>104.5</v>
      </c>
      <c r="N12" s="992"/>
      <c r="O12" s="970">
        <v>6199</v>
      </c>
      <c r="P12" s="968">
        <v>3163</v>
      </c>
      <c r="Q12" s="968">
        <v>3036</v>
      </c>
      <c r="R12" s="989"/>
    </row>
    <row r="13" spans="1:18" ht="10.5" customHeight="1">
      <c r="B13" s="960" t="s">
        <v>159</v>
      </c>
      <c r="C13" s="993"/>
      <c r="D13" s="1241">
        <v>130903</v>
      </c>
      <c r="E13" s="1240"/>
      <c r="F13" s="1240">
        <v>66801</v>
      </c>
      <c r="G13" s="1240"/>
      <c r="H13" s="1240">
        <v>64102</v>
      </c>
      <c r="I13" s="1240"/>
      <c r="J13" s="1240"/>
      <c r="K13" s="1216">
        <v>5.7</v>
      </c>
      <c r="L13" s="1216"/>
      <c r="M13" s="951">
        <v>104.2</v>
      </c>
      <c r="N13" s="992"/>
      <c r="O13" s="970">
        <v>10012</v>
      </c>
      <c r="P13" s="968">
        <v>5302</v>
      </c>
      <c r="Q13" s="968">
        <v>4710</v>
      </c>
      <c r="R13" s="989"/>
    </row>
    <row r="14" spans="1:18" ht="10.5" customHeight="1">
      <c r="B14" s="960" t="s">
        <v>158</v>
      </c>
      <c r="C14" s="993"/>
      <c r="D14" s="1241">
        <v>143766</v>
      </c>
      <c r="E14" s="1240"/>
      <c r="F14" s="1240">
        <v>73997</v>
      </c>
      <c r="G14" s="1240"/>
      <c r="H14" s="1240">
        <v>69769</v>
      </c>
      <c r="I14" s="1240"/>
      <c r="J14" s="1240"/>
      <c r="K14" s="1216">
        <v>6.3</v>
      </c>
      <c r="L14" s="1216"/>
      <c r="M14" s="951">
        <v>106.1</v>
      </c>
      <c r="N14" s="992"/>
      <c r="O14" s="970">
        <v>10031</v>
      </c>
      <c r="P14" s="968">
        <v>5428</v>
      </c>
      <c r="Q14" s="968">
        <v>4603</v>
      </c>
      <c r="R14" s="989"/>
    </row>
    <row r="15" spans="1:18" ht="10.5" customHeight="1">
      <c r="B15" s="960" t="s">
        <v>157</v>
      </c>
      <c r="C15" s="993"/>
      <c r="D15" s="1241">
        <v>136576</v>
      </c>
      <c r="E15" s="1240"/>
      <c r="F15" s="1240">
        <v>69685</v>
      </c>
      <c r="G15" s="1240"/>
      <c r="H15" s="1240">
        <v>66891</v>
      </c>
      <c r="I15" s="1240"/>
      <c r="J15" s="1240"/>
      <c r="K15" s="1216">
        <v>6</v>
      </c>
      <c r="L15" s="1216"/>
      <c r="M15" s="951">
        <v>104.2</v>
      </c>
      <c r="N15" s="992"/>
      <c r="O15" s="970">
        <v>8234</v>
      </c>
      <c r="P15" s="968">
        <v>3955</v>
      </c>
      <c r="Q15" s="968">
        <v>4279</v>
      </c>
      <c r="R15" s="989"/>
    </row>
    <row r="16" spans="1:18" ht="10.5" customHeight="1">
      <c r="B16" s="960" t="s">
        <v>156</v>
      </c>
      <c r="C16" s="993"/>
      <c r="D16" s="1241">
        <v>148044</v>
      </c>
      <c r="E16" s="1240"/>
      <c r="F16" s="1240">
        <v>76191</v>
      </c>
      <c r="G16" s="1240"/>
      <c r="H16" s="1240">
        <v>71853</v>
      </c>
      <c r="I16" s="1240"/>
      <c r="J16" s="1240"/>
      <c r="K16" s="1216">
        <v>6.5</v>
      </c>
      <c r="L16" s="1216"/>
      <c r="M16" s="951">
        <v>106</v>
      </c>
      <c r="N16" s="992"/>
      <c r="O16" s="970">
        <v>10051</v>
      </c>
      <c r="P16" s="968">
        <v>4928</v>
      </c>
      <c r="Q16" s="968">
        <v>5123</v>
      </c>
      <c r="R16" s="989"/>
    </row>
    <row r="17" spans="2:20" ht="10.5" customHeight="1">
      <c r="B17" s="960" t="s">
        <v>155</v>
      </c>
      <c r="C17" s="993"/>
      <c r="D17" s="1241">
        <v>158917</v>
      </c>
      <c r="E17" s="1240"/>
      <c r="F17" s="1240">
        <v>81304</v>
      </c>
      <c r="G17" s="1240"/>
      <c r="H17" s="1240">
        <v>77613</v>
      </c>
      <c r="I17" s="1240"/>
      <c r="J17" s="1240"/>
      <c r="K17" s="1216">
        <v>6.9</v>
      </c>
      <c r="L17" s="1216"/>
      <c r="M17" s="951">
        <v>104.8</v>
      </c>
      <c r="N17" s="992"/>
      <c r="O17" s="970">
        <v>11524</v>
      </c>
      <c r="P17" s="968">
        <v>5570</v>
      </c>
      <c r="Q17" s="968">
        <v>5954</v>
      </c>
      <c r="R17" s="989"/>
    </row>
    <row r="18" spans="2:20" ht="10.5" customHeight="1">
      <c r="B18" s="960" t="s">
        <v>154</v>
      </c>
      <c r="C18" s="993"/>
      <c r="D18" s="1241">
        <v>186543</v>
      </c>
      <c r="E18" s="1240"/>
      <c r="F18" s="1240">
        <v>95334</v>
      </c>
      <c r="G18" s="1240"/>
      <c r="H18" s="1240">
        <v>91209</v>
      </c>
      <c r="I18" s="1240"/>
      <c r="J18" s="1240"/>
      <c r="K18" s="1216">
        <v>8.1</v>
      </c>
      <c r="L18" s="1216"/>
      <c r="M18" s="951">
        <v>104.5</v>
      </c>
      <c r="N18" s="992"/>
      <c r="O18" s="970">
        <v>13642</v>
      </c>
      <c r="P18" s="968">
        <v>6752</v>
      </c>
      <c r="Q18" s="968">
        <v>6890</v>
      </c>
      <c r="R18" s="989"/>
    </row>
    <row r="19" spans="2:20" ht="10.5" customHeight="1">
      <c r="B19" s="960" t="s">
        <v>153</v>
      </c>
      <c r="C19" s="993"/>
      <c r="D19" s="1241">
        <v>165460</v>
      </c>
      <c r="E19" s="1240"/>
      <c r="F19" s="1240">
        <v>84957</v>
      </c>
      <c r="G19" s="1240"/>
      <c r="H19" s="1240">
        <v>80503</v>
      </c>
      <c r="I19" s="1240"/>
      <c r="J19" s="1240"/>
      <c r="K19" s="1216">
        <v>7.2</v>
      </c>
      <c r="L19" s="1216"/>
      <c r="M19" s="951">
        <v>105.5</v>
      </c>
      <c r="N19" s="992"/>
      <c r="O19" s="970">
        <v>11898</v>
      </c>
      <c r="P19" s="968">
        <v>6114</v>
      </c>
      <c r="Q19" s="968">
        <v>5784</v>
      </c>
      <c r="R19" s="989"/>
    </row>
    <row r="20" spans="2:20" ht="10.5" customHeight="1">
      <c r="B20" s="960" t="s">
        <v>152</v>
      </c>
      <c r="C20" s="993"/>
      <c r="D20" s="1241">
        <v>147152</v>
      </c>
      <c r="E20" s="1240"/>
      <c r="F20" s="1240">
        <v>74740</v>
      </c>
      <c r="G20" s="1240"/>
      <c r="H20" s="1240">
        <v>72412</v>
      </c>
      <c r="I20" s="1240"/>
      <c r="J20" s="1240"/>
      <c r="K20" s="1216">
        <v>6.4</v>
      </c>
      <c r="L20" s="1216"/>
      <c r="M20" s="951">
        <v>103.2</v>
      </c>
      <c r="N20" s="992"/>
      <c r="O20" s="970">
        <v>10504</v>
      </c>
      <c r="P20" s="968">
        <v>5334</v>
      </c>
      <c r="Q20" s="968">
        <v>5170</v>
      </c>
      <c r="R20" s="989"/>
    </row>
    <row r="21" spans="2:20" ht="10.5" customHeight="1">
      <c r="B21" s="960" t="s">
        <v>151</v>
      </c>
      <c r="C21" s="993"/>
      <c r="D21" s="1241">
        <v>123221</v>
      </c>
      <c r="E21" s="1240"/>
      <c r="F21" s="1240">
        <v>62277</v>
      </c>
      <c r="G21" s="1240"/>
      <c r="H21" s="1240">
        <v>60944</v>
      </c>
      <c r="I21" s="1240"/>
      <c r="J21" s="1240"/>
      <c r="K21" s="1216">
        <v>5.4</v>
      </c>
      <c r="L21" s="1216"/>
      <c r="M21" s="951">
        <v>102.2</v>
      </c>
      <c r="N21" s="992"/>
      <c r="O21" s="970">
        <v>8943</v>
      </c>
      <c r="P21" s="968">
        <v>4489</v>
      </c>
      <c r="Q21" s="968">
        <v>4454</v>
      </c>
      <c r="R21" s="989"/>
    </row>
    <row r="22" spans="2:20" ht="10.5" customHeight="1">
      <c r="B22" s="960" t="s">
        <v>150</v>
      </c>
      <c r="C22" s="993"/>
      <c r="D22" s="1241">
        <v>126026</v>
      </c>
      <c r="E22" s="1240"/>
      <c r="F22" s="1240">
        <v>62195</v>
      </c>
      <c r="G22" s="1240"/>
      <c r="H22" s="1240">
        <v>63831</v>
      </c>
      <c r="I22" s="1240"/>
      <c r="J22" s="1240"/>
      <c r="K22" s="1216">
        <v>5.5</v>
      </c>
      <c r="L22" s="1216"/>
      <c r="M22" s="951">
        <v>97.4</v>
      </c>
      <c r="N22" s="992"/>
      <c r="O22" s="970">
        <v>8830</v>
      </c>
      <c r="P22" s="968">
        <v>4188</v>
      </c>
      <c r="Q22" s="968">
        <v>4642</v>
      </c>
      <c r="R22" s="989"/>
    </row>
    <row r="23" spans="2:20" ht="10.5" customHeight="1">
      <c r="B23" s="960" t="s">
        <v>149</v>
      </c>
      <c r="C23" s="993"/>
      <c r="D23" s="1241">
        <v>147308</v>
      </c>
      <c r="E23" s="1240"/>
      <c r="F23" s="1240">
        <v>69848</v>
      </c>
      <c r="G23" s="1240"/>
      <c r="H23" s="1240">
        <v>77460</v>
      </c>
      <c r="I23" s="1240"/>
      <c r="J23" s="1240"/>
      <c r="K23" s="1216">
        <v>6.4</v>
      </c>
      <c r="L23" s="1216"/>
      <c r="M23" s="951">
        <v>90.2</v>
      </c>
      <c r="N23" s="992"/>
      <c r="O23" s="970">
        <v>10246</v>
      </c>
      <c r="P23" s="968">
        <v>4575</v>
      </c>
      <c r="Q23" s="968">
        <v>5671</v>
      </c>
      <c r="R23" s="989"/>
    </row>
    <row r="24" spans="2:20" ht="10.5" customHeight="1">
      <c r="B24" s="960" t="s">
        <v>148</v>
      </c>
      <c r="C24" s="993"/>
      <c r="D24" s="1241">
        <v>118170</v>
      </c>
      <c r="E24" s="1240"/>
      <c r="F24" s="1240">
        <v>52673</v>
      </c>
      <c r="G24" s="1240"/>
      <c r="H24" s="1240">
        <v>65497</v>
      </c>
      <c r="I24" s="1240"/>
      <c r="J24" s="1240"/>
      <c r="K24" s="1216">
        <v>5.2</v>
      </c>
      <c r="L24" s="1216"/>
      <c r="M24" s="951">
        <v>80.400000000000006</v>
      </c>
      <c r="N24" s="992"/>
      <c r="O24" s="970">
        <v>7769</v>
      </c>
      <c r="P24" s="968">
        <v>3272</v>
      </c>
      <c r="Q24" s="968">
        <v>4497</v>
      </c>
      <c r="R24" s="989"/>
      <c r="T24" s="1001"/>
    </row>
    <row r="25" spans="2:20" ht="10.5" customHeight="1">
      <c r="B25" s="960" t="s">
        <v>147</v>
      </c>
      <c r="C25" s="993"/>
      <c r="D25" s="1241">
        <v>89735</v>
      </c>
      <c r="E25" s="1240"/>
      <c r="F25" s="1240">
        <v>36557</v>
      </c>
      <c r="G25" s="1240"/>
      <c r="H25" s="1240">
        <v>53178</v>
      </c>
      <c r="I25" s="1240"/>
      <c r="J25" s="1240"/>
      <c r="K25" s="1216">
        <v>3.9</v>
      </c>
      <c r="L25" s="1216"/>
      <c r="M25" s="951">
        <v>68.7</v>
      </c>
      <c r="N25" s="992"/>
      <c r="O25" s="970">
        <v>5976</v>
      </c>
      <c r="P25" s="968">
        <v>2296</v>
      </c>
      <c r="Q25" s="968">
        <v>3680</v>
      </c>
      <c r="R25" s="989"/>
      <c r="T25" s="1001"/>
    </row>
    <row r="26" spans="2:20" ht="10.5" customHeight="1">
      <c r="B26" s="960" t="s">
        <v>146</v>
      </c>
      <c r="C26" s="993"/>
      <c r="D26" s="1241">
        <v>59481</v>
      </c>
      <c r="E26" s="1240"/>
      <c r="F26" s="1240">
        <v>21007</v>
      </c>
      <c r="G26" s="1240"/>
      <c r="H26" s="1240">
        <v>38474</v>
      </c>
      <c r="I26" s="1240"/>
      <c r="J26" s="1240"/>
      <c r="K26" s="1216">
        <v>2.6</v>
      </c>
      <c r="L26" s="1216"/>
      <c r="M26" s="951">
        <v>54.6</v>
      </c>
      <c r="N26" s="992"/>
      <c r="O26" s="970">
        <v>4316</v>
      </c>
      <c r="P26" s="968">
        <v>1515</v>
      </c>
      <c r="Q26" s="968">
        <v>2801</v>
      </c>
      <c r="R26" s="989"/>
      <c r="T26" s="1001"/>
    </row>
    <row r="27" spans="2:20" ht="10.5" customHeight="1">
      <c r="B27" s="960" t="s">
        <v>145</v>
      </c>
      <c r="C27" s="993"/>
      <c r="D27" s="1241">
        <v>26317</v>
      </c>
      <c r="E27" s="1240"/>
      <c r="F27" s="1240">
        <v>7425</v>
      </c>
      <c r="G27" s="1240"/>
      <c r="H27" s="1240">
        <v>18892</v>
      </c>
      <c r="I27" s="1240"/>
      <c r="J27" s="1240"/>
      <c r="K27" s="1216">
        <v>1.1000000000000001</v>
      </c>
      <c r="L27" s="1216"/>
      <c r="M27" s="951">
        <v>39.299999999999997</v>
      </c>
      <c r="N27" s="992"/>
      <c r="O27" s="970">
        <v>1851</v>
      </c>
      <c r="P27" s="968">
        <v>521</v>
      </c>
      <c r="Q27" s="968">
        <v>1330</v>
      </c>
      <c r="R27" s="989"/>
      <c r="T27" s="1000"/>
    </row>
    <row r="28" spans="2:20" ht="10.5" customHeight="1">
      <c r="B28" s="960" t="s">
        <v>144</v>
      </c>
      <c r="C28" s="993"/>
      <c r="D28" s="1241">
        <v>7129</v>
      </c>
      <c r="E28" s="1240"/>
      <c r="F28" s="1240">
        <v>1356</v>
      </c>
      <c r="G28" s="1240"/>
      <c r="H28" s="1240">
        <v>5773</v>
      </c>
      <c r="I28" s="1240"/>
      <c r="J28" s="1240"/>
      <c r="K28" s="1216">
        <v>0.3</v>
      </c>
      <c r="L28" s="1216"/>
      <c r="M28" s="951">
        <v>23.5</v>
      </c>
      <c r="N28" s="992"/>
      <c r="O28" s="970">
        <v>477</v>
      </c>
      <c r="P28" s="968">
        <v>112</v>
      </c>
      <c r="Q28" s="968">
        <v>365</v>
      </c>
      <c r="R28" s="989"/>
    </row>
    <row r="29" spans="2:20" ht="10.5" customHeight="1">
      <c r="B29" s="960" t="s">
        <v>143</v>
      </c>
      <c r="C29" s="993"/>
      <c r="D29" s="1241">
        <v>835</v>
      </c>
      <c r="E29" s="1240"/>
      <c r="F29" s="1240">
        <v>119</v>
      </c>
      <c r="G29" s="1240"/>
      <c r="H29" s="1240">
        <v>716</v>
      </c>
      <c r="I29" s="1240"/>
      <c r="J29" s="1240"/>
      <c r="K29" s="1216">
        <v>0</v>
      </c>
      <c r="L29" s="1216"/>
      <c r="M29" s="951">
        <v>16.600000000000001</v>
      </c>
      <c r="N29" s="992"/>
      <c r="O29" s="970">
        <v>21</v>
      </c>
      <c r="P29" s="968">
        <v>5</v>
      </c>
      <c r="Q29" s="968">
        <v>16</v>
      </c>
      <c r="R29" s="989"/>
      <c r="T29" s="1000"/>
    </row>
    <row r="30" spans="2:20" ht="10.5" customHeight="1">
      <c r="B30" s="960" t="s">
        <v>142</v>
      </c>
      <c r="C30" s="993"/>
      <c r="D30" s="1241">
        <v>114</v>
      </c>
      <c r="E30" s="1240"/>
      <c r="F30" s="1240">
        <v>25</v>
      </c>
      <c r="G30" s="1240"/>
      <c r="H30" s="1240">
        <v>89</v>
      </c>
      <c r="I30" s="1240"/>
      <c r="J30" s="1240"/>
      <c r="K30" s="1216">
        <v>0</v>
      </c>
      <c r="L30" s="1216"/>
      <c r="M30" s="951">
        <v>28.1</v>
      </c>
      <c r="N30" s="992"/>
      <c r="O30" s="970">
        <v>5</v>
      </c>
      <c r="P30" s="968">
        <v>1</v>
      </c>
      <c r="Q30" s="968">
        <v>4</v>
      </c>
      <c r="R30" s="989"/>
    </row>
    <row r="31" spans="2:20" ht="10.5" customHeight="1">
      <c r="B31" s="960" t="s">
        <v>141</v>
      </c>
      <c r="C31" s="993"/>
      <c r="D31" s="1241">
        <v>14</v>
      </c>
      <c r="E31" s="1240"/>
      <c r="F31" s="1240">
        <v>3</v>
      </c>
      <c r="G31" s="1240"/>
      <c r="H31" s="1240">
        <v>11</v>
      </c>
      <c r="I31" s="1240"/>
      <c r="J31" s="1240"/>
      <c r="K31" s="1216">
        <v>0</v>
      </c>
      <c r="L31" s="1216"/>
      <c r="M31" s="951">
        <v>27.3</v>
      </c>
      <c r="N31" s="992"/>
      <c r="O31" s="970">
        <v>0</v>
      </c>
      <c r="P31" s="968">
        <v>0</v>
      </c>
      <c r="Q31" s="968">
        <v>0</v>
      </c>
      <c r="R31" s="989"/>
    </row>
    <row r="32" spans="2:20" ht="9.75" customHeight="1">
      <c r="B32" s="940" t="s">
        <v>17</v>
      </c>
      <c r="C32" s="993"/>
      <c r="D32" s="966"/>
      <c r="E32" s="965"/>
      <c r="F32" s="965"/>
      <c r="G32" s="965"/>
      <c r="H32" s="965"/>
      <c r="I32" s="965"/>
      <c r="J32" s="965"/>
      <c r="K32" s="992"/>
      <c r="L32" s="992"/>
      <c r="M32" s="992"/>
      <c r="N32" s="992"/>
      <c r="O32" s="970"/>
      <c r="P32" s="968"/>
      <c r="Q32" s="968"/>
      <c r="R32" s="989"/>
    </row>
    <row r="33" spans="1:18" ht="9.75" customHeight="1">
      <c r="B33" s="961" t="s">
        <v>140</v>
      </c>
      <c r="C33" s="993"/>
      <c r="D33" s="1241">
        <v>278660</v>
      </c>
      <c r="E33" s="1240"/>
      <c r="F33" s="1240">
        <v>142713</v>
      </c>
      <c r="G33" s="1240"/>
      <c r="H33" s="1240">
        <v>135947</v>
      </c>
      <c r="I33" s="1240"/>
      <c r="J33" s="1240"/>
      <c r="K33" s="1216">
        <v>12.2</v>
      </c>
      <c r="L33" s="1216"/>
      <c r="M33" s="951">
        <v>105</v>
      </c>
      <c r="N33" s="992"/>
      <c r="O33" s="970">
        <v>18782</v>
      </c>
      <c r="P33" s="968">
        <v>9690</v>
      </c>
      <c r="Q33" s="968">
        <v>9092</v>
      </c>
      <c r="R33" s="989"/>
    </row>
    <row r="34" spans="1:18" ht="9.75" customHeight="1">
      <c r="B34" s="960" t="s">
        <v>139</v>
      </c>
      <c r="C34" s="993"/>
      <c r="D34" s="1241">
        <v>1436308</v>
      </c>
      <c r="E34" s="1240"/>
      <c r="F34" s="1240">
        <v>734202</v>
      </c>
      <c r="G34" s="1240"/>
      <c r="H34" s="1240">
        <v>702106</v>
      </c>
      <c r="I34" s="1240"/>
      <c r="J34" s="1240"/>
      <c r="K34" s="1216">
        <v>62.7</v>
      </c>
      <c r="L34" s="1216"/>
      <c r="M34" s="951">
        <v>104.6</v>
      </c>
      <c r="N34" s="992"/>
      <c r="O34" s="970">
        <v>101038</v>
      </c>
      <c r="P34" s="968">
        <v>51035</v>
      </c>
      <c r="Q34" s="968">
        <v>50003</v>
      </c>
      <c r="R34" s="989"/>
    </row>
    <row r="35" spans="1:18" ht="9.75" customHeight="1">
      <c r="B35" s="960" t="s">
        <v>138</v>
      </c>
      <c r="C35" s="993"/>
      <c r="D35" s="1241">
        <v>575129</v>
      </c>
      <c r="E35" s="1240"/>
      <c r="F35" s="1240">
        <v>251208</v>
      </c>
      <c r="G35" s="1240"/>
      <c r="H35" s="1240">
        <v>323921</v>
      </c>
      <c r="I35" s="1240"/>
      <c r="J35" s="1240"/>
      <c r="K35" s="1216">
        <v>25.1</v>
      </c>
      <c r="L35" s="1216"/>
      <c r="M35" s="951">
        <v>77.599999999999994</v>
      </c>
      <c r="N35" s="992"/>
      <c r="O35" s="970">
        <v>39491</v>
      </c>
      <c r="P35" s="968">
        <v>16485</v>
      </c>
      <c r="Q35" s="968">
        <v>23006</v>
      </c>
      <c r="R35" s="989"/>
    </row>
    <row r="36" spans="1:18" ht="9.75" customHeight="1">
      <c r="B36" s="940" t="s">
        <v>77</v>
      </c>
      <c r="C36" s="993"/>
      <c r="D36" s="999"/>
      <c r="E36" s="958"/>
      <c r="F36" s="958"/>
      <c r="G36" s="962"/>
      <c r="H36" s="962"/>
      <c r="I36" s="962"/>
      <c r="J36" s="962"/>
      <c r="K36" s="962"/>
      <c r="L36" s="962"/>
      <c r="M36" s="992"/>
      <c r="N36" s="992"/>
      <c r="O36" s="998"/>
      <c r="P36" s="992"/>
      <c r="Q36" s="992"/>
      <c r="R36" s="989"/>
    </row>
    <row r="37" spans="1:18" ht="9.75" customHeight="1">
      <c r="B37" s="961" t="s">
        <v>140</v>
      </c>
      <c r="C37" s="993"/>
      <c r="D37" s="1239">
        <v>12.2</v>
      </c>
      <c r="E37" s="1238"/>
      <c r="F37" s="1238">
        <v>12.7</v>
      </c>
      <c r="G37" s="1238"/>
      <c r="H37" s="1238">
        <v>11.7</v>
      </c>
      <c r="I37" s="1238"/>
      <c r="J37" s="1238"/>
      <c r="K37" s="1214" t="s">
        <v>1</v>
      </c>
      <c r="L37" s="1214"/>
      <c r="M37" s="948" t="s">
        <v>1</v>
      </c>
      <c r="N37" s="992"/>
      <c r="O37" s="954">
        <v>11.8</v>
      </c>
      <c r="P37" s="951">
        <v>12.6</v>
      </c>
      <c r="Q37" s="951">
        <v>11.1</v>
      </c>
      <c r="R37" s="989"/>
    </row>
    <row r="38" spans="1:18" ht="9.75" customHeight="1">
      <c r="B38" s="960" t="s">
        <v>139</v>
      </c>
      <c r="C38" s="993"/>
      <c r="D38" s="1239">
        <v>62.7</v>
      </c>
      <c r="E38" s="1238"/>
      <c r="F38" s="1238">
        <v>65.099999999999994</v>
      </c>
      <c r="G38" s="1238"/>
      <c r="H38" s="1238">
        <v>60.4</v>
      </c>
      <c r="I38" s="1238"/>
      <c r="J38" s="1238"/>
      <c r="K38" s="1214" t="s">
        <v>1</v>
      </c>
      <c r="L38" s="1214"/>
      <c r="M38" s="948" t="s">
        <v>1</v>
      </c>
      <c r="N38" s="992"/>
      <c r="O38" s="954">
        <v>63.4</v>
      </c>
      <c r="P38" s="951">
        <v>66.099999999999994</v>
      </c>
      <c r="Q38" s="951">
        <v>60.9</v>
      </c>
      <c r="R38" s="989"/>
    </row>
    <row r="39" spans="1:18" ht="9.75" customHeight="1">
      <c r="B39" s="960" t="s">
        <v>138</v>
      </c>
      <c r="C39" s="993"/>
      <c r="D39" s="1239">
        <v>25.1</v>
      </c>
      <c r="E39" s="1238"/>
      <c r="F39" s="1238">
        <v>22.3</v>
      </c>
      <c r="G39" s="1238"/>
      <c r="H39" s="1238">
        <v>27.9</v>
      </c>
      <c r="I39" s="1238"/>
      <c r="J39" s="1238"/>
      <c r="K39" s="1214" t="s">
        <v>1</v>
      </c>
      <c r="L39" s="1214"/>
      <c r="M39" s="948" t="s">
        <v>1</v>
      </c>
      <c r="N39" s="992"/>
      <c r="O39" s="954">
        <v>24.8</v>
      </c>
      <c r="P39" s="951">
        <v>21.4</v>
      </c>
      <c r="Q39" s="951">
        <v>28</v>
      </c>
      <c r="R39" s="989"/>
    </row>
    <row r="40" spans="1:18" ht="1.5" customHeight="1">
      <c r="B40" s="960"/>
      <c r="C40" s="993"/>
      <c r="D40" s="997"/>
      <c r="E40" s="996"/>
      <c r="F40" s="996"/>
      <c r="G40" s="996"/>
      <c r="H40" s="996"/>
      <c r="I40" s="996"/>
      <c r="J40" s="996"/>
      <c r="K40" s="996"/>
      <c r="L40" s="996"/>
      <c r="M40" s="996"/>
      <c r="N40" s="992"/>
      <c r="O40" s="954"/>
      <c r="P40" s="951"/>
      <c r="Q40" s="951"/>
      <c r="R40" s="989"/>
    </row>
    <row r="41" spans="1:18" ht="9.75" customHeight="1">
      <c r="B41" s="956" t="s">
        <v>22</v>
      </c>
      <c r="C41" s="993"/>
      <c r="D41" s="1239">
        <v>46</v>
      </c>
      <c r="E41" s="1238"/>
      <c r="F41" s="1238">
        <v>44.5</v>
      </c>
      <c r="G41" s="1238"/>
      <c r="H41" s="1238">
        <v>47.3</v>
      </c>
      <c r="I41" s="1238"/>
      <c r="J41" s="1238"/>
      <c r="K41" s="1214" t="s">
        <v>1</v>
      </c>
      <c r="L41" s="1214"/>
      <c r="M41" s="948" t="s">
        <v>1</v>
      </c>
      <c r="N41" s="995"/>
      <c r="O41" s="954">
        <v>46.1</v>
      </c>
      <c r="P41" s="951">
        <v>44.3</v>
      </c>
      <c r="Q41" s="951">
        <v>47.8</v>
      </c>
      <c r="R41" s="994"/>
    </row>
    <row r="42" spans="1:18" ht="9.75" customHeight="1">
      <c r="B42" s="956" t="s">
        <v>7</v>
      </c>
      <c r="C42" s="993"/>
      <c r="D42" s="1239">
        <v>46.5</v>
      </c>
      <c r="E42" s="1238"/>
      <c r="F42" s="1238">
        <v>45.2</v>
      </c>
      <c r="G42" s="1238"/>
      <c r="H42" s="1238">
        <v>47.7</v>
      </c>
      <c r="I42" s="1238"/>
      <c r="J42" s="1238"/>
      <c r="K42" s="1214" t="s">
        <v>1</v>
      </c>
      <c r="L42" s="1214"/>
      <c r="M42" s="948" t="s">
        <v>1</v>
      </c>
      <c r="N42" s="995"/>
      <c r="O42" s="954">
        <v>46.8</v>
      </c>
      <c r="P42" s="951">
        <v>45.4</v>
      </c>
      <c r="Q42" s="951">
        <v>48.1</v>
      </c>
      <c r="R42" s="994"/>
    </row>
    <row r="43" spans="1:18" ht="1.5" customHeight="1">
      <c r="C43" s="993"/>
      <c r="D43" s="989"/>
      <c r="E43" s="992"/>
      <c r="F43" s="992"/>
      <c r="G43" s="992"/>
      <c r="H43" s="992"/>
      <c r="I43" s="992"/>
      <c r="J43" s="992"/>
      <c r="K43" s="992"/>
      <c r="L43" s="992"/>
      <c r="M43" s="992"/>
      <c r="N43" s="989"/>
      <c r="O43" s="991"/>
      <c r="P43" s="990"/>
      <c r="Q43" s="990"/>
      <c r="R43" s="989"/>
    </row>
    <row r="44" spans="1:18">
      <c r="A44" s="1244" t="s">
        <v>59</v>
      </c>
      <c r="B44" s="1244"/>
      <c r="C44" s="1245"/>
      <c r="D44" s="1248" t="s">
        <v>172</v>
      </c>
      <c r="E44" s="1248"/>
      <c r="F44" s="1248"/>
      <c r="G44" s="1248"/>
      <c r="H44" s="1248"/>
      <c r="I44" s="988"/>
      <c r="J44" s="1249" t="s">
        <v>171</v>
      </c>
      <c r="K44" s="1248"/>
      <c r="L44" s="1248"/>
      <c r="M44" s="1248"/>
      <c r="N44" s="1250"/>
      <c r="O44" s="1249" t="s">
        <v>170</v>
      </c>
      <c r="P44" s="1248"/>
      <c r="Q44" s="1248"/>
      <c r="R44" s="1248"/>
    </row>
    <row r="45" spans="1:18">
      <c r="A45" s="1246"/>
      <c r="B45" s="1246"/>
      <c r="C45" s="1247"/>
      <c r="D45" s="986" t="s">
        <v>5</v>
      </c>
      <c r="E45" s="1249" t="s">
        <v>107</v>
      </c>
      <c r="F45" s="1248"/>
      <c r="G45" s="1249" t="s">
        <v>4</v>
      </c>
      <c r="H45" s="1248"/>
      <c r="I45" s="988"/>
      <c r="J45" s="1251" t="s">
        <v>5</v>
      </c>
      <c r="K45" s="1252"/>
      <c r="L45" s="985" t="s">
        <v>3</v>
      </c>
      <c r="M45" s="1249" t="s">
        <v>4</v>
      </c>
      <c r="N45" s="1250"/>
      <c r="O45" s="986" t="s">
        <v>167</v>
      </c>
      <c r="P45" s="985" t="s">
        <v>3</v>
      </c>
      <c r="Q45" s="1249" t="s">
        <v>4</v>
      </c>
      <c r="R45" s="1248"/>
    </row>
    <row r="46" spans="1:18" ht="1.5" customHeight="1">
      <c r="A46" s="940"/>
      <c r="B46" s="940"/>
      <c r="C46" s="940"/>
      <c r="D46" s="984"/>
      <c r="E46" s="947"/>
      <c r="F46" s="947"/>
      <c r="G46" s="947"/>
      <c r="H46" s="947"/>
      <c r="I46" s="947"/>
      <c r="J46" s="983"/>
      <c r="K46" s="982"/>
      <c r="L46" s="947"/>
      <c r="M46" s="947"/>
      <c r="N46" s="981"/>
      <c r="O46" s="947"/>
      <c r="P46" s="947"/>
      <c r="Q46" s="947"/>
      <c r="R46" s="947"/>
    </row>
    <row r="47" spans="1:18" ht="9.75" customHeight="1">
      <c r="A47" s="940"/>
      <c r="B47" s="974" t="s">
        <v>137</v>
      </c>
      <c r="C47" s="940"/>
      <c r="D47" s="980">
        <v>84064</v>
      </c>
      <c r="E47" s="1242">
        <v>40178</v>
      </c>
      <c r="F47" s="1242">
        <v>43886</v>
      </c>
      <c r="G47" s="1242">
        <v>43886</v>
      </c>
      <c r="H47" s="1242">
        <v>79378</v>
      </c>
      <c r="I47" s="972"/>
      <c r="J47" s="1243">
        <v>163440</v>
      </c>
      <c r="K47" s="1242"/>
      <c r="L47" s="978">
        <v>79378</v>
      </c>
      <c r="M47" s="978">
        <v>84062</v>
      </c>
      <c r="N47" s="977"/>
      <c r="O47" s="976">
        <v>150133</v>
      </c>
      <c r="P47" s="975">
        <v>74534</v>
      </c>
      <c r="Q47" s="975">
        <v>75599</v>
      </c>
      <c r="R47" s="947"/>
    </row>
    <row r="48" spans="1:18" ht="1.5" customHeight="1">
      <c r="A48" s="940"/>
      <c r="B48" s="974"/>
      <c r="C48" s="940"/>
      <c r="D48" s="970"/>
      <c r="E48" s="968"/>
      <c r="F48" s="968"/>
      <c r="G48" s="968"/>
      <c r="H48" s="973"/>
      <c r="I48" s="972"/>
      <c r="J48" s="970"/>
      <c r="K48" s="968"/>
      <c r="L48" s="968"/>
      <c r="M48" s="968"/>
      <c r="N48" s="971"/>
      <c r="O48" s="966"/>
      <c r="P48" s="965"/>
      <c r="Q48" s="965"/>
      <c r="R48" s="947"/>
    </row>
    <row r="49" spans="1:18">
      <c r="A49" s="940"/>
      <c r="B49" s="961" t="s">
        <v>136</v>
      </c>
      <c r="C49" s="940"/>
      <c r="D49" s="970">
        <v>3515</v>
      </c>
      <c r="E49" s="1240">
        <v>1801</v>
      </c>
      <c r="F49" s="1240">
        <v>1714</v>
      </c>
      <c r="G49" s="1240">
        <v>1714</v>
      </c>
      <c r="H49" s="1240">
        <v>2954</v>
      </c>
      <c r="I49" s="965"/>
      <c r="J49" s="1241">
        <v>5753</v>
      </c>
      <c r="K49" s="1240"/>
      <c r="L49" s="968">
        <v>2954</v>
      </c>
      <c r="M49" s="968">
        <v>2799</v>
      </c>
      <c r="N49" s="967"/>
      <c r="O49" s="966">
        <v>5748</v>
      </c>
      <c r="P49" s="965">
        <v>2997</v>
      </c>
      <c r="Q49" s="965">
        <v>2751</v>
      </c>
      <c r="R49" s="947"/>
    </row>
    <row r="50" spans="1:18">
      <c r="A50" s="940"/>
      <c r="B50" s="961" t="s">
        <v>135</v>
      </c>
      <c r="C50" s="940"/>
      <c r="D50" s="970">
        <v>3091</v>
      </c>
      <c r="E50" s="1240">
        <v>1601</v>
      </c>
      <c r="F50" s="1240">
        <v>1490</v>
      </c>
      <c r="G50" s="1240">
        <v>1490</v>
      </c>
      <c r="H50" s="1240">
        <v>2868</v>
      </c>
      <c r="I50" s="965"/>
      <c r="J50" s="1241">
        <v>5686</v>
      </c>
      <c r="K50" s="1240"/>
      <c r="L50" s="968">
        <v>2868</v>
      </c>
      <c r="M50" s="968">
        <v>2818</v>
      </c>
      <c r="N50" s="967"/>
      <c r="O50" s="966">
        <v>5671</v>
      </c>
      <c r="P50" s="965">
        <v>2874</v>
      </c>
      <c r="Q50" s="965">
        <v>2797</v>
      </c>
      <c r="R50" s="947"/>
    </row>
    <row r="51" spans="1:18">
      <c r="A51" s="940"/>
      <c r="B51" s="960" t="s">
        <v>134</v>
      </c>
      <c r="C51" s="940"/>
      <c r="D51" s="970">
        <v>2732</v>
      </c>
      <c r="E51" s="1240">
        <v>1410</v>
      </c>
      <c r="F51" s="1240">
        <v>1322</v>
      </c>
      <c r="G51" s="1240">
        <v>1322</v>
      </c>
      <c r="H51" s="1240">
        <v>3033</v>
      </c>
      <c r="I51" s="965"/>
      <c r="J51" s="1241">
        <v>6021</v>
      </c>
      <c r="K51" s="1240"/>
      <c r="L51" s="968">
        <v>3033</v>
      </c>
      <c r="M51" s="968">
        <v>2988</v>
      </c>
      <c r="N51" s="967"/>
      <c r="O51" s="966">
        <v>5547</v>
      </c>
      <c r="P51" s="965">
        <v>2819</v>
      </c>
      <c r="Q51" s="965">
        <v>2728</v>
      </c>
      <c r="R51" s="947"/>
    </row>
    <row r="52" spans="1:18">
      <c r="A52" s="940"/>
      <c r="B52" s="960" t="s">
        <v>133</v>
      </c>
      <c r="C52" s="940"/>
      <c r="D52" s="970">
        <v>2385</v>
      </c>
      <c r="E52" s="1240">
        <v>1220</v>
      </c>
      <c r="F52" s="1240">
        <v>1165</v>
      </c>
      <c r="G52" s="1240">
        <v>1165</v>
      </c>
      <c r="H52" s="1240">
        <v>3247</v>
      </c>
      <c r="I52" s="965"/>
      <c r="J52" s="1241">
        <v>6425</v>
      </c>
      <c r="K52" s="1240"/>
      <c r="L52" s="968">
        <v>3247</v>
      </c>
      <c r="M52" s="968">
        <v>3178</v>
      </c>
      <c r="N52" s="967"/>
      <c r="O52" s="966">
        <v>6017</v>
      </c>
      <c r="P52" s="965">
        <v>3124</v>
      </c>
      <c r="Q52" s="965">
        <v>2893</v>
      </c>
      <c r="R52" s="947"/>
    </row>
    <row r="53" spans="1:18">
      <c r="A53" s="940"/>
      <c r="B53" s="960" t="s">
        <v>132</v>
      </c>
      <c r="C53" s="940"/>
      <c r="D53" s="970">
        <v>4081</v>
      </c>
      <c r="E53" s="1240">
        <v>1881</v>
      </c>
      <c r="F53" s="1240">
        <v>2200</v>
      </c>
      <c r="G53" s="1240">
        <v>2200</v>
      </c>
      <c r="H53" s="1240">
        <v>4085</v>
      </c>
      <c r="I53" s="965"/>
      <c r="J53" s="1241">
        <v>8320</v>
      </c>
      <c r="K53" s="1240"/>
      <c r="L53" s="968">
        <v>4085</v>
      </c>
      <c r="M53" s="968">
        <v>4235</v>
      </c>
      <c r="N53" s="967"/>
      <c r="O53" s="966">
        <v>8365</v>
      </c>
      <c r="P53" s="965">
        <v>4192</v>
      </c>
      <c r="Q53" s="965">
        <v>4173</v>
      </c>
      <c r="R53" s="947"/>
    </row>
    <row r="54" spans="1:18">
      <c r="A54" s="940"/>
      <c r="B54" s="960" t="s">
        <v>131</v>
      </c>
      <c r="C54" s="940"/>
      <c r="D54" s="970">
        <v>5140</v>
      </c>
      <c r="E54" s="1240">
        <v>2499</v>
      </c>
      <c r="F54" s="1240">
        <v>2641</v>
      </c>
      <c r="G54" s="1240">
        <v>2641</v>
      </c>
      <c r="H54" s="1240">
        <v>4679</v>
      </c>
      <c r="I54" s="965"/>
      <c r="J54" s="1241">
        <v>9502</v>
      </c>
      <c r="K54" s="1240"/>
      <c r="L54" s="968">
        <v>4679</v>
      </c>
      <c r="M54" s="968">
        <v>4823</v>
      </c>
      <c r="N54" s="967"/>
      <c r="O54" s="966">
        <v>9565</v>
      </c>
      <c r="P54" s="965">
        <v>4934</v>
      </c>
      <c r="Q54" s="965">
        <v>4631</v>
      </c>
      <c r="R54" s="947"/>
    </row>
    <row r="55" spans="1:18">
      <c r="A55" s="940"/>
      <c r="B55" s="960" t="s">
        <v>130</v>
      </c>
      <c r="C55" s="940"/>
      <c r="D55" s="970">
        <v>5150</v>
      </c>
      <c r="E55" s="1240">
        <v>2403</v>
      </c>
      <c r="F55" s="1240">
        <v>2747</v>
      </c>
      <c r="G55" s="1240">
        <v>2747</v>
      </c>
      <c r="H55" s="1240">
        <v>4841</v>
      </c>
      <c r="I55" s="965"/>
      <c r="J55" s="1241">
        <v>9445</v>
      </c>
      <c r="K55" s="1240"/>
      <c r="L55" s="968">
        <v>4841</v>
      </c>
      <c r="M55" s="968">
        <v>4604</v>
      </c>
      <c r="N55" s="967"/>
      <c r="O55" s="966">
        <v>9451</v>
      </c>
      <c r="P55" s="965">
        <v>4892</v>
      </c>
      <c r="Q55" s="965">
        <v>4559</v>
      </c>
      <c r="R55" s="947"/>
    </row>
    <row r="56" spans="1:18">
      <c r="A56" s="940"/>
      <c r="B56" s="960" t="s">
        <v>129</v>
      </c>
      <c r="C56" s="940"/>
      <c r="D56" s="970">
        <v>5801</v>
      </c>
      <c r="E56" s="1240">
        <v>2776</v>
      </c>
      <c r="F56" s="1240">
        <v>3025</v>
      </c>
      <c r="G56" s="1240">
        <v>3025</v>
      </c>
      <c r="H56" s="1240">
        <v>5078</v>
      </c>
      <c r="I56" s="965"/>
      <c r="J56" s="1241">
        <v>9777</v>
      </c>
      <c r="K56" s="1240"/>
      <c r="L56" s="968">
        <v>5078</v>
      </c>
      <c r="M56" s="968">
        <v>4699</v>
      </c>
      <c r="N56" s="967"/>
      <c r="O56" s="966">
        <v>9927</v>
      </c>
      <c r="P56" s="965">
        <v>5205</v>
      </c>
      <c r="Q56" s="965">
        <v>4722</v>
      </c>
      <c r="R56" s="947"/>
    </row>
    <row r="57" spans="1:18">
      <c r="A57" s="940"/>
      <c r="B57" s="960" t="s">
        <v>128</v>
      </c>
      <c r="C57" s="940"/>
      <c r="D57" s="970">
        <v>5998</v>
      </c>
      <c r="E57" s="1240">
        <v>2837</v>
      </c>
      <c r="F57" s="1240">
        <v>3161</v>
      </c>
      <c r="G57" s="1240">
        <v>3161</v>
      </c>
      <c r="H57" s="1240">
        <v>5487</v>
      </c>
      <c r="I57" s="965"/>
      <c r="J57" s="1241">
        <v>10611</v>
      </c>
      <c r="K57" s="1240"/>
      <c r="L57" s="968">
        <v>5487</v>
      </c>
      <c r="M57" s="968">
        <v>5124</v>
      </c>
      <c r="N57" s="967"/>
      <c r="O57" s="966">
        <v>10415</v>
      </c>
      <c r="P57" s="965">
        <v>5398</v>
      </c>
      <c r="Q57" s="965">
        <v>5017</v>
      </c>
      <c r="R57" s="947"/>
    </row>
    <row r="58" spans="1:18">
      <c r="A58" s="940"/>
      <c r="B58" s="960" t="s">
        <v>127</v>
      </c>
      <c r="C58" s="940"/>
      <c r="D58" s="970">
        <v>6702</v>
      </c>
      <c r="E58" s="1240">
        <v>3299</v>
      </c>
      <c r="F58" s="1240">
        <v>3403</v>
      </c>
      <c r="G58" s="1240">
        <v>3403</v>
      </c>
      <c r="H58" s="1240">
        <v>6512</v>
      </c>
      <c r="I58" s="965"/>
      <c r="J58" s="1241">
        <v>12718</v>
      </c>
      <c r="K58" s="1240"/>
      <c r="L58" s="968">
        <v>6512</v>
      </c>
      <c r="M58" s="968">
        <v>6206</v>
      </c>
      <c r="N58" s="967"/>
      <c r="O58" s="966">
        <v>12584</v>
      </c>
      <c r="P58" s="965">
        <v>6557</v>
      </c>
      <c r="Q58" s="965">
        <v>6027</v>
      </c>
      <c r="R58" s="947"/>
    </row>
    <row r="59" spans="1:18">
      <c r="A59" s="940"/>
      <c r="B59" s="960" t="s">
        <v>126</v>
      </c>
      <c r="C59" s="940"/>
      <c r="D59" s="970">
        <v>5947</v>
      </c>
      <c r="E59" s="1240">
        <v>3026</v>
      </c>
      <c r="F59" s="1240">
        <v>2921</v>
      </c>
      <c r="G59" s="1240">
        <v>2921</v>
      </c>
      <c r="H59" s="1240">
        <v>5825</v>
      </c>
      <c r="I59" s="965"/>
      <c r="J59" s="1241">
        <v>11533</v>
      </c>
      <c r="K59" s="1240"/>
      <c r="L59" s="968">
        <v>5825</v>
      </c>
      <c r="M59" s="968">
        <v>5708</v>
      </c>
      <c r="N59" s="967"/>
      <c r="O59" s="966">
        <v>11106</v>
      </c>
      <c r="P59" s="965">
        <v>5850</v>
      </c>
      <c r="Q59" s="965">
        <v>5256</v>
      </c>
      <c r="R59" s="947"/>
    </row>
    <row r="60" spans="1:18">
      <c r="A60" s="940"/>
      <c r="B60" s="960" t="s">
        <v>125</v>
      </c>
      <c r="C60" s="940"/>
      <c r="D60" s="970">
        <v>5180</v>
      </c>
      <c r="E60" s="1240">
        <v>2592</v>
      </c>
      <c r="F60" s="1240">
        <v>2588</v>
      </c>
      <c r="G60" s="1240">
        <v>2588</v>
      </c>
      <c r="H60" s="1240">
        <v>5416</v>
      </c>
      <c r="I60" s="965"/>
      <c r="J60" s="1241">
        <v>10588</v>
      </c>
      <c r="K60" s="1240"/>
      <c r="L60" s="968">
        <v>5416</v>
      </c>
      <c r="M60" s="968">
        <v>5172</v>
      </c>
      <c r="N60" s="967"/>
      <c r="O60" s="966">
        <v>9648</v>
      </c>
      <c r="P60" s="965">
        <v>4969</v>
      </c>
      <c r="Q60" s="965">
        <v>4679</v>
      </c>
      <c r="R60" s="947"/>
    </row>
    <row r="61" spans="1:18">
      <c r="A61" s="940"/>
      <c r="B61" s="960" t="s">
        <v>124</v>
      </c>
      <c r="C61" s="940"/>
      <c r="D61" s="970">
        <v>4422</v>
      </c>
      <c r="E61" s="1240">
        <v>2210</v>
      </c>
      <c r="F61" s="1240">
        <v>2212</v>
      </c>
      <c r="G61" s="1240">
        <v>2212</v>
      </c>
      <c r="H61" s="1240">
        <v>4539</v>
      </c>
      <c r="I61" s="965"/>
      <c r="J61" s="1241">
        <v>9178</v>
      </c>
      <c r="K61" s="1240"/>
      <c r="L61" s="968">
        <v>4539</v>
      </c>
      <c r="M61" s="968">
        <v>4639</v>
      </c>
      <c r="N61" s="967"/>
      <c r="O61" s="966">
        <v>7706</v>
      </c>
      <c r="P61" s="965">
        <v>4023</v>
      </c>
      <c r="Q61" s="965">
        <v>3683</v>
      </c>
      <c r="R61" s="947"/>
    </row>
    <row r="62" spans="1:18">
      <c r="A62" s="940"/>
      <c r="B62" s="960" t="s">
        <v>123</v>
      </c>
      <c r="C62" s="940"/>
      <c r="D62" s="970">
        <v>4248</v>
      </c>
      <c r="E62" s="1240">
        <v>2037</v>
      </c>
      <c r="F62" s="1240">
        <v>2211</v>
      </c>
      <c r="G62" s="1240">
        <v>2211</v>
      </c>
      <c r="H62" s="1240">
        <v>4897</v>
      </c>
      <c r="I62" s="965"/>
      <c r="J62" s="1241">
        <v>9942</v>
      </c>
      <c r="K62" s="1240"/>
      <c r="L62" s="968">
        <v>4897</v>
      </c>
      <c r="M62" s="968">
        <v>5045</v>
      </c>
      <c r="N62" s="967"/>
      <c r="O62" s="966">
        <v>7745</v>
      </c>
      <c r="P62" s="965">
        <v>3881</v>
      </c>
      <c r="Q62" s="965">
        <v>3864</v>
      </c>
      <c r="R62" s="947"/>
    </row>
    <row r="63" spans="1:18">
      <c r="A63" s="940"/>
      <c r="B63" s="960" t="s">
        <v>122</v>
      </c>
      <c r="C63" s="940"/>
      <c r="D63" s="970">
        <v>5012</v>
      </c>
      <c r="E63" s="1240">
        <v>2323</v>
      </c>
      <c r="F63" s="1240">
        <v>2689</v>
      </c>
      <c r="G63" s="1240">
        <v>2689</v>
      </c>
      <c r="H63" s="1240">
        <v>5546</v>
      </c>
      <c r="I63" s="965"/>
      <c r="J63" s="1241">
        <v>11739</v>
      </c>
      <c r="K63" s="1240"/>
      <c r="L63" s="968">
        <v>5546</v>
      </c>
      <c r="M63" s="968">
        <v>6193</v>
      </c>
      <c r="N63" s="967"/>
      <c r="O63" s="966">
        <v>8827</v>
      </c>
      <c r="P63" s="965">
        <v>4185</v>
      </c>
      <c r="Q63" s="965">
        <v>4642</v>
      </c>
      <c r="R63" s="947"/>
    </row>
    <row r="64" spans="1:18">
      <c r="A64" s="940"/>
      <c r="B64" s="960" t="s">
        <v>121</v>
      </c>
      <c r="C64" s="940"/>
      <c r="D64" s="970">
        <v>3701</v>
      </c>
      <c r="E64" s="1240">
        <v>1604</v>
      </c>
      <c r="F64" s="1240">
        <v>2097</v>
      </c>
      <c r="G64" s="1240">
        <v>2097</v>
      </c>
      <c r="H64" s="1240">
        <v>4194</v>
      </c>
      <c r="I64" s="965"/>
      <c r="J64" s="1241">
        <v>9536</v>
      </c>
      <c r="K64" s="1240"/>
      <c r="L64" s="968">
        <v>4194</v>
      </c>
      <c r="M64" s="968">
        <v>5342</v>
      </c>
      <c r="N64" s="967"/>
      <c r="O64" s="966">
        <v>7560</v>
      </c>
      <c r="P64" s="965">
        <v>3153</v>
      </c>
      <c r="Q64" s="965">
        <v>4407</v>
      </c>
      <c r="R64" s="947"/>
    </row>
    <row r="65" spans="1:18">
      <c r="A65" s="940"/>
      <c r="B65" s="960" t="s">
        <v>120</v>
      </c>
      <c r="C65" s="940"/>
      <c r="D65" s="970">
        <v>2826</v>
      </c>
      <c r="E65" s="1240">
        <v>1093</v>
      </c>
      <c r="F65" s="1240">
        <v>1733</v>
      </c>
      <c r="G65" s="1240">
        <v>1733</v>
      </c>
      <c r="H65" s="1240">
        <v>2945</v>
      </c>
      <c r="I65" s="965"/>
      <c r="J65" s="1241">
        <v>7522</v>
      </c>
      <c r="K65" s="1240"/>
      <c r="L65" s="968">
        <v>2945</v>
      </c>
      <c r="M65" s="968">
        <v>4577</v>
      </c>
      <c r="N65" s="967"/>
      <c r="O65" s="966">
        <v>6081</v>
      </c>
      <c r="P65" s="965">
        <v>2448</v>
      </c>
      <c r="Q65" s="965">
        <v>3633</v>
      </c>
      <c r="R65" s="947"/>
    </row>
    <row r="66" spans="1:18">
      <c r="A66" s="940"/>
      <c r="B66" s="960" t="s">
        <v>119</v>
      </c>
      <c r="C66" s="940"/>
      <c r="D66" s="970">
        <v>1933</v>
      </c>
      <c r="E66" s="1240">
        <v>643</v>
      </c>
      <c r="F66" s="1240">
        <v>1290</v>
      </c>
      <c r="G66" s="1240">
        <v>1290</v>
      </c>
      <c r="H66" s="1240">
        <v>1761</v>
      </c>
      <c r="I66" s="965"/>
      <c r="J66" s="1241">
        <v>5049</v>
      </c>
      <c r="K66" s="1240"/>
      <c r="L66" s="968">
        <v>1761</v>
      </c>
      <c r="M66" s="968">
        <v>3288</v>
      </c>
      <c r="N66" s="967"/>
      <c r="O66" s="966">
        <v>3910</v>
      </c>
      <c r="P66" s="965">
        <v>1406</v>
      </c>
      <c r="Q66" s="965">
        <v>2504</v>
      </c>
      <c r="R66" s="947"/>
    </row>
    <row r="67" spans="1:18">
      <c r="B67" s="960" t="s">
        <v>118</v>
      </c>
      <c r="C67" s="940"/>
      <c r="D67" s="970">
        <v>850</v>
      </c>
      <c r="E67" s="1240">
        <v>244</v>
      </c>
      <c r="F67" s="1240">
        <v>606</v>
      </c>
      <c r="G67" s="1240">
        <v>606</v>
      </c>
      <c r="H67" s="1240">
        <v>610</v>
      </c>
      <c r="I67" s="965"/>
      <c r="J67" s="1241">
        <v>2234</v>
      </c>
      <c r="K67" s="1240"/>
      <c r="L67" s="968">
        <v>610</v>
      </c>
      <c r="M67" s="968">
        <v>1624</v>
      </c>
      <c r="N67" s="967"/>
      <c r="O67" s="966">
        <v>1621</v>
      </c>
      <c r="P67" s="965">
        <v>482</v>
      </c>
      <c r="Q67" s="965">
        <v>1139</v>
      </c>
      <c r="R67" s="947"/>
    </row>
    <row r="68" spans="1:18">
      <c r="B68" s="960" t="s">
        <v>117</v>
      </c>
      <c r="C68" s="940"/>
      <c r="D68" s="970">
        <v>155</v>
      </c>
      <c r="E68" s="1240">
        <v>31</v>
      </c>
      <c r="F68" s="1240">
        <v>124</v>
      </c>
      <c r="G68" s="1240">
        <v>124</v>
      </c>
      <c r="H68" s="1240">
        <v>102</v>
      </c>
      <c r="I68" s="965"/>
      <c r="J68" s="1241">
        <v>611</v>
      </c>
      <c r="K68" s="1240"/>
      <c r="L68" s="968">
        <v>102</v>
      </c>
      <c r="M68" s="968">
        <v>509</v>
      </c>
      <c r="N68" s="967"/>
      <c r="O68" s="966">
        <v>310</v>
      </c>
      <c r="P68" s="965">
        <v>50</v>
      </c>
      <c r="Q68" s="965">
        <v>260</v>
      </c>
      <c r="R68" s="947"/>
    </row>
    <row r="69" spans="1:18">
      <c r="B69" s="960" t="s">
        <v>116</v>
      </c>
      <c r="C69" s="940"/>
      <c r="D69" s="970">
        <v>9</v>
      </c>
      <c r="E69" s="1240">
        <v>2</v>
      </c>
      <c r="F69" s="1240">
        <v>7</v>
      </c>
      <c r="G69" s="1240">
        <v>7</v>
      </c>
      <c r="H69" s="1240">
        <v>7</v>
      </c>
      <c r="I69" s="965"/>
      <c r="J69" s="1241">
        <v>77</v>
      </c>
      <c r="K69" s="1240"/>
      <c r="L69" s="968">
        <v>7</v>
      </c>
      <c r="M69" s="968">
        <v>70</v>
      </c>
      <c r="N69" s="967"/>
      <c r="O69" s="966">
        <v>18</v>
      </c>
      <c r="P69" s="965">
        <v>3</v>
      </c>
      <c r="Q69" s="965">
        <v>15</v>
      </c>
      <c r="R69" s="947"/>
    </row>
    <row r="70" spans="1:18">
      <c r="B70" s="960" t="s">
        <v>115</v>
      </c>
      <c r="C70" s="940"/>
      <c r="D70" s="970">
        <v>0</v>
      </c>
      <c r="E70" s="1240">
        <v>0</v>
      </c>
      <c r="F70" s="1240">
        <v>0</v>
      </c>
      <c r="G70" s="1240">
        <v>0</v>
      </c>
      <c r="H70" s="1240">
        <v>5</v>
      </c>
      <c r="I70" s="965"/>
      <c r="J70" s="1241">
        <v>10</v>
      </c>
      <c r="K70" s="1240"/>
      <c r="L70" s="968">
        <v>5</v>
      </c>
      <c r="M70" s="968">
        <v>5</v>
      </c>
      <c r="N70" s="967"/>
      <c r="O70" s="966">
        <v>4</v>
      </c>
      <c r="P70" s="965">
        <v>0</v>
      </c>
      <c r="Q70" s="965">
        <v>4</v>
      </c>
      <c r="R70" s="947"/>
    </row>
    <row r="71" spans="1:18">
      <c r="B71" s="960" t="s">
        <v>114</v>
      </c>
      <c r="C71" s="940"/>
      <c r="D71" s="970">
        <v>1</v>
      </c>
      <c r="E71" s="1240">
        <v>1</v>
      </c>
      <c r="F71" s="1240">
        <v>0</v>
      </c>
      <c r="G71" s="1240">
        <v>0</v>
      </c>
      <c r="H71" s="1240">
        <v>0</v>
      </c>
      <c r="I71" s="965"/>
      <c r="J71" s="1241">
        <v>0</v>
      </c>
      <c r="K71" s="1240"/>
      <c r="L71" s="968">
        <v>0</v>
      </c>
      <c r="M71" s="968">
        <v>0</v>
      </c>
      <c r="N71" s="967"/>
      <c r="O71" s="966">
        <v>0</v>
      </c>
      <c r="P71" s="965">
        <v>0</v>
      </c>
      <c r="Q71" s="965">
        <v>0</v>
      </c>
      <c r="R71" s="947"/>
    </row>
    <row r="72" spans="1:18" ht="9.75" customHeight="1">
      <c r="A72" s="940"/>
      <c r="B72" s="940" t="s">
        <v>17</v>
      </c>
      <c r="C72" s="940"/>
      <c r="D72" s="970"/>
      <c r="E72" s="968"/>
      <c r="F72" s="968"/>
      <c r="G72" s="968"/>
      <c r="H72" s="968"/>
      <c r="I72" s="965"/>
      <c r="J72" s="970"/>
      <c r="K72" s="968"/>
      <c r="L72" s="968"/>
      <c r="M72" s="968"/>
      <c r="N72" s="967"/>
      <c r="O72" s="966"/>
      <c r="P72" s="965"/>
      <c r="Q72" s="965"/>
      <c r="R72" s="947"/>
    </row>
    <row r="73" spans="1:18" ht="9.75" customHeight="1">
      <c r="A73" s="940"/>
      <c r="B73" s="961" t="s">
        <v>113</v>
      </c>
      <c r="C73" s="940"/>
      <c r="D73" s="970">
        <v>9338</v>
      </c>
      <c r="E73" s="1240">
        <v>4812</v>
      </c>
      <c r="F73" s="1240">
        <v>4526</v>
      </c>
      <c r="G73" s="1240">
        <v>4526</v>
      </c>
      <c r="H73" s="1240">
        <v>8855</v>
      </c>
      <c r="I73" s="965"/>
      <c r="J73" s="1241">
        <v>17460</v>
      </c>
      <c r="K73" s="1240">
        <v>0</v>
      </c>
      <c r="L73" s="968">
        <v>8855</v>
      </c>
      <c r="M73" s="968">
        <v>8605</v>
      </c>
      <c r="N73" s="967"/>
      <c r="O73" s="966">
        <v>16966</v>
      </c>
      <c r="P73" s="965">
        <v>8690</v>
      </c>
      <c r="Q73" s="965">
        <v>8276</v>
      </c>
      <c r="R73" s="947"/>
    </row>
    <row r="74" spans="1:18" ht="9.75" customHeight="1">
      <c r="A74" s="940"/>
      <c r="B74" s="960" t="s">
        <v>112</v>
      </c>
      <c r="C74" s="940"/>
      <c r="D74" s="970">
        <v>50806</v>
      </c>
      <c r="E74" s="1240">
        <v>24743</v>
      </c>
      <c r="F74" s="1240">
        <v>26063</v>
      </c>
      <c r="G74" s="1240">
        <v>26063</v>
      </c>
      <c r="H74" s="1240">
        <v>49709</v>
      </c>
      <c r="I74" s="965"/>
      <c r="J74" s="1241">
        <v>98097</v>
      </c>
      <c r="K74" s="1240">
        <v>0</v>
      </c>
      <c r="L74" s="968">
        <v>49709</v>
      </c>
      <c r="M74" s="968">
        <v>48388</v>
      </c>
      <c r="N74" s="967"/>
      <c r="O74" s="966">
        <v>94784</v>
      </c>
      <c r="P74" s="965">
        <v>49144</v>
      </c>
      <c r="Q74" s="965">
        <v>45640</v>
      </c>
      <c r="R74" s="947"/>
    </row>
    <row r="75" spans="1:18" ht="9.75" customHeight="1">
      <c r="A75" s="940"/>
      <c r="B75" s="960" t="s">
        <v>111</v>
      </c>
      <c r="C75" s="940"/>
      <c r="D75" s="970">
        <v>18735</v>
      </c>
      <c r="E75" s="1240">
        <v>7978</v>
      </c>
      <c r="F75" s="1240">
        <v>10757</v>
      </c>
      <c r="G75" s="1240">
        <v>10757</v>
      </c>
      <c r="H75" s="1240">
        <v>20067</v>
      </c>
      <c r="I75" s="965"/>
      <c r="J75" s="1241">
        <v>46720</v>
      </c>
      <c r="K75" s="1240">
        <v>0</v>
      </c>
      <c r="L75" s="968">
        <v>20067</v>
      </c>
      <c r="M75" s="968">
        <v>26653</v>
      </c>
      <c r="N75" s="967"/>
      <c r="O75" s="966">
        <v>36076</v>
      </c>
      <c r="P75" s="965">
        <v>15608</v>
      </c>
      <c r="Q75" s="965">
        <v>20468</v>
      </c>
      <c r="R75" s="947"/>
    </row>
    <row r="76" spans="1:18" ht="9.75" customHeight="1">
      <c r="A76" s="940"/>
      <c r="B76" s="940" t="s">
        <v>77</v>
      </c>
      <c r="C76" s="940"/>
      <c r="D76" s="964"/>
      <c r="E76" s="958"/>
      <c r="F76" s="958"/>
      <c r="G76" s="958"/>
      <c r="H76" s="958"/>
      <c r="I76" s="953"/>
      <c r="J76" s="964"/>
      <c r="K76" s="958"/>
      <c r="L76" s="958"/>
      <c r="M76" s="958"/>
      <c r="N76" s="957"/>
      <c r="O76" s="963"/>
      <c r="P76" s="962"/>
      <c r="Q76" s="962"/>
      <c r="R76" s="947"/>
    </row>
    <row r="77" spans="1:18" ht="9.75" customHeight="1">
      <c r="A77" s="940"/>
      <c r="B77" s="961" t="s">
        <v>113</v>
      </c>
      <c r="C77" s="940"/>
      <c r="D77" s="954">
        <v>11.8</v>
      </c>
      <c r="E77" s="1238">
        <v>12.8</v>
      </c>
      <c r="F77" s="1238">
        <v>10.9</v>
      </c>
      <c r="G77" s="1238">
        <v>10.9</v>
      </c>
      <c r="H77" s="1238">
        <v>11.3</v>
      </c>
      <c r="I77" s="953"/>
      <c r="J77" s="1239">
        <v>10.8</v>
      </c>
      <c r="K77" s="1238"/>
      <c r="L77" s="951">
        <v>11.3</v>
      </c>
      <c r="M77" s="951">
        <v>10.3</v>
      </c>
      <c r="N77" s="950"/>
      <c r="O77" s="949">
        <v>11.5</v>
      </c>
      <c r="P77" s="948">
        <v>11.8</v>
      </c>
      <c r="Q77" s="948">
        <v>11.1</v>
      </c>
      <c r="R77" s="947"/>
    </row>
    <row r="78" spans="1:18" ht="9.75" customHeight="1">
      <c r="A78" s="940"/>
      <c r="B78" s="960" t="s">
        <v>112</v>
      </c>
      <c r="C78" s="940"/>
      <c r="D78" s="954">
        <v>64.400000000000006</v>
      </c>
      <c r="E78" s="1238">
        <v>65.900000000000006</v>
      </c>
      <c r="F78" s="1238">
        <v>63</v>
      </c>
      <c r="G78" s="1238">
        <v>63</v>
      </c>
      <c r="H78" s="1238">
        <v>63.2</v>
      </c>
      <c r="I78" s="953"/>
      <c r="J78" s="1239">
        <v>60.5</v>
      </c>
      <c r="K78" s="1238"/>
      <c r="L78" s="951">
        <v>63.2</v>
      </c>
      <c r="M78" s="951">
        <v>57.8</v>
      </c>
      <c r="N78" s="950"/>
      <c r="O78" s="949">
        <v>64.099999999999994</v>
      </c>
      <c r="P78" s="948">
        <v>66.900000000000006</v>
      </c>
      <c r="Q78" s="948">
        <v>61.4</v>
      </c>
      <c r="R78" s="947"/>
    </row>
    <row r="79" spans="1:18" ht="9.75" customHeight="1">
      <c r="A79" s="940"/>
      <c r="B79" s="960" t="s">
        <v>111</v>
      </c>
      <c r="C79" s="940"/>
      <c r="D79" s="954">
        <v>23.8</v>
      </c>
      <c r="E79" s="1238">
        <v>21.3</v>
      </c>
      <c r="F79" s="1238">
        <v>26</v>
      </c>
      <c r="G79" s="1238">
        <v>26</v>
      </c>
      <c r="H79" s="1238">
        <v>25.5</v>
      </c>
      <c r="I79" s="953"/>
      <c r="J79" s="1239">
        <v>28.8</v>
      </c>
      <c r="K79" s="1238"/>
      <c r="L79" s="951">
        <v>25.5</v>
      </c>
      <c r="M79" s="951">
        <v>31.9</v>
      </c>
      <c r="N79" s="950"/>
      <c r="O79" s="949">
        <v>24.4</v>
      </c>
      <c r="P79" s="948">
        <v>21.3</v>
      </c>
      <c r="Q79" s="948">
        <v>27.5</v>
      </c>
      <c r="R79" s="947"/>
    </row>
    <row r="80" spans="1:18" ht="1.5" customHeight="1">
      <c r="A80" s="940"/>
      <c r="B80" s="960"/>
      <c r="C80" s="940"/>
      <c r="D80" s="959"/>
      <c r="E80" s="951"/>
      <c r="F80" s="951"/>
      <c r="G80" s="958"/>
      <c r="H80" s="958"/>
      <c r="I80" s="953"/>
      <c r="J80" s="959"/>
      <c r="K80" s="951"/>
      <c r="L80" s="951"/>
      <c r="M80" s="958"/>
      <c r="N80" s="957"/>
      <c r="O80" s="949"/>
      <c r="P80" s="948"/>
      <c r="Q80" s="948"/>
      <c r="R80" s="947"/>
    </row>
    <row r="81" spans="1:18" ht="9.75" customHeight="1">
      <c r="A81" s="955"/>
      <c r="B81" s="956" t="s">
        <v>22</v>
      </c>
      <c r="C81" s="955"/>
      <c r="D81" s="954">
        <v>45.9</v>
      </c>
      <c r="E81" s="1238">
        <v>44.6</v>
      </c>
      <c r="F81" s="1238">
        <v>45.9</v>
      </c>
      <c r="G81" s="1238">
        <v>47</v>
      </c>
      <c r="H81" s="1238">
        <v>45.9</v>
      </c>
      <c r="I81" s="953"/>
      <c r="J81" s="1239">
        <v>48.1</v>
      </c>
      <c r="K81" s="1238">
        <v>45.9</v>
      </c>
      <c r="L81" s="951">
        <v>46.5</v>
      </c>
      <c r="M81" s="951">
        <v>49.6</v>
      </c>
      <c r="N81" s="950"/>
      <c r="O81" s="949">
        <v>45.9</v>
      </c>
      <c r="P81" s="948">
        <v>44.5</v>
      </c>
      <c r="Q81" s="948">
        <v>47.3</v>
      </c>
      <c r="R81" s="947"/>
    </row>
    <row r="82" spans="1:18" ht="9.75" customHeight="1">
      <c r="A82" s="955"/>
      <c r="B82" s="956" t="s">
        <v>7</v>
      </c>
      <c r="C82" s="955"/>
      <c r="D82" s="954">
        <v>46.2</v>
      </c>
      <c r="E82" s="1238">
        <v>45.5</v>
      </c>
      <c r="F82" s="1238">
        <v>46.2</v>
      </c>
      <c r="G82" s="1238">
        <v>46.8</v>
      </c>
      <c r="H82" s="1238">
        <v>46.2</v>
      </c>
      <c r="I82" s="953"/>
      <c r="J82" s="1239">
        <v>48.8</v>
      </c>
      <c r="K82" s="1238">
        <v>46.2</v>
      </c>
      <c r="L82" s="951">
        <v>47.3</v>
      </c>
      <c r="M82" s="951">
        <v>50.3</v>
      </c>
      <c r="N82" s="950"/>
      <c r="O82" s="949">
        <v>46.3</v>
      </c>
      <c r="P82" s="948">
        <v>45.2</v>
      </c>
      <c r="Q82" s="948">
        <v>47.5</v>
      </c>
      <c r="R82" s="947"/>
    </row>
    <row r="83" spans="1:18" ht="1.5" customHeight="1">
      <c r="A83" s="943"/>
      <c r="B83" s="943"/>
      <c r="C83" s="944"/>
      <c r="D83" s="945"/>
      <c r="E83" s="945"/>
      <c r="F83" s="945"/>
      <c r="G83" s="945"/>
      <c r="H83" s="945"/>
      <c r="I83" s="945"/>
      <c r="J83" s="946"/>
      <c r="K83" s="945"/>
      <c r="L83" s="945"/>
      <c r="M83" s="945"/>
      <c r="N83" s="944"/>
      <c r="O83" s="943"/>
      <c r="P83" s="943"/>
      <c r="Q83" s="943"/>
      <c r="R83" s="943"/>
    </row>
    <row r="84" spans="1:18" ht="9" customHeight="1">
      <c r="A84" s="1237" t="s">
        <v>91</v>
      </c>
      <c r="B84" s="1237"/>
      <c r="C84" s="1237"/>
      <c r="D84" s="1237"/>
      <c r="E84" s="1237"/>
      <c r="F84" s="1237"/>
      <c r="G84" s="1237"/>
      <c r="H84" s="1237"/>
      <c r="I84" s="1237"/>
      <c r="J84" s="1237"/>
      <c r="K84" s="1237"/>
      <c r="L84" s="1237"/>
      <c r="M84" s="1237"/>
      <c r="N84" s="1237"/>
      <c r="O84" s="1237"/>
      <c r="P84" s="1237"/>
      <c r="Q84" s="940"/>
      <c r="R84" s="940"/>
    </row>
    <row r="85" spans="1:18" ht="9" customHeight="1">
      <c r="A85" s="942" t="s">
        <v>100</v>
      </c>
      <c r="B85" s="940"/>
      <c r="C85" s="940"/>
      <c r="D85" s="940"/>
      <c r="E85" s="940"/>
      <c r="F85" s="940"/>
      <c r="G85" s="940"/>
      <c r="H85" s="940"/>
      <c r="I85" s="940"/>
      <c r="J85" s="940"/>
      <c r="K85" s="940"/>
      <c r="L85" s="940"/>
      <c r="M85" s="940"/>
      <c r="N85" s="940"/>
      <c r="O85" s="940"/>
      <c r="P85" s="940"/>
      <c r="Q85" s="940"/>
      <c r="R85" s="940"/>
    </row>
    <row r="86" spans="1:18" ht="9" customHeight="1">
      <c r="A86" s="941" t="s">
        <v>90</v>
      </c>
      <c r="B86" s="940"/>
      <c r="C86" s="940"/>
      <c r="D86" s="940"/>
      <c r="E86" s="940"/>
      <c r="F86" s="940"/>
      <c r="G86" s="940"/>
      <c r="H86" s="940"/>
      <c r="I86" s="940"/>
      <c r="J86" s="940"/>
      <c r="K86" s="940"/>
      <c r="L86" s="940"/>
      <c r="M86" s="940"/>
      <c r="N86" s="940"/>
      <c r="O86" s="940"/>
      <c r="P86" s="940"/>
      <c r="Q86" s="940"/>
      <c r="R86" s="940"/>
    </row>
    <row r="87" spans="1:18" ht="9" customHeight="1">
      <c r="A87" s="941" t="s">
        <v>169</v>
      </c>
      <c r="B87" s="940"/>
      <c r="C87" s="940"/>
      <c r="D87" s="940"/>
      <c r="E87" s="940"/>
      <c r="F87" s="940"/>
      <c r="G87" s="940"/>
      <c r="H87" s="940"/>
      <c r="I87" s="940"/>
      <c r="J87" s="940"/>
      <c r="K87" s="940"/>
      <c r="L87" s="940"/>
      <c r="M87" s="940"/>
      <c r="N87" s="940"/>
      <c r="O87" s="940"/>
      <c r="P87" s="940"/>
      <c r="Q87" s="940"/>
      <c r="R87" s="940"/>
    </row>
    <row r="88" spans="1:18" ht="9" customHeight="1">
      <c r="A88" s="939" t="s">
        <v>2</v>
      </c>
    </row>
  </sheetData>
  <mergeCells count="240">
    <mergeCell ref="A4:C5"/>
    <mergeCell ref="D4:N4"/>
    <mergeCell ref="D5:E5"/>
    <mergeCell ref="F5:G5"/>
    <mergeCell ref="H5:J5"/>
    <mergeCell ref="K5:L5"/>
    <mergeCell ref="D14:E14"/>
    <mergeCell ref="F14:G14"/>
    <mergeCell ref="H14:J14"/>
    <mergeCell ref="K14:L14"/>
    <mergeCell ref="D13:E13"/>
    <mergeCell ref="F13:G13"/>
    <mergeCell ref="H13:J13"/>
    <mergeCell ref="K13:L13"/>
    <mergeCell ref="D7:E7"/>
    <mergeCell ref="F7:G7"/>
    <mergeCell ref="H7:J7"/>
    <mergeCell ref="K7:L7"/>
    <mergeCell ref="D20:E20"/>
    <mergeCell ref="F20:G20"/>
    <mergeCell ref="H20:J20"/>
    <mergeCell ref="K20:L20"/>
    <mergeCell ref="D19:E19"/>
    <mergeCell ref="F19:G19"/>
    <mergeCell ref="H19:J19"/>
    <mergeCell ref="K19:L19"/>
    <mergeCell ref="D9:E9"/>
    <mergeCell ref="F9:G9"/>
    <mergeCell ref="H9:J9"/>
    <mergeCell ref="K9:L9"/>
    <mergeCell ref="D10:E10"/>
    <mergeCell ref="F10:G10"/>
    <mergeCell ref="D12:E12"/>
    <mergeCell ref="F12:G12"/>
    <mergeCell ref="H12:J12"/>
    <mergeCell ref="K12:L12"/>
    <mergeCell ref="H10:J10"/>
    <mergeCell ref="K10:L10"/>
    <mergeCell ref="D11:E11"/>
    <mergeCell ref="F11:G11"/>
    <mergeCell ref="H11:J11"/>
    <mergeCell ref="K11:L11"/>
    <mergeCell ref="D26:E26"/>
    <mergeCell ref="F26:G26"/>
    <mergeCell ref="H26:J26"/>
    <mergeCell ref="K26:L26"/>
    <mergeCell ref="D25:E25"/>
    <mergeCell ref="F25:G25"/>
    <mergeCell ref="H25:J25"/>
    <mergeCell ref="K25:L25"/>
    <mergeCell ref="D15:E15"/>
    <mergeCell ref="F15:G15"/>
    <mergeCell ref="H15:J15"/>
    <mergeCell ref="K15:L15"/>
    <mergeCell ref="D16:E16"/>
    <mergeCell ref="F16:G16"/>
    <mergeCell ref="D18:E18"/>
    <mergeCell ref="F18:G18"/>
    <mergeCell ref="H18:J18"/>
    <mergeCell ref="K18:L18"/>
    <mergeCell ref="H16:J16"/>
    <mergeCell ref="K16:L16"/>
    <mergeCell ref="D17:E17"/>
    <mergeCell ref="F17:G17"/>
    <mergeCell ref="H17:J17"/>
    <mergeCell ref="K17:L17"/>
    <mergeCell ref="D33:E33"/>
    <mergeCell ref="F33:G33"/>
    <mergeCell ref="H33:J33"/>
    <mergeCell ref="K33:L33"/>
    <mergeCell ref="D31:E31"/>
    <mergeCell ref="F31:G31"/>
    <mergeCell ref="H31:J31"/>
    <mergeCell ref="K31:L31"/>
    <mergeCell ref="D21:E21"/>
    <mergeCell ref="F21:G21"/>
    <mergeCell ref="H21:J21"/>
    <mergeCell ref="K21:L21"/>
    <mergeCell ref="D22:E22"/>
    <mergeCell ref="F22:G22"/>
    <mergeCell ref="D24:E24"/>
    <mergeCell ref="F24:G24"/>
    <mergeCell ref="H24:J24"/>
    <mergeCell ref="K24:L24"/>
    <mergeCell ref="H22:J22"/>
    <mergeCell ref="K22:L22"/>
    <mergeCell ref="D23:E23"/>
    <mergeCell ref="F23:G23"/>
    <mergeCell ref="H23:J23"/>
    <mergeCell ref="K23:L23"/>
    <mergeCell ref="D41:E41"/>
    <mergeCell ref="F41:G41"/>
    <mergeCell ref="H41:J41"/>
    <mergeCell ref="K41:L41"/>
    <mergeCell ref="D39:E39"/>
    <mergeCell ref="F39:G39"/>
    <mergeCell ref="H39:J39"/>
    <mergeCell ref="K39:L39"/>
    <mergeCell ref="D27:E27"/>
    <mergeCell ref="F27:G27"/>
    <mergeCell ref="H27:J27"/>
    <mergeCell ref="K27:L27"/>
    <mergeCell ref="D28:E28"/>
    <mergeCell ref="F28:G28"/>
    <mergeCell ref="D30:E30"/>
    <mergeCell ref="F30:G30"/>
    <mergeCell ref="H30:J30"/>
    <mergeCell ref="K30:L30"/>
    <mergeCell ref="H28:J28"/>
    <mergeCell ref="K28:L28"/>
    <mergeCell ref="D29:E29"/>
    <mergeCell ref="F29:G29"/>
    <mergeCell ref="H29:J29"/>
    <mergeCell ref="K29:L29"/>
    <mergeCell ref="D34:E34"/>
    <mergeCell ref="F34:G34"/>
    <mergeCell ref="H34:J34"/>
    <mergeCell ref="K34:L34"/>
    <mergeCell ref="D35:E35"/>
    <mergeCell ref="F35:G35"/>
    <mergeCell ref="D38:E38"/>
    <mergeCell ref="F38:G38"/>
    <mergeCell ref="H38:J38"/>
    <mergeCell ref="K38:L38"/>
    <mergeCell ref="H35:J35"/>
    <mergeCell ref="K35:L35"/>
    <mergeCell ref="D37:E37"/>
    <mergeCell ref="F37:G37"/>
    <mergeCell ref="H37:J37"/>
    <mergeCell ref="K37:L37"/>
    <mergeCell ref="A44:C45"/>
    <mergeCell ref="D44:H44"/>
    <mergeCell ref="J44:N44"/>
    <mergeCell ref="O44:R44"/>
    <mergeCell ref="E45:F45"/>
    <mergeCell ref="G45:H45"/>
    <mergeCell ref="J45:K45"/>
    <mergeCell ref="M45:N45"/>
    <mergeCell ref="Q45:R45"/>
    <mergeCell ref="G50:H50"/>
    <mergeCell ref="J50:K50"/>
    <mergeCell ref="D42:E42"/>
    <mergeCell ref="F42:G42"/>
    <mergeCell ref="H42:J42"/>
    <mergeCell ref="K42:L42"/>
    <mergeCell ref="E53:F53"/>
    <mergeCell ref="G53:H53"/>
    <mergeCell ref="J53:K53"/>
    <mergeCell ref="E47:F47"/>
    <mergeCell ref="G47:H47"/>
    <mergeCell ref="J47:K47"/>
    <mergeCell ref="E49:F49"/>
    <mergeCell ref="G49:H49"/>
    <mergeCell ref="J49:K49"/>
    <mergeCell ref="E50:F50"/>
    <mergeCell ref="E51:F51"/>
    <mergeCell ref="G51:H51"/>
    <mergeCell ref="J51:K51"/>
    <mergeCell ref="E52:F52"/>
    <mergeCell ref="G52:H52"/>
    <mergeCell ref="J52:K52"/>
    <mergeCell ref="E54:F54"/>
    <mergeCell ref="G54:H54"/>
    <mergeCell ref="J54:K54"/>
    <mergeCell ref="E55:F55"/>
    <mergeCell ref="G55:H55"/>
    <mergeCell ref="J55:K55"/>
    <mergeCell ref="E56:F56"/>
    <mergeCell ref="G56:H56"/>
    <mergeCell ref="J56:K56"/>
    <mergeCell ref="E57:F57"/>
    <mergeCell ref="G57:H57"/>
    <mergeCell ref="J57:K57"/>
    <mergeCell ref="E58:F58"/>
    <mergeCell ref="G58:H58"/>
    <mergeCell ref="J58:K58"/>
    <mergeCell ref="E59:F59"/>
    <mergeCell ref="G59:H59"/>
    <mergeCell ref="J59:K59"/>
    <mergeCell ref="E65:F65"/>
    <mergeCell ref="G65:H65"/>
    <mergeCell ref="J65:K65"/>
    <mergeCell ref="E60:F60"/>
    <mergeCell ref="G60:H60"/>
    <mergeCell ref="J60:K60"/>
    <mergeCell ref="E61:F61"/>
    <mergeCell ref="G61:H61"/>
    <mergeCell ref="J61:K61"/>
    <mergeCell ref="E62:F62"/>
    <mergeCell ref="E63:F63"/>
    <mergeCell ref="G63:H63"/>
    <mergeCell ref="J63:K63"/>
    <mergeCell ref="E64:F64"/>
    <mergeCell ref="G64:H64"/>
    <mergeCell ref="J64:K64"/>
    <mergeCell ref="G62:H62"/>
    <mergeCell ref="J62:K62"/>
    <mergeCell ref="E66:F66"/>
    <mergeCell ref="G66:H66"/>
    <mergeCell ref="J66:K66"/>
    <mergeCell ref="E67:F67"/>
    <mergeCell ref="G67:H67"/>
    <mergeCell ref="J67:K67"/>
    <mergeCell ref="E68:F68"/>
    <mergeCell ref="G68:H68"/>
    <mergeCell ref="J68:K68"/>
    <mergeCell ref="E78:F78"/>
    <mergeCell ref="G78:H78"/>
    <mergeCell ref="J78:K78"/>
    <mergeCell ref="G75:H75"/>
    <mergeCell ref="J75:K75"/>
    <mergeCell ref="E69:F69"/>
    <mergeCell ref="G69:H69"/>
    <mergeCell ref="J69:K69"/>
    <mergeCell ref="E70:F70"/>
    <mergeCell ref="G70:H70"/>
    <mergeCell ref="J70:K70"/>
    <mergeCell ref="E71:F71"/>
    <mergeCell ref="G71:H71"/>
    <mergeCell ref="J71:K71"/>
    <mergeCell ref="E73:F73"/>
    <mergeCell ref="G73:H73"/>
    <mergeCell ref="J73:K73"/>
    <mergeCell ref="E74:F74"/>
    <mergeCell ref="G74:H74"/>
    <mergeCell ref="J74:K74"/>
    <mergeCell ref="E75:F75"/>
    <mergeCell ref="E77:F77"/>
    <mergeCell ref="G77:H77"/>
    <mergeCell ref="J77:K77"/>
    <mergeCell ref="A84:P84"/>
    <mergeCell ref="E81:F81"/>
    <mergeCell ref="G81:H81"/>
    <mergeCell ref="J81:K81"/>
    <mergeCell ref="E82:F82"/>
    <mergeCell ref="G82:H82"/>
    <mergeCell ref="J82:K82"/>
    <mergeCell ref="E79:F79"/>
    <mergeCell ref="G79:H79"/>
    <mergeCell ref="J79:K79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88"/>
  <sheetViews>
    <sheetView showGridLines="0" topLeftCell="C1" zoomScaleNormal="100" zoomScaleSheetLayoutView="100" workbookViewId="0">
      <selection activeCell="O2" sqref="O2"/>
    </sheetView>
  </sheetViews>
  <sheetFormatPr defaultColWidth="11.25" defaultRowHeight="10.5"/>
  <cols>
    <col min="1" max="1" width="2.125" style="1019" customWidth="1"/>
    <col min="2" max="2" width="7.75" style="1019" customWidth="1"/>
    <col min="3" max="3" width="1.25" style="1019" customWidth="1"/>
    <col min="4" max="6" width="8.25" style="1019" customWidth="1"/>
    <col min="7" max="7" width="0.625" style="1019" customWidth="1"/>
    <col min="8" max="10" width="8.25" style="1019" customWidth="1"/>
    <col min="11" max="11" width="0.625" style="1019" customWidth="1"/>
    <col min="12" max="14" width="8.25" style="1019" customWidth="1"/>
    <col min="15" max="15" width="0.375" style="1019" customWidth="1"/>
    <col min="16" max="16" width="2.125" style="1019" customWidth="1"/>
    <col min="17" max="17" width="7.75" style="1019" customWidth="1"/>
    <col min="18" max="18" width="1.25" style="1019" customWidth="1"/>
    <col min="19" max="21" width="8.25" style="1019" customWidth="1"/>
    <col min="22" max="22" width="0.625" style="1019" customWidth="1"/>
    <col min="23" max="25" width="8.25" style="1019" customWidth="1"/>
    <col min="26" max="26" width="0.625" style="1019" customWidth="1"/>
    <col min="27" max="29" width="8.25" style="1019" customWidth="1"/>
    <col min="30" max="30" width="0.375" style="1019" customWidth="1"/>
    <col min="31" max="16384" width="11.25" style="1019"/>
  </cols>
  <sheetData>
    <row r="1" spans="1:30" ht="13.5" customHeight="1">
      <c r="A1" s="1058" t="s">
        <v>193</v>
      </c>
      <c r="P1" s="1060"/>
      <c r="Q1" s="1059"/>
      <c r="R1" s="1059"/>
      <c r="S1" s="1059"/>
      <c r="T1" s="1059"/>
      <c r="Y1" s="1058"/>
    </row>
    <row r="2" spans="1:30" ht="10.5" customHeight="1">
      <c r="N2" s="939"/>
      <c r="O2" s="1016" t="s">
        <v>177</v>
      </c>
      <c r="AD2" s="1057" t="s">
        <v>177</v>
      </c>
    </row>
    <row r="3" spans="1:30" ht="0.75" customHeight="1"/>
    <row r="4" spans="1:30">
      <c r="A4" s="1268" t="s">
        <v>186</v>
      </c>
      <c r="B4" s="1269"/>
      <c r="C4" s="1269"/>
      <c r="D4" s="1044" t="s">
        <v>192</v>
      </c>
      <c r="E4" s="1044"/>
      <c r="F4" s="1044"/>
      <c r="G4" s="1044"/>
      <c r="H4" s="1056" t="s">
        <v>191</v>
      </c>
      <c r="I4" s="1044"/>
      <c r="J4" s="1044"/>
      <c r="K4" s="1044"/>
      <c r="L4" s="1268" t="s">
        <v>190</v>
      </c>
      <c r="M4" s="1269"/>
      <c r="N4" s="1269"/>
      <c r="O4" s="1270"/>
      <c r="P4" s="1271" t="s">
        <v>65</v>
      </c>
      <c r="Q4" s="1271"/>
      <c r="R4" s="1272"/>
      <c r="S4" s="1044" t="s">
        <v>189</v>
      </c>
      <c r="T4" s="1044"/>
      <c r="U4" s="1044"/>
      <c r="V4" s="1046"/>
      <c r="W4" s="1044" t="s">
        <v>188</v>
      </c>
      <c r="X4" s="1044"/>
      <c r="Y4" s="1044"/>
      <c r="Z4" s="1044"/>
      <c r="AA4" s="1268" t="s">
        <v>187</v>
      </c>
      <c r="AB4" s="1269"/>
      <c r="AC4" s="1269"/>
      <c r="AD4" s="1270"/>
    </row>
    <row r="5" spans="1:30">
      <c r="A5" s="1268"/>
      <c r="B5" s="1269"/>
      <c r="C5" s="1269"/>
      <c r="D5" s="1045" t="s">
        <v>5</v>
      </c>
      <c r="E5" s="1042" t="s">
        <v>3</v>
      </c>
      <c r="F5" s="1054" t="s">
        <v>4</v>
      </c>
      <c r="G5" s="1055"/>
      <c r="H5" s="1045" t="s">
        <v>5</v>
      </c>
      <c r="I5" s="1042" t="s">
        <v>3</v>
      </c>
      <c r="J5" s="1054" t="s">
        <v>4</v>
      </c>
      <c r="K5" s="1055"/>
      <c r="L5" s="1045" t="s">
        <v>5</v>
      </c>
      <c r="M5" s="1042" t="s">
        <v>3</v>
      </c>
      <c r="N5" s="1054" t="s">
        <v>4</v>
      </c>
      <c r="O5" s="1053"/>
      <c r="P5" s="1273"/>
      <c r="Q5" s="1273"/>
      <c r="R5" s="1274"/>
      <c r="S5" s="1045" t="s">
        <v>5</v>
      </c>
      <c r="T5" s="1042" t="s">
        <v>3</v>
      </c>
      <c r="U5" s="1044" t="s">
        <v>4</v>
      </c>
      <c r="V5" s="1046"/>
      <c r="W5" s="1045" t="s">
        <v>5</v>
      </c>
      <c r="X5" s="1042" t="s">
        <v>3</v>
      </c>
      <c r="Y5" s="1044" t="s">
        <v>4</v>
      </c>
      <c r="Z5" s="1044"/>
      <c r="AA5" s="1045" t="s">
        <v>5</v>
      </c>
      <c r="AB5" s="1042" t="s">
        <v>3</v>
      </c>
      <c r="AC5" s="1046" t="s">
        <v>4</v>
      </c>
      <c r="AD5" s="1053"/>
    </row>
    <row r="6" spans="1:30" ht="0.75" customHeight="1">
      <c r="A6" s="1041"/>
      <c r="B6" s="1041"/>
      <c r="C6" s="1039"/>
      <c r="G6" s="1051"/>
      <c r="K6" s="1051"/>
      <c r="O6" s="1041"/>
      <c r="P6" s="1041"/>
      <c r="Q6" s="1041"/>
      <c r="R6" s="1039"/>
      <c r="W6" s="1040"/>
      <c r="Z6" s="1051"/>
      <c r="AD6" s="1041"/>
    </row>
    <row r="7" spans="1:30" ht="10.5" customHeight="1">
      <c r="A7" s="1267" t="s">
        <v>179</v>
      </c>
      <c r="B7" s="1267"/>
      <c r="D7" s="1037">
        <v>134739</v>
      </c>
      <c r="E7" s="978">
        <v>68183</v>
      </c>
      <c r="F7" s="978">
        <v>66556</v>
      </c>
      <c r="G7" s="1052"/>
      <c r="H7" s="980">
        <v>91567</v>
      </c>
      <c r="I7" s="978">
        <v>45445</v>
      </c>
      <c r="J7" s="978">
        <v>46122</v>
      </c>
      <c r="K7" s="1052"/>
      <c r="L7" s="980">
        <v>110729</v>
      </c>
      <c r="M7" s="978">
        <v>55225</v>
      </c>
      <c r="N7" s="978">
        <v>55504</v>
      </c>
      <c r="O7" s="1036"/>
      <c r="P7" s="1267" t="s">
        <v>179</v>
      </c>
      <c r="Q7" s="1267"/>
      <c r="S7" s="1037">
        <v>143333</v>
      </c>
      <c r="T7" s="978">
        <v>72010</v>
      </c>
      <c r="U7" s="978">
        <v>71323</v>
      </c>
      <c r="V7" s="978"/>
      <c r="W7" s="980">
        <v>135054</v>
      </c>
      <c r="X7" s="978">
        <v>68691</v>
      </c>
      <c r="Y7" s="978">
        <v>66363</v>
      </c>
      <c r="Z7" s="978"/>
      <c r="AA7" s="1037">
        <v>176832</v>
      </c>
      <c r="AB7" s="978">
        <v>87428</v>
      </c>
      <c r="AC7" s="978">
        <v>89404</v>
      </c>
      <c r="AD7" s="1036"/>
    </row>
    <row r="8" spans="1:30" ht="0.75" customHeight="1">
      <c r="A8" s="989"/>
      <c r="B8" s="1035"/>
      <c r="D8" s="1032"/>
      <c r="E8" s="968"/>
      <c r="F8" s="968"/>
      <c r="G8" s="1029"/>
      <c r="H8" s="970"/>
      <c r="I8" s="968"/>
      <c r="J8" s="968"/>
      <c r="K8" s="1029"/>
      <c r="L8" s="970"/>
      <c r="M8" s="968"/>
      <c r="N8" s="968"/>
      <c r="O8" s="1034"/>
      <c r="P8" s="989"/>
      <c r="Q8" s="1035"/>
      <c r="S8" s="1032"/>
      <c r="T8" s="968"/>
      <c r="U8" s="968"/>
      <c r="V8" s="968"/>
      <c r="W8" s="970"/>
      <c r="X8" s="968"/>
      <c r="Y8" s="968"/>
      <c r="Z8" s="968"/>
      <c r="AA8" s="1032"/>
      <c r="AB8" s="968"/>
      <c r="AC8" s="968"/>
      <c r="AD8" s="1034"/>
    </row>
    <row r="9" spans="1:30" ht="10.5" customHeight="1">
      <c r="A9" s="989"/>
      <c r="B9" s="1031" t="s">
        <v>163</v>
      </c>
      <c r="D9" s="1032">
        <v>4561</v>
      </c>
      <c r="E9" s="968">
        <v>2324</v>
      </c>
      <c r="F9" s="968">
        <v>2237</v>
      </c>
      <c r="G9" s="1029"/>
      <c r="H9" s="970">
        <v>2915</v>
      </c>
      <c r="I9" s="968">
        <v>1478</v>
      </c>
      <c r="J9" s="968">
        <v>1437</v>
      </c>
      <c r="K9" s="1029"/>
      <c r="L9" s="970">
        <v>4607</v>
      </c>
      <c r="M9" s="968">
        <v>2293</v>
      </c>
      <c r="N9" s="968">
        <v>2314</v>
      </c>
      <c r="O9" s="958"/>
      <c r="P9" s="989"/>
      <c r="Q9" s="1031" t="s">
        <v>163</v>
      </c>
      <c r="S9" s="1032">
        <v>4912</v>
      </c>
      <c r="T9" s="968">
        <v>2491</v>
      </c>
      <c r="U9" s="968">
        <v>2421</v>
      </c>
      <c r="V9" s="968"/>
      <c r="W9" s="970">
        <v>4740</v>
      </c>
      <c r="X9" s="968">
        <v>2416</v>
      </c>
      <c r="Y9" s="968">
        <v>2324</v>
      </c>
      <c r="Z9" s="968"/>
      <c r="AA9" s="1032">
        <v>8032</v>
      </c>
      <c r="AB9" s="968">
        <v>4089</v>
      </c>
      <c r="AC9" s="968">
        <v>3943</v>
      </c>
      <c r="AD9" s="958"/>
    </row>
    <row r="10" spans="1:30" ht="10.5" customHeight="1">
      <c r="A10" s="989"/>
      <c r="B10" s="1031" t="s">
        <v>162</v>
      </c>
      <c r="D10" s="1032">
        <v>4136</v>
      </c>
      <c r="E10" s="968">
        <v>2122</v>
      </c>
      <c r="F10" s="968">
        <v>2014</v>
      </c>
      <c r="G10" s="1029"/>
      <c r="H10" s="970">
        <v>1683</v>
      </c>
      <c r="I10" s="968">
        <v>823</v>
      </c>
      <c r="J10" s="968">
        <v>860</v>
      </c>
      <c r="K10" s="1029"/>
      <c r="L10" s="970">
        <v>4418</v>
      </c>
      <c r="M10" s="968">
        <v>2313</v>
      </c>
      <c r="N10" s="968">
        <v>2105</v>
      </c>
      <c r="O10" s="958"/>
      <c r="P10" s="989"/>
      <c r="Q10" s="1031" t="s">
        <v>162</v>
      </c>
      <c r="S10" s="1032">
        <v>5167</v>
      </c>
      <c r="T10" s="968">
        <v>2649</v>
      </c>
      <c r="U10" s="968">
        <v>2518</v>
      </c>
      <c r="V10" s="968"/>
      <c r="W10" s="970">
        <v>4685</v>
      </c>
      <c r="X10" s="968">
        <v>2381</v>
      </c>
      <c r="Y10" s="968">
        <v>2304</v>
      </c>
      <c r="Z10" s="968"/>
      <c r="AA10" s="1032">
        <v>8550</v>
      </c>
      <c r="AB10" s="968">
        <v>4388</v>
      </c>
      <c r="AC10" s="968">
        <v>4162</v>
      </c>
      <c r="AD10" s="958"/>
    </row>
    <row r="11" spans="1:30" ht="10.5" customHeight="1">
      <c r="A11" s="989"/>
      <c r="B11" s="1033" t="s">
        <v>161</v>
      </c>
      <c r="D11" s="1032">
        <v>4111</v>
      </c>
      <c r="E11" s="968">
        <v>2093</v>
      </c>
      <c r="F11" s="968">
        <v>2018</v>
      </c>
      <c r="G11" s="1029"/>
      <c r="H11" s="970">
        <v>1637</v>
      </c>
      <c r="I11" s="968">
        <v>821</v>
      </c>
      <c r="J11" s="968">
        <v>816</v>
      </c>
      <c r="K11" s="1029"/>
      <c r="L11" s="970">
        <v>4051</v>
      </c>
      <c r="M11" s="968">
        <v>2072</v>
      </c>
      <c r="N11" s="968">
        <v>1979</v>
      </c>
      <c r="O11" s="958"/>
      <c r="P11" s="989"/>
      <c r="Q11" s="1033" t="s">
        <v>161</v>
      </c>
      <c r="S11" s="1032">
        <v>6284</v>
      </c>
      <c r="T11" s="968">
        <v>3201</v>
      </c>
      <c r="U11" s="968">
        <v>3083</v>
      </c>
      <c r="V11" s="968"/>
      <c r="W11" s="970">
        <v>4981</v>
      </c>
      <c r="X11" s="968">
        <v>2551</v>
      </c>
      <c r="Y11" s="968">
        <v>2430</v>
      </c>
      <c r="Z11" s="968"/>
      <c r="AA11" s="1032">
        <v>8796</v>
      </c>
      <c r="AB11" s="968">
        <v>4483</v>
      </c>
      <c r="AC11" s="968">
        <v>4313</v>
      </c>
      <c r="AD11" s="958"/>
    </row>
    <row r="12" spans="1:30" ht="10.5" customHeight="1">
      <c r="A12" s="989"/>
      <c r="B12" s="1033" t="s">
        <v>160</v>
      </c>
      <c r="D12" s="1032">
        <v>4322</v>
      </c>
      <c r="E12" s="968">
        <v>2177</v>
      </c>
      <c r="F12" s="968">
        <v>2145</v>
      </c>
      <c r="G12" s="1029"/>
      <c r="H12" s="970">
        <v>1862</v>
      </c>
      <c r="I12" s="968">
        <v>895</v>
      </c>
      <c r="J12" s="968">
        <v>967</v>
      </c>
      <c r="K12" s="1029"/>
      <c r="L12" s="970">
        <v>4019</v>
      </c>
      <c r="M12" s="968">
        <v>2064</v>
      </c>
      <c r="N12" s="968">
        <v>1955</v>
      </c>
      <c r="O12" s="958"/>
      <c r="P12" s="989"/>
      <c r="Q12" s="1033" t="s">
        <v>160</v>
      </c>
      <c r="S12" s="1032">
        <v>6642</v>
      </c>
      <c r="T12" s="968">
        <v>3428</v>
      </c>
      <c r="U12" s="968">
        <v>3214</v>
      </c>
      <c r="V12" s="968"/>
      <c r="W12" s="970">
        <v>5240</v>
      </c>
      <c r="X12" s="968">
        <v>2713</v>
      </c>
      <c r="Y12" s="968">
        <v>2527</v>
      </c>
      <c r="Z12" s="968"/>
      <c r="AA12" s="1032">
        <v>8542</v>
      </c>
      <c r="AB12" s="968">
        <v>4386</v>
      </c>
      <c r="AC12" s="968">
        <v>4156</v>
      </c>
      <c r="AD12" s="958"/>
    </row>
    <row r="13" spans="1:30" ht="10.5" customHeight="1">
      <c r="A13" s="989"/>
      <c r="B13" s="1033" t="s">
        <v>159</v>
      </c>
      <c r="D13" s="1032">
        <v>8938</v>
      </c>
      <c r="E13" s="968">
        <v>4580</v>
      </c>
      <c r="F13" s="968">
        <v>4358</v>
      </c>
      <c r="G13" s="1029"/>
      <c r="H13" s="970">
        <v>7406</v>
      </c>
      <c r="I13" s="968">
        <v>3794</v>
      </c>
      <c r="J13" s="968">
        <v>3612</v>
      </c>
      <c r="K13" s="1029"/>
      <c r="L13" s="970">
        <v>7341</v>
      </c>
      <c r="M13" s="968">
        <v>3945</v>
      </c>
      <c r="N13" s="968">
        <v>3396</v>
      </c>
      <c r="O13" s="958"/>
      <c r="P13" s="989"/>
      <c r="Q13" s="1033" t="s">
        <v>159</v>
      </c>
      <c r="S13" s="1032">
        <v>8146</v>
      </c>
      <c r="T13" s="968">
        <v>4388</v>
      </c>
      <c r="U13" s="968">
        <v>3758</v>
      </c>
      <c r="V13" s="968"/>
      <c r="W13" s="970">
        <v>7136</v>
      </c>
      <c r="X13" s="968">
        <v>3797</v>
      </c>
      <c r="Y13" s="968">
        <v>3339</v>
      </c>
      <c r="Z13" s="968"/>
      <c r="AA13" s="1032">
        <v>8666</v>
      </c>
      <c r="AB13" s="968">
        <v>4418</v>
      </c>
      <c r="AC13" s="968">
        <v>4248</v>
      </c>
      <c r="AD13" s="958"/>
    </row>
    <row r="14" spans="1:30" ht="10.5" customHeight="1">
      <c r="A14" s="989"/>
      <c r="B14" s="989" t="s">
        <v>158</v>
      </c>
      <c r="D14" s="1032">
        <v>10527</v>
      </c>
      <c r="E14" s="968">
        <v>5377</v>
      </c>
      <c r="F14" s="968">
        <v>5150</v>
      </c>
      <c r="G14" s="1029"/>
      <c r="H14" s="970">
        <v>10322</v>
      </c>
      <c r="I14" s="968">
        <v>5451</v>
      </c>
      <c r="J14" s="968">
        <v>4871</v>
      </c>
      <c r="K14" s="1029"/>
      <c r="L14" s="970">
        <v>8944</v>
      </c>
      <c r="M14" s="968">
        <v>5095</v>
      </c>
      <c r="N14" s="968">
        <v>3849</v>
      </c>
      <c r="O14" s="958"/>
      <c r="P14" s="989"/>
      <c r="Q14" s="989" t="s">
        <v>158</v>
      </c>
      <c r="S14" s="1032">
        <v>7608</v>
      </c>
      <c r="T14" s="968">
        <v>4065</v>
      </c>
      <c r="U14" s="968">
        <v>3543</v>
      </c>
      <c r="V14" s="968"/>
      <c r="W14" s="970">
        <v>7901</v>
      </c>
      <c r="X14" s="968">
        <v>4353</v>
      </c>
      <c r="Y14" s="968">
        <v>3548</v>
      </c>
      <c r="Z14" s="968"/>
      <c r="AA14" s="1032">
        <v>8760</v>
      </c>
      <c r="AB14" s="968">
        <v>4482</v>
      </c>
      <c r="AC14" s="968">
        <v>4278</v>
      </c>
      <c r="AD14" s="958"/>
    </row>
    <row r="15" spans="1:30" ht="10.5" customHeight="1">
      <c r="A15" s="989"/>
      <c r="B15" s="989" t="s">
        <v>157</v>
      </c>
      <c r="D15" s="1032">
        <v>9229</v>
      </c>
      <c r="E15" s="968">
        <v>4928</v>
      </c>
      <c r="F15" s="968">
        <v>4301</v>
      </c>
      <c r="G15" s="1029"/>
      <c r="H15" s="970">
        <v>7895</v>
      </c>
      <c r="I15" s="968">
        <v>4034</v>
      </c>
      <c r="J15" s="968">
        <v>3861</v>
      </c>
      <c r="K15" s="1029"/>
      <c r="L15" s="970">
        <v>6584</v>
      </c>
      <c r="M15" s="968">
        <v>3295</v>
      </c>
      <c r="N15" s="968">
        <v>3289</v>
      </c>
      <c r="O15" s="958"/>
      <c r="P15" s="989"/>
      <c r="Q15" s="989" t="s">
        <v>157</v>
      </c>
      <c r="S15" s="1032">
        <v>7508</v>
      </c>
      <c r="T15" s="968">
        <v>3957</v>
      </c>
      <c r="U15" s="968">
        <v>3551</v>
      </c>
      <c r="V15" s="968"/>
      <c r="W15" s="970">
        <v>7528</v>
      </c>
      <c r="X15" s="968">
        <v>4125</v>
      </c>
      <c r="Y15" s="968">
        <v>3403</v>
      </c>
      <c r="Z15" s="968"/>
      <c r="AA15" s="1032">
        <v>9819</v>
      </c>
      <c r="AB15" s="968">
        <v>5064</v>
      </c>
      <c r="AC15" s="968">
        <v>4755</v>
      </c>
      <c r="AD15" s="958"/>
    </row>
    <row r="16" spans="1:30" ht="10.5" customHeight="1">
      <c r="A16" s="989"/>
      <c r="B16" s="989" t="s">
        <v>156</v>
      </c>
      <c r="D16" s="1032">
        <v>8755</v>
      </c>
      <c r="E16" s="968">
        <v>4753</v>
      </c>
      <c r="F16" s="968">
        <v>4002</v>
      </c>
      <c r="G16" s="1029"/>
      <c r="H16" s="970">
        <v>6829</v>
      </c>
      <c r="I16" s="968">
        <v>3530</v>
      </c>
      <c r="J16" s="968">
        <v>3299</v>
      </c>
      <c r="K16" s="1029"/>
      <c r="L16" s="970">
        <v>7186</v>
      </c>
      <c r="M16" s="968">
        <v>3637</v>
      </c>
      <c r="N16" s="968">
        <v>3549</v>
      </c>
      <c r="O16" s="958"/>
      <c r="P16" s="989"/>
      <c r="Q16" s="989" t="s">
        <v>156</v>
      </c>
      <c r="S16" s="1032">
        <v>8211</v>
      </c>
      <c r="T16" s="968">
        <v>4404</v>
      </c>
      <c r="U16" s="968">
        <v>3807</v>
      </c>
      <c r="V16" s="968"/>
      <c r="W16" s="970">
        <v>7890</v>
      </c>
      <c r="X16" s="968">
        <v>4236</v>
      </c>
      <c r="Y16" s="968">
        <v>3654</v>
      </c>
      <c r="Z16" s="968"/>
      <c r="AA16" s="1032">
        <v>11376</v>
      </c>
      <c r="AB16" s="968">
        <v>5853</v>
      </c>
      <c r="AC16" s="968">
        <v>5523</v>
      </c>
      <c r="AD16" s="958"/>
    </row>
    <row r="17" spans="1:30" ht="10.5" customHeight="1">
      <c r="A17" s="989"/>
      <c r="B17" s="989" t="s">
        <v>155</v>
      </c>
      <c r="D17" s="1032">
        <v>8768</v>
      </c>
      <c r="E17" s="968">
        <v>4746</v>
      </c>
      <c r="F17" s="968">
        <v>4022</v>
      </c>
      <c r="G17" s="1029"/>
      <c r="H17" s="970">
        <v>6419</v>
      </c>
      <c r="I17" s="968">
        <v>3270</v>
      </c>
      <c r="J17" s="968">
        <v>3149</v>
      </c>
      <c r="K17" s="1029"/>
      <c r="L17" s="970">
        <v>7302</v>
      </c>
      <c r="M17" s="968">
        <v>3717</v>
      </c>
      <c r="N17" s="968">
        <v>3585</v>
      </c>
      <c r="O17" s="958"/>
      <c r="P17" s="989"/>
      <c r="Q17" s="989" t="s">
        <v>155</v>
      </c>
      <c r="S17" s="1032">
        <v>9131</v>
      </c>
      <c r="T17" s="968">
        <v>4865</v>
      </c>
      <c r="U17" s="968">
        <v>4266</v>
      </c>
      <c r="V17" s="968"/>
      <c r="W17" s="970">
        <v>8247</v>
      </c>
      <c r="X17" s="968">
        <v>4349</v>
      </c>
      <c r="Y17" s="968">
        <v>3898</v>
      </c>
      <c r="Z17" s="968"/>
      <c r="AA17" s="1032">
        <v>12685</v>
      </c>
      <c r="AB17" s="968">
        <v>6501</v>
      </c>
      <c r="AC17" s="968">
        <v>6184</v>
      </c>
      <c r="AD17" s="958"/>
    </row>
    <row r="18" spans="1:30" ht="10.5" customHeight="1">
      <c r="A18" s="989"/>
      <c r="B18" s="989" t="s">
        <v>154</v>
      </c>
      <c r="D18" s="1032">
        <v>9770</v>
      </c>
      <c r="E18" s="968">
        <v>5247</v>
      </c>
      <c r="F18" s="968">
        <v>4523</v>
      </c>
      <c r="G18" s="1029"/>
      <c r="H18" s="970">
        <v>6674</v>
      </c>
      <c r="I18" s="968">
        <v>3530</v>
      </c>
      <c r="J18" s="968">
        <v>3144</v>
      </c>
      <c r="K18" s="1029"/>
      <c r="L18" s="970">
        <v>8081</v>
      </c>
      <c r="M18" s="968">
        <v>4007</v>
      </c>
      <c r="N18" s="968">
        <v>4074</v>
      </c>
      <c r="O18" s="958"/>
      <c r="P18" s="989"/>
      <c r="Q18" s="989" t="s">
        <v>154</v>
      </c>
      <c r="S18" s="1032">
        <v>11405</v>
      </c>
      <c r="T18" s="968">
        <v>6002</v>
      </c>
      <c r="U18" s="968">
        <v>5403</v>
      </c>
      <c r="V18" s="968"/>
      <c r="W18" s="970">
        <v>9988</v>
      </c>
      <c r="X18" s="968">
        <v>5461</v>
      </c>
      <c r="Y18" s="968">
        <v>4527</v>
      </c>
      <c r="Z18" s="968"/>
      <c r="AA18" s="1032">
        <v>14912</v>
      </c>
      <c r="AB18" s="968">
        <v>7578</v>
      </c>
      <c r="AC18" s="968">
        <v>7334</v>
      </c>
      <c r="AD18" s="958"/>
    </row>
    <row r="19" spans="1:30" ht="10.5" customHeight="1">
      <c r="A19" s="989"/>
      <c r="B19" s="989" t="s">
        <v>153</v>
      </c>
      <c r="D19" s="1032">
        <v>8834</v>
      </c>
      <c r="E19" s="968">
        <v>4841</v>
      </c>
      <c r="F19" s="968">
        <v>3993</v>
      </c>
      <c r="G19" s="1029"/>
      <c r="H19" s="970">
        <v>6143</v>
      </c>
      <c r="I19" s="968">
        <v>3387</v>
      </c>
      <c r="J19" s="968">
        <v>2756</v>
      </c>
      <c r="K19" s="1029"/>
      <c r="L19" s="970">
        <v>7506</v>
      </c>
      <c r="M19" s="968">
        <v>3758</v>
      </c>
      <c r="N19" s="968">
        <v>3748</v>
      </c>
      <c r="O19" s="958"/>
      <c r="P19" s="989"/>
      <c r="Q19" s="989" t="s">
        <v>153</v>
      </c>
      <c r="S19" s="1032">
        <v>10353</v>
      </c>
      <c r="T19" s="968">
        <v>5383</v>
      </c>
      <c r="U19" s="968">
        <v>4970</v>
      </c>
      <c r="V19" s="968"/>
      <c r="W19" s="970">
        <v>9047</v>
      </c>
      <c r="X19" s="968">
        <v>4734</v>
      </c>
      <c r="Y19" s="968">
        <v>4313</v>
      </c>
      <c r="Z19" s="968"/>
      <c r="AA19" s="1032">
        <v>12761</v>
      </c>
      <c r="AB19" s="968">
        <v>6575</v>
      </c>
      <c r="AC19" s="968">
        <v>6186</v>
      </c>
      <c r="AD19" s="958"/>
    </row>
    <row r="20" spans="1:30" ht="10.5" customHeight="1">
      <c r="A20" s="989"/>
      <c r="B20" s="989" t="s">
        <v>152</v>
      </c>
      <c r="D20" s="1032">
        <v>8266</v>
      </c>
      <c r="E20" s="968">
        <v>4307</v>
      </c>
      <c r="F20" s="968">
        <v>3959</v>
      </c>
      <c r="G20" s="1029"/>
      <c r="H20" s="970">
        <v>5460</v>
      </c>
      <c r="I20" s="968">
        <v>2951</v>
      </c>
      <c r="J20" s="968">
        <v>2509</v>
      </c>
      <c r="K20" s="1029"/>
      <c r="L20" s="970">
        <v>6912</v>
      </c>
      <c r="M20" s="968">
        <v>3538</v>
      </c>
      <c r="N20" s="968">
        <v>3374</v>
      </c>
      <c r="O20" s="958"/>
      <c r="P20" s="989"/>
      <c r="Q20" s="989" t="s">
        <v>152</v>
      </c>
      <c r="S20" s="1032">
        <v>9212</v>
      </c>
      <c r="T20" s="968">
        <v>4728</v>
      </c>
      <c r="U20" s="968">
        <v>4484</v>
      </c>
      <c r="V20" s="968"/>
      <c r="W20" s="970">
        <v>8791</v>
      </c>
      <c r="X20" s="968">
        <v>4636</v>
      </c>
      <c r="Y20" s="968">
        <v>4155</v>
      </c>
      <c r="Z20" s="968"/>
      <c r="AA20" s="1032">
        <v>10573</v>
      </c>
      <c r="AB20" s="968">
        <v>5413</v>
      </c>
      <c r="AC20" s="968">
        <v>5160</v>
      </c>
      <c r="AD20" s="958"/>
    </row>
    <row r="21" spans="1:30" ht="10.5" customHeight="1">
      <c r="A21" s="989"/>
      <c r="B21" s="989" t="s">
        <v>151</v>
      </c>
      <c r="D21" s="1032">
        <v>7089</v>
      </c>
      <c r="E21" s="968">
        <v>3774</v>
      </c>
      <c r="F21" s="968">
        <v>3315</v>
      </c>
      <c r="G21" s="1029"/>
      <c r="H21" s="970">
        <v>4534</v>
      </c>
      <c r="I21" s="968">
        <v>2388</v>
      </c>
      <c r="J21" s="968">
        <v>2146</v>
      </c>
      <c r="K21" s="1029"/>
      <c r="L21" s="970">
        <v>5838</v>
      </c>
      <c r="M21" s="968">
        <v>2866</v>
      </c>
      <c r="N21" s="968">
        <v>2972</v>
      </c>
      <c r="O21" s="958"/>
      <c r="P21" s="989"/>
      <c r="Q21" s="989" t="s">
        <v>151</v>
      </c>
      <c r="S21" s="1032">
        <v>8095</v>
      </c>
      <c r="T21" s="968">
        <v>4110</v>
      </c>
      <c r="U21" s="968">
        <v>3985</v>
      </c>
      <c r="V21" s="968"/>
      <c r="W21" s="970">
        <v>7960</v>
      </c>
      <c r="X21" s="968">
        <v>4176</v>
      </c>
      <c r="Y21" s="968">
        <v>3784</v>
      </c>
      <c r="Z21" s="968"/>
      <c r="AA21" s="1032">
        <v>8470</v>
      </c>
      <c r="AB21" s="968">
        <v>4245</v>
      </c>
      <c r="AC21" s="968">
        <v>4225</v>
      </c>
      <c r="AD21" s="958"/>
    </row>
    <row r="22" spans="1:30" ht="10.5" customHeight="1">
      <c r="A22" s="989"/>
      <c r="B22" s="989" t="s">
        <v>150</v>
      </c>
      <c r="D22" s="1032">
        <v>7387</v>
      </c>
      <c r="E22" s="968">
        <v>3791</v>
      </c>
      <c r="F22" s="968">
        <v>3596</v>
      </c>
      <c r="G22" s="1029"/>
      <c r="H22" s="970">
        <v>4197</v>
      </c>
      <c r="I22" s="968">
        <v>2105</v>
      </c>
      <c r="J22" s="968">
        <v>2092</v>
      </c>
      <c r="K22" s="1029"/>
      <c r="L22" s="970">
        <v>5726</v>
      </c>
      <c r="M22" s="968">
        <v>2863</v>
      </c>
      <c r="N22" s="968">
        <v>2863</v>
      </c>
      <c r="O22" s="958"/>
      <c r="P22" s="989"/>
      <c r="Q22" s="989" t="s">
        <v>150</v>
      </c>
      <c r="S22" s="1032">
        <v>8860</v>
      </c>
      <c r="T22" s="968">
        <v>4454</v>
      </c>
      <c r="U22" s="968">
        <v>4406</v>
      </c>
      <c r="V22" s="968"/>
      <c r="W22" s="970">
        <v>8752</v>
      </c>
      <c r="X22" s="968">
        <v>4571</v>
      </c>
      <c r="Y22" s="968">
        <v>4181</v>
      </c>
      <c r="Z22" s="968"/>
      <c r="AA22" s="1032">
        <v>9234</v>
      </c>
      <c r="AB22" s="968">
        <v>4486</v>
      </c>
      <c r="AC22" s="968">
        <v>4748</v>
      </c>
      <c r="AD22" s="958"/>
    </row>
    <row r="23" spans="1:30" ht="10.5" customHeight="1">
      <c r="A23" s="989"/>
      <c r="B23" s="989" t="s">
        <v>149</v>
      </c>
      <c r="D23" s="1032">
        <v>9013</v>
      </c>
      <c r="E23" s="968">
        <v>4400</v>
      </c>
      <c r="F23" s="968">
        <v>4613</v>
      </c>
      <c r="G23" s="1029"/>
      <c r="H23" s="970">
        <v>4593</v>
      </c>
      <c r="I23" s="968">
        <v>2088</v>
      </c>
      <c r="J23" s="968">
        <v>2505</v>
      </c>
      <c r="K23" s="1029"/>
      <c r="L23" s="970">
        <v>6339</v>
      </c>
      <c r="M23" s="968">
        <v>3062</v>
      </c>
      <c r="N23" s="968">
        <v>3277</v>
      </c>
      <c r="O23" s="958"/>
      <c r="P23" s="989"/>
      <c r="Q23" s="989" t="s">
        <v>149</v>
      </c>
      <c r="S23" s="1032">
        <v>10576</v>
      </c>
      <c r="T23" s="968">
        <v>5146</v>
      </c>
      <c r="U23" s="968">
        <v>5430</v>
      </c>
      <c r="V23" s="968"/>
      <c r="W23" s="970">
        <v>10280</v>
      </c>
      <c r="X23" s="968">
        <v>5212</v>
      </c>
      <c r="Y23" s="968">
        <v>5068</v>
      </c>
      <c r="Z23" s="968"/>
      <c r="AA23" s="1032">
        <v>11277</v>
      </c>
      <c r="AB23" s="968">
        <v>5286</v>
      </c>
      <c r="AC23" s="968">
        <v>5991</v>
      </c>
      <c r="AD23" s="958"/>
    </row>
    <row r="24" spans="1:30" ht="10.5" customHeight="1">
      <c r="A24" s="989"/>
      <c r="B24" s="989" t="s">
        <v>148</v>
      </c>
      <c r="D24" s="1032">
        <v>7378</v>
      </c>
      <c r="E24" s="968">
        <v>3333</v>
      </c>
      <c r="F24" s="968">
        <v>4045</v>
      </c>
      <c r="G24" s="1029"/>
      <c r="H24" s="970">
        <v>3385</v>
      </c>
      <c r="I24" s="968">
        <v>1347</v>
      </c>
      <c r="J24" s="968">
        <v>2038</v>
      </c>
      <c r="K24" s="1029"/>
      <c r="L24" s="970">
        <v>4989</v>
      </c>
      <c r="M24" s="968">
        <v>2208</v>
      </c>
      <c r="N24" s="968">
        <v>2781</v>
      </c>
      <c r="O24" s="958"/>
      <c r="P24" s="989"/>
      <c r="Q24" s="989" t="s">
        <v>148</v>
      </c>
      <c r="S24" s="1032">
        <v>8256</v>
      </c>
      <c r="T24" s="968">
        <v>3821</v>
      </c>
      <c r="U24" s="968">
        <v>4435</v>
      </c>
      <c r="V24" s="968"/>
      <c r="W24" s="970">
        <v>8218</v>
      </c>
      <c r="X24" s="968">
        <v>3884</v>
      </c>
      <c r="Y24" s="968">
        <v>4334</v>
      </c>
      <c r="Z24" s="968"/>
      <c r="AA24" s="1032">
        <v>9455</v>
      </c>
      <c r="AB24" s="968">
        <v>4258</v>
      </c>
      <c r="AC24" s="968">
        <v>5197</v>
      </c>
      <c r="AD24" s="958"/>
    </row>
    <row r="25" spans="1:30" ht="10.5" customHeight="1">
      <c r="A25" s="989"/>
      <c r="B25" s="989" t="s">
        <v>147</v>
      </c>
      <c r="D25" s="1032">
        <v>5949</v>
      </c>
      <c r="E25" s="968">
        <v>2338</v>
      </c>
      <c r="F25" s="968">
        <v>3611</v>
      </c>
      <c r="G25" s="1029"/>
      <c r="H25" s="970">
        <v>2671</v>
      </c>
      <c r="I25" s="968">
        <v>964</v>
      </c>
      <c r="J25" s="968">
        <v>1707</v>
      </c>
      <c r="K25" s="1029"/>
      <c r="L25" s="970">
        <v>3877</v>
      </c>
      <c r="M25" s="968">
        <v>1556</v>
      </c>
      <c r="N25" s="968">
        <v>2321</v>
      </c>
      <c r="O25" s="958"/>
      <c r="P25" s="989"/>
      <c r="Q25" s="989" t="s">
        <v>147</v>
      </c>
      <c r="S25" s="1032">
        <v>6118</v>
      </c>
      <c r="T25" s="968">
        <v>2502</v>
      </c>
      <c r="U25" s="968">
        <v>3616</v>
      </c>
      <c r="V25" s="968"/>
      <c r="W25" s="970">
        <v>6343</v>
      </c>
      <c r="X25" s="968">
        <v>2709</v>
      </c>
      <c r="Y25" s="968">
        <v>3634</v>
      </c>
      <c r="Z25" s="968"/>
      <c r="AA25" s="1032">
        <v>6805</v>
      </c>
      <c r="AB25" s="968">
        <v>2943</v>
      </c>
      <c r="AC25" s="968">
        <v>3862</v>
      </c>
      <c r="AD25" s="958"/>
    </row>
    <row r="26" spans="1:30" ht="10.5" customHeight="1">
      <c r="A26" s="989"/>
      <c r="B26" s="989" t="s">
        <v>146</v>
      </c>
      <c r="D26" s="1032">
        <v>3981</v>
      </c>
      <c r="E26" s="968">
        <v>1426</v>
      </c>
      <c r="F26" s="968">
        <v>2555</v>
      </c>
      <c r="G26" s="1029"/>
      <c r="H26" s="970">
        <v>1944</v>
      </c>
      <c r="I26" s="968">
        <v>571</v>
      </c>
      <c r="J26" s="968">
        <v>1373</v>
      </c>
      <c r="K26" s="1029"/>
      <c r="L26" s="970">
        <v>2825</v>
      </c>
      <c r="M26" s="968">
        <v>950</v>
      </c>
      <c r="N26" s="968">
        <v>1875</v>
      </c>
      <c r="O26" s="958"/>
      <c r="P26" s="989"/>
      <c r="Q26" s="989" t="s">
        <v>146</v>
      </c>
      <c r="S26" s="1032">
        <v>3795</v>
      </c>
      <c r="T26" s="968">
        <v>1336</v>
      </c>
      <c r="U26" s="968">
        <v>2459</v>
      </c>
      <c r="V26" s="968"/>
      <c r="W26" s="970">
        <v>4228</v>
      </c>
      <c r="X26" s="968">
        <v>1504</v>
      </c>
      <c r="Y26" s="968">
        <v>2724</v>
      </c>
      <c r="Z26" s="968"/>
      <c r="AA26" s="1032">
        <v>4370</v>
      </c>
      <c r="AB26" s="968">
        <v>1513</v>
      </c>
      <c r="AC26" s="968">
        <v>2857</v>
      </c>
      <c r="AD26" s="958"/>
    </row>
    <row r="27" spans="1:30" ht="10.5" customHeight="1">
      <c r="A27" s="989"/>
      <c r="B27" s="1033" t="s">
        <v>145</v>
      </c>
      <c r="D27" s="1032">
        <v>1711</v>
      </c>
      <c r="E27" s="968">
        <v>485</v>
      </c>
      <c r="F27" s="968">
        <v>1226</v>
      </c>
      <c r="G27" s="1029"/>
      <c r="H27" s="970">
        <v>971</v>
      </c>
      <c r="I27" s="968">
        <v>241</v>
      </c>
      <c r="J27" s="968">
        <v>730</v>
      </c>
      <c r="K27" s="1029"/>
      <c r="L27" s="970">
        <v>1367</v>
      </c>
      <c r="M27" s="968">
        <v>390</v>
      </c>
      <c r="N27" s="968">
        <v>977</v>
      </c>
      <c r="O27" s="958"/>
      <c r="P27" s="989"/>
      <c r="Q27" s="1033" t="s">
        <v>145</v>
      </c>
      <c r="S27" s="1032">
        <v>1581</v>
      </c>
      <c r="T27" s="968">
        <v>414</v>
      </c>
      <c r="U27" s="968">
        <v>1167</v>
      </c>
      <c r="V27" s="968"/>
      <c r="W27" s="970">
        <v>1898</v>
      </c>
      <c r="X27" s="968">
        <v>509</v>
      </c>
      <c r="Y27" s="968">
        <v>1389</v>
      </c>
      <c r="Z27" s="968"/>
      <c r="AA27" s="1032">
        <v>1972</v>
      </c>
      <c r="AB27" s="968">
        <v>576</v>
      </c>
      <c r="AC27" s="968">
        <v>1396</v>
      </c>
      <c r="AD27" s="958"/>
    </row>
    <row r="28" spans="1:30" ht="10.5" customHeight="1">
      <c r="A28" s="989"/>
      <c r="B28" s="1033" t="s">
        <v>144</v>
      </c>
      <c r="D28" s="1032">
        <v>444</v>
      </c>
      <c r="E28" s="968">
        <v>105</v>
      </c>
      <c r="F28" s="968">
        <v>339</v>
      </c>
      <c r="G28" s="1029"/>
      <c r="H28" s="970">
        <v>271</v>
      </c>
      <c r="I28" s="968">
        <v>50</v>
      </c>
      <c r="J28" s="968">
        <v>221</v>
      </c>
      <c r="K28" s="1029"/>
      <c r="L28" s="970">
        <v>389</v>
      </c>
      <c r="M28" s="968">
        <v>78</v>
      </c>
      <c r="N28" s="968">
        <v>311</v>
      </c>
      <c r="O28" s="958"/>
      <c r="P28" s="989"/>
      <c r="Q28" s="1033" t="s">
        <v>144</v>
      </c>
      <c r="S28" s="1032">
        <v>515</v>
      </c>
      <c r="T28" s="968">
        <v>95</v>
      </c>
      <c r="U28" s="968">
        <v>420</v>
      </c>
      <c r="V28" s="968"/>
      <c r="W28" s="970">
        <v>477</v>
      </c>
      <c r="X28" s="968">
        <v>85</v>
      </c>
      <c r="Y28" s="968">
        <v>392</v>
      </c>
      <c r="Z28" s="968"/>
      <c r="AA28" s="1032">
        <v>560</v>
      </c>
      <c r="AB28" s="968">
        <v>110</v>
      </c>
      <c r="AC28" s="968">
        <v>450</v>
      </c>
      <c r="AD28" s="958"/>
    </row>
    <row r="29" spans="1:30" ht="10.5" customHeight="1">
      <c r="A29" s="989"/>
      <c r="B29" s="1033" t="s">
        <v>143</v>
      </c>
      <c r="D29" s="1032">
        <v>65</v>
      </c>
      <c r="E29" s="968">
        <v>14</v>
      </c>
      <c r="F29" s="968">
        <v>51</v>
      </c>
      <c r="G29" s="1029"/>
      <c r="H29" s="970">
        <v>52</v>
      </c>
      <c r="I29" s="968">
        <v>9</v>
      </c>
      <c r="J29" s="968">
        <v>43</v>
      </c>
      <c r="K29" s="1029"/>
      <c r="L29" s="970">
        <v>26</v>
      </c>
      <c r="M29" s="968">
        <v>5</v>
      </c>
      <c r="N29" s="968">
        <v>21</v>
      </c>
      <c r="O29" s="958"/>
      <c r="P29" s="989"/>
      <c r="Q29" s="1033" t="s">
        <v>143</v>
      </c>
      <c r="S29" s="1032">
        <v>76</v>
      </c>
      <c r="T29" s="968">
        <v>6</v>
      </c>
      <c r="U29" s="968">
        <v>70</v>
      </c>
      <c r="V29" s="968"/>
      <c r="W29" s="970">
        <v>42</v>
      </c>
      <c r="X29" s="968">
        <v>3</v>
      </c>
      <c r="Y29" s="968">
        <v>39</v>
      </c>
      <c r="Z29" s="968"/>
      <c r="AA29" s="1032">
        <v>77</v>
      </c>
      <c r="AB29" s="968">
        <v>14</v>
      </c>
      <c r="AC29" s="968">
        <v>63</v>
      </c>
      <c r="AD29" s="958"/>
    </row>
    <row r="30" spans="1:30" ht="10.5" customHeight="1">
      <c r="A30" s="989"/>
      <c r="B30" s="1033" t="s">
        <v>142</v>
      </c>
      <c r="D30" s="1032">
        <v>2</v>
      </c>
      <c r="E30" s="968">
        <v>2</v>
      </c>
      <c r="F30" s="968">
        <v>0</v>
      </c>
      <c r="G30" s="1029"/>
      <c r="H30" s="970">
        <v>5</v>
      </c>
      <c r="I30" s="968">
        <v>1</v>
      </c>
      <c r="J30" s="968">
        <v>4</v>
      </c>
      <c r="K30" s="1029"/>
      <c r="L30" s="970">
        <v>3</v>
      </c>
      <c r="M30" s="968">
        <v>0</v>
      </c>
      <c r="N30" s="968">
        <v>3</v>
      </c>
      <c r="O30" s="958"/>
      <c r="P30" s="989"/>
      <c r="Q30" s="1033" t="s">
        <v>142</v>
      </c>
      <c r="S30" s="1032">
        <v>8</v>
      </c>
      <c r="T30" s="968">
        <v>0</v>
      </c>
      <c r="U30" s="968">
        <v>8</v>
      </c>
      <c r="V30" s="968"/>
      <c r="W30" s="970">
        <v>1</v>
      </c>
      <c r="X30" s="968">
        <v>0</v>
      </c>
      <c r="Y30" s="968">
        <v>1</v>
      </c>
      <c r="Z30" s="968"/>
      <c r="AA30" s="1032">
        <v>7</v>
      </c>
      <c r="AB30" s="968">
        <v>0</v>
      </c>
      <c r="AC30" s="968">
        <v>7</v>
      </c>
      <c r="AD30" s="958"/>
    </row>
    <row r="31" spans="1:30" ht="10.5" customHeight="1">
      <c r="A31" s="989"/>
      <c r="B31" s="1033" t="s">
        <v>141</v>
      </c>
      <c r="D31" s="1032">
        <v>1</v>
      </c>
      <c r="E31" s="968">
        <v>0</v>
      </c>
      <c r="F31" s="968">
        <v>1</v>
      </c>
      <c r="G31" s="1029"/>
      <c r="H31" s="970">
        <v>1</v>
      </c>
      <c r="I31" s="968">
        <v>0</v>
      </c>
      <c r="J31" s="968">
        <v>1</v>
      </c>
      <c r="K31" s="1029"/>
      <c r="L31" s="970">
        <v>0</v>
      </c>
      <c r="M31" s="968">
        <v>0</v>
      </c>
      <c r="N31" s="968">
        <v>0</v>
      </c>
      <c r="O31" s="958"/>
      <c r="P31" s="989"/>
      <c r="Q31" s="1033" t="s">
        <v>141</v>
      </c>
      <c r="S31" s="1032">
        <v>0</v>
      </c>
      <c r="T31" s="968">
        <v>0</v>
      </c>
      <c r="U31" s="968">
        <v>0</v>
      </c>
      <c r="V31" s="968"/>
      <c r="W31" s="970">
        <v>0</v>
      </c>
      <c r="X31" s="968">
        <v>0</v>
      </c>
      <c r="Y31" s="968">
        <v>0</v>
      </c>
      <c r="Z31" s="968"/>
      <c r="AA31" s="1032">
        <v>0</v>
      </c>
      <c r="AB31" s="968">
        <v>0</v>
      </c>
      <c r="AC31" s="968">
        <v>0</v>
      </c>
      <c r="AD31" s="958"/>
    </row>
    <row r="32" spans="1:30" ht="9.75" customHeight="1">
      <c r="A32" s="989"/>
      <c r="B32" s="947" t="s">
        <v>17</v>
      </c>
      <c r="D32" s="1030"/>
      <c r="E32" s="992"/>
      <c r="F32" s="992"/>
      <c r="G32" s="1029"/>
      <c r="H32" s="998"/>
      <c r="I32" s="992"/>
      <c r="J32" s="992"/>
      <c r="K32" s="1029"/>
      <c r="L32" s="998"/>
      <c r="M32" s="992"/>
      <c r="N32" s="992"/>
      <c r="O32" s="992"/>
      <c r="P32" s="989"/>
      <c r="Q32" s="947" t="s">
        <v>17</v>
      </c>
      <c r="S32" s="1030"/>
      <c r="T32" s="992"/>
      <c r="U32" s="992"/>
      <c r="V32" s="968"/>
      <c r="W32" s="998"/>
      <c r="X32" s="992"/>
      <c r="Y32" s="992"/>
      <c r="Z32" s="968"/>
      <c r="AA32" s="1030"/>
      <c r="AB32" s="992"/>
      <c r="AC32" s="992"/>
      <c r="AD32" s="992"/>
    </row>
    <row r="33" spans="1:30" ht="9.75" customHeight="1">
      <c r="A33" s="989"/>
      <c r="B33" s="1031" t="s">
        <v>140</v>
      </c>
      <c r="D33" s="1032">
        <v>12808</v>
      </c>
      <c r="E33" s="968">
        <v>6539</v>
      </c>
      <c r="F33" s="968">
        <v>6269</v>
      </c>
      <c r="G33" s="1029"/>
      <c r="H33" s="970">
        <v>6235</v>
      </c>
      <c r="I33" s="968">
        <v>3122</v>
      </c>
      <c r="J33" s="968">
        <v>3113</v>
      </c>
      <c r="K33" s="1029"/>
      <c r="L33" s="970">
        <v>13076</v>
      </c>
      <c r="M33" s="968">
        <v>6678</v>
      </c>
      <c r="N33" s="968">
        <v>6398</v>
      </c>
      <c r="O33" s="958"/>
      <c r="P33" s="989"/>
      <c r="Q33" s="1031" t="s">
        <v>140</v>
      </c>
      <c r="S33" s="1032">
        <v>16363</v>
      </c>
      <c r="T33" s="968">
        <v>8341</v>
      </c>
      <c r="U33" s="968">
        <v>8022</v>
      </c>
      <c r="V33" s="968"/>
      <c r="W33" s="970">
        <v>14406</v>
      </c>
      <c r="X33" s="968">
        <v>7348</v>
      </c>
      <c r="Y33" s="968">
        <v>7058</v>
      </c>
      <c r="Z33" s="968"/>
      <c r="AA33" s="1032">
        <v>25378</v>
      </c>
      <c r="AB33" s="968">
        <v>12960</v>
      </c>
      <c r="AC33" s="968">
        <v>12418</v>
      </c>
      <c r="AD33" s="958"/>
    </row>
    <row r="34" spans="1:30" ht="9.75" customHeight="1">
      <c r="A34" s="989"/>
      <c r="B34" s="989" t="s">
        <v>139</v>
      </c>
      <c r="D34" s="1032">
        <v>84498</v>
      </c>
      <c r="E34" s="968">
        <v>44730</v>
      </c>
      <c r="F34" s="968">
        <v>39768</v>
      </c>
      <c r="G34" s="1029"/>
      <c r="H34" s="970">
        <v>63544</v>
      </c>
      <c r="I34" s="968">
        <v>33230</v>
      </c>
      <c r="J34" s="968">
        <v>30314</v>
      </c>
      <c r="K34" s="1029"/>
      <c r="L34" s="970">
        <v>69713</v>
      </c>
      <c r="M34" s="968">
        <v>35922</v>
      </c>
      <c r="N34" s="968">
        <v>33791</v>
      </c>
      <c r="O34" s="958"/>
      <c r="P34" s="989"/>
      <c r="Q34" s="989" t="s">
        <v>139</v>
      </c>
      <c r="S34" s="1032">
        <v>86311</v>
      </c>
      <c r="T34" s="968">
        <v>45330</v>
      </c>
      <c r="U34" s="968">
        <v>40981</v>
      </c>
      <c r="V34" s="968"/>
      <c r="W34" s="970">
        <v>79728</v>
      </c>
      <c r="X34" s="968">
        <v>42580</v>
      </c>
      <c r="Y34" s="968">
        <v>37148</v>
      </c>
      <c r="Z34" s="968"/>
      <c r="AA34" s="1032">
        <v>106564</v>
      </c>
      <c r="AB34" s="968">
        <v>54515</v>
      </c>
      <c r="AC34" s="968">
        <v>52049</v>
      </c>
      <c r="AD34" s="958"/>
    </row>
    <row r="35" spans="1:30" ht="9.75" customHeight="1">
      <c r="A35" s="989"/>
      <c r="B35" s="989" t="s">
        <v>138</v>
      </c>
      <c r="D35" s="1032">
        <v>35931</v>
      </c>
      <c r="E35" s="968">
        <v>15894</v>
      </c>
      <c r="F35" s="968">
        <v>20037</v>
      </c>
      <c r="G35" s="1029"/>
      <c r="H35" s="970">
        <v>18090</v>
      </c>
      <c r="I35" s="968">
        <v>7376</v>
      </c>
      <c r="J35" s="968">
        <v>10714</v>
      </c>
      <c r="K35" s="1029"/>
      <c r="L35" s="970">
        <v>25541</v>
      </c>
      <c r="M35" s="968">
        <v>11112</v>
      </c>
      <c r="N35" s="968">
        <v>14429</v>
      </c>
      <c r="O35" s="958"/>
      <c r="P35" s="989"/>
      <c r="Q35" s="989" t="s">
        <v>138</v>
      </c>
      <c r="S35" s="1032">
        <v>39785</v>
      </c>
      <c r="T35" s="968">
        <v>17774</v>
      </c>
      <c r="U35" s="968">
        <v>22011</v>
      </c>
      <c r="V35" s="968"/>
      <c r="W35" s="970">
        <v>40239</v>
      </c>
      <c r="X35" s="968">
        <v>18477</v>
      </c>
      <c r="Y35" s="968">
        <v>21762</v>
      </c>
      <c r="Z35" s="968"/>
      <c r="AA35" s="1032">
        <v>43757</v>
      </c>
      <c r="AB35" s="968">
        <v>19186</v>
      </c>
      <c r="AC35" s="968">
        <v>24571</v>
      </c>
      <c r="AD35" s="958"/>
    </row>
    <row r="36" spans="1:30" ht="9.75" customHeight="1">
      <c r="A36" s="989"/>
      <c r="B36" s="947" t="s">
        <v>165</v>
      </c>
      <c r="D36" s="1030"/>
      <c r="E36" s="992"/>
      <c r="F36" s="992"/>
      <c r="G36" s="950"/>
      <c r="H36" s="998"/>
      <c r="I36" s="992"/>
      <c r="J36" s="992"/>
      <c r="K36" s="950"/>
      <c r="L36" s="998"/>
      <c r="M36" s="992"/>
      <c r="N36" s="992"/>
      <c r="O36" s="992"/>
      <c r="P36" s="989"/>
      <c r="Q36" s="947" t="s">
        <v>165</v>
      </c>
      <c r="S36" s="1030"/>
      <c r="T36" s="992"/>
      <c r="U36" s="992"/>
      <c r="V36" s="951"/>
      <c r="W36" s="998"/>
      <c r="X36" s="992"/>
      <c r="Y36" s="992"/>
      <c r="Z36" s="992"/>
      <c r="AA36" s="1030"/>
      <c r="AB36" s="992"/>
      <c r="AC36" s="992"/>
      <c r="AD36" s="992"/>
    </row>
    <row r="37" spans="1:30" ht="9.75" customHeight="1">
      <c r="A37" s="989"/>
      <c r="B37" s="1031" t="s">
        <v>140</v>
      </c>
      <c r="D37" s="1027">
        <v>9.6</v>
      </c>
      <c r="E37" s="951">
        <v>9.6999999999999993</v>
      </c>
      <c r="F37" s="951">
        <v>9.5</v>
      </c>
      <c r="G37" s="950"/>
      <c r="H37" s="954">
        <v>7.1</v>
      </c>
      <c r="I37" s="951">
        <v>7.1</v>
      </c>
      <c r="J37" s="951">
        <v>7.1</v>
      </c>
      <c r="K37" s="950"/>
      <c r="L37" s="954">
        <v>12.1</v>
      </c>
      <c r="M37" s="951">
        <v>12.4</v>
      </c>
      <c r="N37" s="951">
        <v>11.7</v>
      </c>
      <c r="O37" s="951"/>
      <c r="P37" s="989"/>
      <c r="Q37" s="1031" t="s">
        <v>140</v>
      </c>
      <c r="S37" s="1027">
        <v>11.5</v>
      </c>
      <c r="T37" s="951">
        <v>11.7</v>
      </c>
      <c r="U37" s="951">
        <v>11.3</v>
      </c>
      <c r="V37" s="951"/>
      <c r="W37" s="954">
        <v>10.7</v>
      </c>
      <c r="X37" s="951">
        <v>10.7</v>
      </c>
      <c r="Y37" s="951">
        <v>10.7</v>
      </c>
      <c r="Z37" s="992"/>
      <c r="AA37" s="1027">
        <v>14.4</v>
      </c>
      <c r="AB37" s="951">
        <v>15</v>
      </c>
      <c r="AC37" s="951">
        <v>13.9</v>
      </c>
      <c r="AD37" s="951"/>
    </row>
    <row r="38" spans="1:30" ht="9.75" customHeight="1">
      <c r="A38" s="989"/>
      <c r="B38" s="989" t="s">
        <v>139</v>
      </c>
      <c r="D38" s="1027">
        <v>63.4</v>
      </c>
      <c r="E38" s="951">
        <v>66.599999999999994</v>
      </c>
      <c r="F38" s="951">
        <v>60.2</v>
      </c>
      <c r="G38" s="950"/>
      <c r="H38" s="954">
        <v>72.3</v>
      </c>
      <c r="I38" s="951">
        <v>76</v>
      </c>
      <c r="J38" s="951">
        <v>68.7</v>
      </c>
      <c r="K38" s="950"/>
      <c r="L38" s="954">
        <v>64.400000000000006</v>
      </c>
      <c r="M38" s="951">
        <v>66.900000000000006</v>
      </c>
      <c r="N38" s="951">
        <v>61.9</v>
      </c>
      <c r="O38" s="951"/>
      <c r="P38" s="989"/>
      <c r="Q38" s="989" t="s">
        <v>139</v>
      </c>
      <c r="S38" s="1027">
        <v>60.6</v>
      </c>
      <c r="T38" s="951">
        <v>63.4</v>
      </c>
      <c r="U38" s="951">
        <v>57.7</v>
      </c>
      <c r="V38" s="951"/>
      <c r="W38" s="954">
        <v>59.3</v>
      </c>
      <c r="X38" s="951">
        <v>62.2</v>
      </c>
      <c r="Y38" s="951">
        <v>56.3</v>
      </c>
      <c r="Z38" s="992"/>
      <c r="AA38" s="1027">
        <v>60.7</v>
      </c>
      <c r="AB38" s="951">
        <v>62.9</v>
      </c>
      <c r="AC38" s="951">
        <v>58.5</v>
      </c>
      <c r="AD38" s="951"/>
    </row>
    <row r="39" spans="1:30" ht="9.75" customHeight="1">
      <c r="A39" s="989"/>
      <c r="B39" s="989" t="s">
        <v>138</v>
      </c>
      <c r="D39" s="1027">
        <v>27</v>
      </c>
      <c r="E39" s="951">
        <v>23.7</v>
      </c>
      <c r="F39" s="951">
        <v>30.3</v>
      </c>
      <c r="G39" s="1029"/>
      <c r="H39" s="954">
        <v>20.6</v>
      </c>
      <c r="I39" s="951">
        <v>16.899999999999999</v>
      </c>
      <c r="J39" s="951">
        <v>24.3</v>
      </c>
      <c r="K39" s="1029"/>
      <c r="L39" s="954">
        <v>23.6</v>
      </c>
      <c r="M39" s="951">
        <v>20.7</v>
      </c>
      <c r="N39" s="951">
        <v>26.4</v>
      </c>
      <c r="O39" s="951"/>
      <c r="P39" s="989"/>
      <c r="Q39" s="989" t="s">
        <v>138</v>
      </c>
      <c r="S39" s="1027">
        <v>27.9</v>
      </c>
      <c r="T39" s="951">
        <v>24.9</v>
      </c>
      <c r="U39" s="951">
        <v>31</v>
      </c>
      <c r="V39" s="992"/>
      <c r="W39" s="954">
        <v>29.9</v>
      </c>
      <c r="X39" s="951">
        <v>27</v>
      </c>
      <c r="Y39" s="951">
        <v>33</v>
      </c>
      <c r="Z39" s="992"/>
      <c r="AA39" s="1027">
        <v>24.9</v>
      </c>
      <c r="AB39" s="951">
        <v>22.1</v>
      </c>
      <c r="AC39" s="951">
        <v>27.6</v>
      </c>
      <c r="AD39" s="951"/>
    </row>
    <row r="40" spans="1:30" ht="0.75" customHeight="1">
      <c r="A40" s="989"/>
      <c r="B40" s="989"/>
      <c r="D40" s="1030"/>
      <c r="E40" s="992"/>
      <c r="F40" s="992"/>
      <c r="G40" s="1029"/>
      <c r="H40" s="998"/>
      <c r="I40" s="992"/>
      <c r="J40" s="992"/>
      <c r="K40" s="1029"/>
      <c r="L40" s="998"/>
      <c r="M40" s="992"/>
      <c r="N40" s="992"/>
      <c r="O40" s="992"/>
      <c r="P40" s="989"/>
      <c r="Q40" s="989"/>
      <c r="S40" s="1030"/>
      <c r="T40" s="992"/>
      <c r="U40" s="992"/>
      <c r="V40" s="992"/>
      <c r="W40" s="998"/>
      <c r="X40" s="992"/>
      <c r="Y40" s="992"/>
      <c r="Z40" s="992"/>
      <c r="AA40" s="1030"/>
      <c r="AB40" s="992"/>
      <c r="AC40" s="992"/>
      <c r="AD40" s="992"/>
    </row>
    <row r="41" spans="1:30" ht="9.75" customHeight="1">
      <c r="A41" s="989"/>
      <c r="B41" s="1028" t="s">
        <v>22</v>
      </c>
      <c r="D41" s="1027">
        <v>47.1</v>
      </c>
      <c r="E41" s="951">
        <v>45.7</v>
      </c>
      <c r="F41" s="951">
        <v>48.5</v>
      </c>
      <c r="G41" s="1029"/>
      <c r="H41" s="954">
        <v>44.8</v>
      </c>
      <c r="I41" s="951">
        <v>43.3</v>
      </c>
      <c r="J41" s="951">
        <v>46.3</v>
      </c>
      <c r="K41" s="1029"/>
      <c r="L41" s="954">
        <v>45</v>
      </c>
      <c r="M41" s="951">
        <v>43.3</v>
      </c>
      <c r="N41" s="951">
        <v>46.7</v>
      </c>
      <c r="O41" s="951">
        <v>43.3</v>
      </c>
      <c r="P41" s="989"/>
      <c r="Q41" s="1028" t="s">
        <v>22</v>
      </c>
      <c r="S41" s="1027">
        <v>47.3</v>
      </c>
      <c r="T41" s="951">
        <v>45.8</v>
      </c>
      <c r="U41" s="951">
        <v>48.9</v>
      </c>
      <c r="V41" s="992"/>
      <c r="W41" s="954">
        <v>48.5</v>
      </c>
      <c r="X41" s="951">
        <v>47</v>
      </c>
      <c r="Y41" s="951">
        <v>49.9</v>
      </c>
      <c r="Z41" s="992"/>
      <c r="AA41" s="1027">
        <v>45.2</v>
      </c>
      <c r="AB41" s="951">
        <v>43.8</v>
      </c>
      <c r="AC41" s="951">
        <v>46.5</v>
      </c>
      <c r="AD41" s="951"/>
    </row>
    <row r="42" spans="1:30" ht="9.75" customHeight="1">
      <c r="A42" s="989"/>
      <c r="B42" s="1028" t="s">
        <v>7</v>
      </c>
      <c r="D42" s="1027">
        <v>46.7</v>
      </c>
      <c r="E42" s="951">
        <v>45.5</v>
      </c>
      <c r="F42" s="951">
        <v>48.1</v>
      </c>
      <c r="G42" s="1029"/>
      <c r="H42" s="954">
        <v>42.6</v>
      </c>
      <c r="I42" s="951">
        <v>41.5</v>
      </c>
      <c r="J42" s="951">
        <v>43.8</v>
      </c>
      <c r="K42" s="1029"/>
      <c r="L42" s="954">
        <v>44.8</v>
      </c>
      <c r="M42" s="951">
        <v>42.9</v>
      </c>
      <c r="N42" s="951">
        <v>46.6</v>
      </c>
      <c r="O42" s="951">
        <v>42.5</v>
      </c>
      <c r="P42" s="989"/>
      <c r="Q42" s="1028" t="s">
        <v>7</v>
      </c>
      <c r="S42" s="1027">
        <v>48.4</v>
      </c>
      <c r="T42" s="951">
        <v>47</v>
      </c>
      <c r="U42" s="951">
        <v>49.9</v>
      </c>
      <c r="V42" s="992"/>
      <c r="W42" s="954">
        <v>49.4</v>
      </c>
      <c r="X42" s="951">
        <v>48.1</v>
      </c>
      <c r="Y42" s="951">
        <v>51.1</v>
      </c>
      <c r="Z42" s="992"/>
      <c r="AA42" s="1027">
        <v>45.9</v>
      </c>
      <c r="AB42" s="951">
        <v>44.8</v>
      </c>
      <c r="AC42" s="951">
        <v>47.1</v>
      </c>
      <c r="AD42" s="951"/>
    </row>
    <row r="43" spans="1:30" ht="0.75" customHeight="1">
      <c r="D43" s="998"/>
      <c r="E43" s="992"/>
      <c r="F43" s="992"/>
      <c r="G43" s="992"/>
      <c r="H43" s="998"/>
      <c r="I43" s="992"/>
      <c r="J43" s="992"/>
      <c r="K43" s="992"/>
      <c r="L43" s="1049"/>
      <c r="M43" s="992"/>
      <c r="N43" s="992"/>
      <c r="O43" s="992"/>
      <c r="R43" s="1051"/>
      <c r="S43" s="998"/>
      <c r="T43" s="992"/>
      <c r="U43" s="992"/>
      <c r="V43" s="992"/>
      <c r="W43" s="1050"/>
      <c r="X43" s="1049"/>
      <c r="Y43" s="1049"/>
      <c r="Z43" s="1048"/>
      <c r="AA43" s="992"/>
      <c r="AB43" s="992"/>
      <c r="AC43" s="992"/>
      <c r="AD43" s="992"/>
    </row>
    <row r="44" spans="1:30">
      <c r="A44" s="1268" t="s">
        <v>186</v>
      </c>
      <c r="B44" s="1269"/>
      <c r="C44" s="1269"/>
      <c r="D44" s="1044" t="s">
        <v>185</v>
      </c>
      <c r="E44" s="1044"/>
      <c r="F44" s="1044"/>
      <c r="G44" s="1046"/>
      <c r="H44" s="1044" t="s">
        <v>184</v>
      </c>
      <c r="I44" s="1044"/>
      <c r="J44" s="1044"/>
      <c r="K44" s="1044"/>
      <c r="L44" s="1268" t="s">
        <v>183</v>
      </c>
      <c r="M44" s="1269"/>
      <c r="N44" s="1269"/>
      <c r="O44" s="1270"/>
      <c r="P44" s="1271" t="s">
        <v>65</v>
      </c>
      <c r="Q44" s="1271"/>
      <c r="R44" s="1272"/>
      <c r="S44" s="1044" t="s">
        <v>182</v>
      </c>
      <c r="T44" s="1044"/>
      <c r="U44" s="1044"/>
      <c r="V44" s="1046"/>
      <c r="W44" s="1044" t="s">
        <v>181</v>
      </c>
      <c r="X44" s="1044"/>
      <c r="Y44" s="1044"/>
      <c r="Z44" s="1044"/>
      <c r="AA44" s="1268" t="s">
        <v>180</v>
      </c>
      <c r="AB44" s="1269"/>
      <c r="AC44" s="1269"/>
      <c r="AD44" s="1270"/>
    </row>
    <row r="45" spans="1:30">
      <c r="A45" s="1268"/>
      <c r="B45" s="1269"/>
      <c r="C45" s="1269"/>
      <c r="D45" s="1045" t="s">
        <v>5</v>
      </c>
      <c r="E45" s="1042" t="s">
        <v>3</v>
      </c>
      <c r="F45" s="1044" t="s">
        <v>4</v>
      </c>
      <c r="G45" s="1046"/>
      <c r="H45" s="1045" t="s">
        <v>5</v>
      </c>
      <c r="I45" s="1042" t="s">
        <v>3</v>
      </c>
      <c r="J45" s="1044" t="s">
        <v>4</v>
      </c>
      <c r="K45" s="1044"/>
      <c r="L45" s="1043" t="s">
        <v>5</v>
      </c>
      <c r="M45" s="1042" t="s">
        <v>3</v>
      </c>
      <c r="N45" s="1046" t="s">
        <v>4</v>
      </c>
      <c r="O45" s="1047"/>
      <c r="P45" s="1273"/>
      <c r="Q45" s="1273"/>
      <c r="R45" s="1274"/>
      <c r="S45" s="1045" t="s">
        <v>5</v>
      </c>
      <c r="T45" s="1042" t="s">
        <v>3</v>
      </c>
      <c r="U45" s="1044" t="s">
        <v>4</v>
      </c>
      <c r="V45" s="1046"/>
      <c r="W45" s="1045" t="s">
        <v>5</v>
      </c>
      <c r="X45" s="1042" t="s">
        <v>3</v>
      </c>
      <c r="Y45" s="1044" t="s">
        <v>4</v>
      </c>
      <c r="Z45" s="1044"/>
      <c r="AA45" s="1043" t="s">
        <v>5</v>
      </c>
      <c r="AB45" s="1042" t="s">
        <v>3</v>
      </c>
      <c r="AC45" s="1269" t="s">
        <v>4</v>
      </c>
      <c r="AD45" s="1270"/>
    </row>
    <row r="46" spans="1:30" ht="0.75" customHeight="1">
      <c r="A46" s="1041"/>
      <c r="B46" s="1041"/>
      <c r="C46" s="1039"/>
      <c r="H46" s="1040"/>
      <c r="K46" s="1039"/>
      <c r="O46" s="1041"/>
      <c r="P46" s="1041"/>
      <c r="Q46" s="1041"/>
      <c r="R46" s="1039"/>
      <c r="W46" s="1040"/>
      <c r="Z46" s="1039"/>
    </row>
    <row r="47" spans="1:30" ht="10.5" customHeight="1">
      <c r="A47" s="1267" t="s">
        <v>179</v>
      </c>
      <c r="B47" s="1267"/>
      <c r="D47" s="1037">
        <v>108192</v>
      </c>
      <c r="E47" s="978">
        <v>52029</v>
      </c>
      <c r="F47" s="978">
        <v>56163</v>
      </c>
      <c r="G47" s="1007"/>
      <c r="H47" s="980">
        <v>66445</v>
      </c>
      <c r="I47" s="978">
        <v>32879</v>
      </c>
      <c r="J47" s="978">
        <v>33566</v>
      </c>
      <c r="K47" s="977"/>
      <c r="L47" s="978">
        <v>220229</v>
      </c>
      <c r="M47" s="978">
        <v>109169</v>
      </c>
      <c r="N47" s="1038">
        <v>111060</v>
      </c>
      <c r="O47" s="1038"/>
      <c r="P47" s="1267" t="s">
        <v>179</v>
      </c>
      <c r="Q47" s="1267"/>
      <c r="S47" s="1037">
        <v>248177</v>
      </c>
      <c r="T47" s="978">
        <v>122094</v>
      </c>
      <c r="U47" s="978">
        <v>126083</v>
      </c>
      <c r="V47" s="978"/>
      <c r="W47" s="980">
        <v>164483</v>
      </c>
      <c r="X47" s="978">
        <v>78947</v>
      </c>
      <c r="Y47" s="978">
        <v>85536</v>
      </c>
      <c r="Z47" s="978"/>
      <c r="AA47" s="1037">
        <v>164868</v>
      </c>
      <c r="AB47" s="978">
        <v>81875</v>
      </c>
      <c r="AC47" s="978">
        <v>82993</v>
      </c>
      <c r="AD47" s="1036"/>
    </row>
    <row r="48" spans="1:30" ht="0.75" customHeight="1">
      <c r="A48" s="989"/>
      <c r="B48" s="1035"/>
      <c r="D48" s="1032"/>
      <c r="E48" s="968"/>
      <c r="F48" s="968"/>
      <c r="G48" s="992"/>
      <c r="H48" s="970"/>
      <c r="I48" s="968"/>
      <c r="J48" s="968"/>
      <c r="K48" s="967"/>
      <c r="L48" s="968"/>
      <c r="M48" s="968"/>
      <c r="N48" s="968"/>
      <c r="O48" s="968"/>
      <c r="P48" s="989"/>
      <c r="Q48" s="1035"/>
      <c r="S48" s="1032"/>
      <c r="T48" s="968"/>
      <c r="U48" s="968"/>
      <c r="V48" s="968"/>
      <c r="W48" s="970"/>
      <c r="X48" s="968"/>
      <c r="Y48" s="968"/>
      <c r="Z48" s="968"/>
      <c r="AA48" s="1032"/>
      <c r="AB48" s="968"/>
      <c r="AC48" s="968"/>
      <c r="AD48" s="1034"/>
    </row>
    <row r="49" spans="1:30" ht="10.5" customHeight="1">
      <c r="A49" s="989"/>
      <c r="B49" s="1031" t="s">
        <v>163</v>
      </c>
      <c r="C49" s="989"/>
      <c r="D49" s="1032">
        <v>4662</v>
      </c>
      <c r="E49" s="968">
        <v>2381</v>
      </c>
      <c r="F49" s="968">
        <v>2281</v>
      </c>
      <c r="G49" s="992"/>
      <c r="H49" s="970">
        <v>2345</v>
      </c>
      <c r="I49" s="968">
        <v>1197</v>
      </c>
      <c r="J49" s="968">
        <v>1148</v>
      </c>
      <c r="K49" s="967"/>
      <c r="L49" s="968">
        <v>8639</v>
      </c>
      <c r="M49" s="968">
        <v>4336</v>
      </c>
      <c r="N49" s="968">
        <v>4303</v>
      </c>
      <c r="O49" s="968"/>
      <c r="P49" s="989"/>
      <c r="Q49" s="1031" t="s">
        <v>163</v>
      </c>
      <c r="R49" s="989"/>
      <c r="S49" s="1032">
        <v>12070</v>
      </c>
      <c r="T49" s="968">
        <v>6215</v>
      </c>
      <c r="U49" s="968">
        <v>5855</v>
      </c>
      <c r="V49" s="968"/>
      <c r="W49" s="970">
        <v>7399</v>
      </c>
      <c r="X49" s="968">
        <v>3765</v>
      </c>
      <c r="Y49" s="968">
        <v>3634</v>
      </c>
      <c r="Z49" s="968"/>
      <c r="AA49" s="1032">
        <v>6884</v>
      </c>
      <c r="AB49" s="968">
        <v>3563</v>
      </c>
      <c r="AC49" s="968">
        <v>3321</v>
      </c>
      <c r="AD49" s="958"/>
    </row>
    <row r="50" spans="1:30" ht="10.5" customHeight="1">
      <c r="A50" s="989"/>
      <c r="B50" s="1031" t="s">
        <v>162</v>
      </c>
      <c r="C50" s="989"/>
      <c r="D50" s="1032">
        <v>4648</v>
      </c>
      <c r="E50" s="968">
        <v>2373</v>
      </c>
      <c r="F50" s="968">
        <v>2275</v>
      </c>
      <c r="G50" s="992"/>
      <c r="H50" s="970">
        <v>2156</v>
      </c>
      <c r="I50" s="968">
        <v>1102</v>
      </c>
      <c r="J50" s="968">
        <v>1054</v>
      </c>
      <c r="K50" s="967"/>
      <c r="L50" s="968">
        <v>8457</v>
      </c>
      <c r="M50" s="968">
        <v>4384</v>
      </c>
      <c r="N50" s="968">
        <v>4073</v>
      </c>
      <c r="O50" s="968"/>
      <c r="P50" s="989"/>
      <c r="Q50" s="1031" t="s">
        <v>162</v>
      </c>
      <c r="R50" s="989"/>
      <c r="S50" s="1032">
        <v>12586</v>
      </c>
      <c r="T50" s="968">
        <v>6558</v>
      </c>
      <c r="U50" s="968">
        <v>6028</v>
      </c>
      <c r="V50" s="968"/>
      <c r="W50" s="970">
        <v>8236</v>
      </c>
      <c r="X50" s="968">
        <v>4229</v>
      </c>
      <c r="Y50" s="968">
        <v>4007</v>
      </c>
      <c r="Z50" s="968"/>
      <c r="AA50" s="1032">
        <v>6784</v>
      </c>
      <c r="AB50" s="968">
        <v>3486</v>
      </c>
      <c r="AC50" s="968">
        <v>3298</v>
      </c>
      <c r="AD50" s="958"/>
    </row>
    <row r="51" spans="1:30" ht="10.5" customHeight="1">
      <c r="A51" s="989"/>
      <c r="B51" s="1033" t="s">
        <v>161</v>
      </c>
      <c r="C51" s="989"/>
      <c r="D51" s="1032">
        <v>4315</v>
      </c>
      <c r="E51" s="968">
        <v>2224</v>
      </c>
      <c r="F51" s="968">
        <v>2091</v>
      </c>
      <c r="G51" s="992"/>
      <c r="H51" s="970">
        <v>2140</v>
      </c>
      <c r="I51" s="968">
        <v>1075</v>
      </c>
      <c r="J51" s="968">
        <v>1065</v>
      </c>
      <c r="K51" s="967"/>
      <c r="L51" s="968">
        <v>9148</v>
      </c>
      <c r="M51" s="968">
        <v>4694</v>
      </c>
      <c r="N51" s="968">
        <v>4454</v>
      </c>
      <c r="O51" s="968"/>
      <c r="P51" s="989"/>
      <c r="Q51" s="1033" t="s">
        <v>161</v>
      </c>
      <c r="R51" s="989"/>
      <c r="S51" s="1032">
        <v>12847</v>
      </c>
      <c r="T51" s="968">
        <v>6629</v>
      </c>
      <c r="U51" s="968">
        <v>6218</v>
      </c>
      <c r="V51" s="968"/>
      <c r="W51" s="970">
        <v>7786</v>
      </c>
      <c r="X51" s="968">
        <v>3984</v>
      </c>
      <c r="Y51" s="968">
        <v>3802</v>
      </c>
      <c r="Z51" s="968"/>
      <c r="AA51" s="1032">
        <v>6746</v>
      </c>
      <c r="AB51" s="968">
        <v>3483</v>
      </c>
      <c r="AC51" s="968">
        <v>3263</v>
      </c>
      <c r="AD51" s="958"/>
    </row>
    <row r="52" spans="1:30" ht="10.5" customHeight="1">
      <c r="A52" s="989"/>
      <c r="B52" s="1033" t="s">
        <v>160</v>
      </c>
      <c r="C52" s="989"/>
      <c r="D52" s="1032">
        <v>4393</v>
      </c>
      <c r="E52" s="968">
        <v>2190</v>
      </c>
      <c r="F52" s="968">
        <v>2203</v>
      </c>
      <c r="G52" s="992"/>
      <c r="H52" s="970">
        <v>2377</v>
      </c>
      <c r="I52" s="968">
        <v>1257</v>
      </c>
      <c r="J52" s="968">
        <v>1120</v>
      </c>
      <c r="K52" s="967"/>
      <c r="L52" s="968">
        <v>9803</v>
      </c>
      <c r="M52" s="968">
        <v>5038</v>
      </c>
      <c r="N52" s="968">
        <v>4765</v>
      </c>
      <c r="O52" s="968"/>
      <c r="P52" s="989"/>
      <c r="Q52" s="1033" t="s">
        <v>160</v>
      </c>
      <c r="R52" s="989"/>
      <c r="S52" s="1032">
        <v>12601</v>
      </c>
      <c r="T52" s="968">
        <v>6445</v>
      </c>
      <c r="U52" s="968">
        <v>6156</v>
      </c>
      <c r="V52" s="968"/>
      <c r="W52" s="970">
        <v>7673</v>
      </c>
      <c r="X52" s="968">
        <v>3873</v>
      </c>
      <c r="Y52" s="968">
        <v>3800</v>
      </c>
      <c r="Z52" s="968"/>
      <c r="AA52" s="1032">
        <v>7226</v>
      </c>
      <c r="AB52" s="968">
        <v>3696</v>
      </c>
      <c r="AC52" s="968">
        <v>3530</v>
      </c>
      <c r="AD52" s="958"/>
    </row>
    <row r="53" spans="1:30" ht="10.5" customHeight="1">
      <c r="A53" s="989"/>
      <c r="B53" s="1033" t="s">
        <v>159</v>
      </c>
      <c r="C53" s="989"/>
      <c r="D53" s="1032">
        <v>5398</v>
      </c>
      <c r="E53" s="968">
        <v>2526</v>
      </c>
      <c r="F53" s="968">
        <v>2872</v>
      </c>
      <c r="G53" s="992"/>
      <c r="H53" s="970">
        <v>3696</v>
      </c>
      <c r="I53" s="968">
        <v>1941</v>
      </c>
      <c r="J53" s="968">
        <v>1755</v>
      </c>
      <c r="K53" s="967"/>
      <c r="L53" s="968">
        <v>12533</v>
      </c>
      <c r="M53" s="968">
        <v>6295</v>
      </c>
      <c r="N53" s="968">
        <v>6238</v>
      </c>
      <c r="O53" s="968"/>
      <c r="P53" s="989"/>
      <c r="Q53" s="1033" t="s">
        <v>159</v>
      </c>
      <c r="R53" s="989"/>
      <c r="S53" s="1032">
        <v>12318</v>
      </c>
      <c r="T53" s="968">
        <v>6163</v>
      </c>
      <c r="U53" s="968">
        <v>6155</v>
      </c>
      <c r="V53" s="968"/>
      <c r="W53" s="970">
        <v>8908</v>
      </c>
      <c r="X53" s="968">
        <v>4347</v>
      </c>
      <c r="Y53" s="968">
        <v>4561</v>
      </c>
      <c r="Z53" s="968"/>
      <c r="AA53" s="1032">
        <v>9639</v>
      </c>
      <c r="AB53" s="968">
        <v>5147</v>
      </c>
      <c r="AC53" s="968">
        <v>4492</v>
      </c>
      <c r="AD53" s="958"/>
    </row>
    <row r="54" spans="1:30" ht="10.5" customHeight="1">
      <c r="A54" s="989"/>
      <c r="B54" s="989" t="s">
        <v>158</v>
      </c>
      <c r="C54" s="989"/>
      <c r="D54" s="1032">
        <v>6034</v>
      </c>
      <c r="E54" s="968">
        <v>2831</v>
      </c>
      <c r="F54" s="968">
        <v>3203</v>
      </c>
      <c r="G54" s="992"/>
      <c r="H54" s="970">
        <v>3919</v>
      </c>
      <c r="I54" s="968">
        <v>1980</v>
      </c>
      <c r="J54" s="968">
        <v>1939</v>
      </c>
      <c r="K54" s="967"/>
      <c r="L54" s="968">
        <v>13972</v>
      </c>
      <c r="M54" s="968">
        <v>7116</v>
      </c>
      <c r="N54" s="968">
        <v>6856</v>
      </c>
      <c r="O54" s="968"/>
      <c r="P54" s="989"/>
      <c r="Q54" s="989" t="s">
        <v>158</v>
      </c>
      <c r="R54" s="989"/>
      <c r="S54" s="1032">
        <v>12201</v>
      </c>
      <c r="T54" s="968">
        <v>5799</v>
      </c>
      <c r="U54" s="968">
        <v>6402</v>
      </c>
      <c r="V54" s="968"/>
      <c r="W54" s="970">
        <v>8853</v>
      </c>
      <c r="X54" s="968">
        <v>4211</v>
      </c>
      <c r="Y54" s="968">
        <v>4642</v>
      </c>
      <c r="Z54" s="968"/>
      <c r="AA54" s="1032">
        <v>10487</v>
      </c>
      <c r="AB54" s="968">
        <v>5697</v>
      </c>
      <c r="AC54" s="968">
        <v>4790</v>
      </c>
      <c r="AD54" s="958"/>
    </row>
    <row r="55" spans="1:30" ht="10.5" customHeight="1">
      <c r="A55" s="989"/>
      <c r="B55" s="989" t="s">
        <v>157</v>
      </c>
      <c r="C55" s="989"/>
      <c r="D55" s="1032">
        <v>6258</v>
      </c>
      <c r="E55" s="968">
        <v>3064</v>
      </c>
      <c r="F55" s="968">
        <v>3194</v>
      </c>
      <c r="G55" s="992"/>
      <c r="H55" s="970">
        <v>3772</v>
      </c>
      <c r="I55" s="968">
        <v>1938</v>
      </c>
      <c r="J55" s="968">
        <v>1834</v>
      </c>
      <c r="K55" s="967"/>
      <c r="L55" s="968">
        <v>13457</v>
      </c>
      <c r="M55" s="968">
        <v>7012</v>
      </c>
      <c r="N55" s="968">
        <v>6445</v>
      </c>
      <c r="O55" s="968"/>
      <c r="P55" s="989"/>
      <c r="Q55" s="989" t="s">
        <v>157</v>
      </c>
      <c r="R55" s="989"/>
      <c r="S55" s="1032">
        <v>14029</v>
      </c>
      <c r="T55" s="968">
        <v>7022</v>
      </c>
      <c r="U55" s="968">
        <v>7007</v>
      </c>
      <c r="V55" s="968"/>
      <c r="W55" s="970">
        <v>8952</v>
      </c>
      <c r="X55" s="968">
        <v>4385</v>
      </c>
      <c r="Y55" s="968">
        <v>4567</v>
      </c>
      <c r="Z55" s="968"/>
      <c r="AA55" s="1032">
        <v>9265</v>
      </c>
      <c r="AB55" s="968">
        <v>4770</v>
      </c>
      <c r="AC55" s="968">
        <v>4495</v>
      </c>
      <c r="AD55" s="958"/>
    </row>
    <row r="56" spans="1:30" ht="10.5" customHeight="1">
      <c r="A56" s="989"/>
      <c r="B56" s="989" t="s">
        <v>156</v>
      </c>
      <c r="C56" s="989"/>
      <c r="D56" s="1032">
        <v>7081</v>
      </c>
      <c r="E56" s="968">
        <v>3580</v>
      </c>
      <c r="F56" s="968">
        <v>3501</v>
      </c>
      <c r="G56" s="992"/>
      <c r="H56" s="970">
        <v>4047</v>
      </c>
      <c r="I56" s="968">
        <v>2049</v>
      </c>
      <c r="J56" s="968">
        <v>1998</v>
      </c>
      <c r="K56" s="967"/>
      <c r="L56" s="968">
        <v>13805</v>
      </c>
      <c r="M56" s="968">
        <v>7278</v>
      </c>
      <c r="N56" s="968">
        <v>6527</v>
      </c>
      <c r="O56" s="968"/>
      <c r="P56" s="989"/>
      <c r="Q56" s="989" t="s">
        <v>156</v>
      </c>
      <c r="R56" s="989"/>
      <c r="S56" s="1032">
        <v>16507</v>
      </c>
      <c r="T56" s="968">
        <v>8374</v>
      </c>
      <c r="U56" s="968">
        <v>8133</v>
      </c>
      <c r="V56" s="968"/>
      <c r="W56" s="970">
        <v>10606</v>
      </c>
      <c r="X56" s="968">
        <v>5171</v>
      </c>
      <c r="Y56" s="968">
        <v>5435</v>
      </c>
      <c r="Z56" s="968"/>
      <c r="AA56" s="1032">
        <v>10195</v>
      </c>
      <c r="AB56" s="968">
        <v>5339</v>
      </c>
      <c r="AC56" s="968">
        <v>4856</v>
      </c>
      <c r="AD56" s="958"/>
    </row>
    <row r="57" spans="1:30" ht="10.5" customHeight="1">
      <c r="A57" s="989"/>
      <c r="B57" s="989" t="s">
        <v>155</v>
      </c>
      <c r="C57" s="989"/>
      <c r="D57" s="1032">
        <v>7500</v>
      </c>
      <c r="E57" s="968">
        <v>3723</v>
      </c>
      <c r="F57" s="968">
        <v>3777</v>
      </c>
      <c r="G57" s="992"/>
      <c r="H57" s="970">
        <v>4307</v>
      </c>
      <c r="I57" s="968">
        <v>2245</v>
      </c>
      <c r="J57" s="968">
        <v>2062</v>
      </c>
      <c r="K57" s="967"/>
      <c r="L57" s="968">
        <v>14793</v>
      </c>
      <c r="M57" s="968">
        <v>7700</v>
      </c>
      <c r="N57" s="968">
        <v>7093</v>
      </c>
      <c r="O57" s="968"/>
      <c r="P57" s="989"/>
      <c r="Q57" s="989" t="s">
        <v>155</v>
      </c>
      <c r="R57" s="989"/>
      <c r="S57" s="1032">
        <v>18284</v>
      </c>
      <c r="T57" s="968">
        <v>9360</v>
      </c>
      <c r="U57" s="968">
        <v>8924</v>
      </c>
      <c r="V57" s="968"/>
      <c r="W57" s="970">
        <v>11937</v>
      </c>
      <c r="X57" s="968">
        <v>5925</v>
      </c>
      <c r="Y57" s="968">
        <v>6012</v>
      </c>
      <c r="Z57" s="968"/>
      <c r="AA57" s="1032">
        <v>10996</v>
      </c>
      <c r="AB57" s="968">
        <v>5611</v>
      </c>
      <c r="AC57" s="968">
        <v>5385</v>
      </c>
      <c r="AD57" s="958"/>
    </row>
    <row r="58" spans="1:30" ht="10.5" customHeight="1">
      <c r="A58" s="989"/>
      <c r="B58" s="989" t="s">
        <v>154</v>
      </c>
      <c r="C58" s="989"/>
      <c r="D58" s="1032">
        <v>8625</v>
      </c>
      <c r="E58" s="968">
        <v>4356</v>
      </c>
      <c r="F58" s="968">
        <v>4269</v>
      </c>
      <c r="G58" s="992"/>
      <c r="H58" s="970">
        <v>5056</v>
      </c>
      <c r="I58" s="968">
        <v>2615</v>
      </c>
      <c r="J58" s="968">
        <v>2441</v>
      </c>
      <c r="K58" s="967"/>
      <c r="L58" s="968">
        <v>18061</v>
      </c>
      <c r="M58" s="968">
        <v>9358</v>
      </c>
      <c r="N58" s="968">
        <v>8703</v>
      </c>
      <c r="O58" s="968"/>
      <c r="P58" s="989"/>
      <c r="Q58" s="989" t="s">
        <v>154</v>
      </c>
      <c r="R58" s="989"/>
      <c r="S58" s="1032">
        <v>21181</v>
      </c>
      <c r="T58" s="968">
        <v>10698</v>
      </c>
      <c r="U58" s="968">
        <v>10483</v>
      </c>
      <c r="V58" s="968"/>
      <c r="W58" s="970">
        <v>13978</v>
      </c>
      <c r="X58" s="968">
        <v>6817</v>
      </c>
      <c r="Y58" s="968">
        <v>7161</v>
      </c>
      <c r="Z58" s="968"/>
      <c r="AA58" s="1032">
        <v>13166</v>
      </c>
      <c r="AB58" s="968">
        <v>6545</v>
      </c>
      <c r="AC58" s="968">
        <v>6621</v>
      </c>
      <c r="AD58" s="958"/>
    </row>
    <row r="59" spans="1:30" ht="10.5" customHeight="1">
      <c r="A59" s="989"/>
      <c r="B59" s="989" t="s">
        <v>153</v>
      </c>
      <c r="C59" s="989"/>
      <c r="D59" s="1032">
        <v>7402</v>
      </c>
      <c r="E59" s="968">
        <v>3710</v>
      </c>
      <c r="F59" s="968">
        <v>3692</v>
      </c>
      <c r="G59" s="992"/>
      <c r="H59" s="970">
        <v>4499</v>
      </c>
      <c r="I59" s="968">
        <v>2326</v>
      </c>
      <c r="J59" s="968">
        <v>2173</v>
      </c>
      <c r="K59" s="967"/>
      <c r="L59" s="968">
        <v>15707</v>
      </c>
      <c r="M59" s="968">
        <v>8021</v>
      </c>
      <c r="N59" s="968">
        <v>7686</v>
      </c>
      <c r="O59" s="968"/>
      <c r="P59" s="989"/>
      <c r="Q59" s="989" t="s">
        <v>153</v>
      </c>
      <c r="R59" s="989"/>
      <c r="S59" s="1032">
        <v>17816</v>
      </c>
      <c r="T59" s="968">
        <v>8977</v>
      </c>
      <c r="U59" s="968">
        <v>8839</v>
      </c>
      <c r="V59" s="968"/>
      <c r="W59" s="970">
        <v>12347</v>
      </c>
      <c r="X59" s="968">
        <v>6109</v>
      </c>
      <c r="Y59" s="968">
        <v>6238</v>
      </c>
      <c r="Z59" s="968"/>
      <c r="AA59" s="1032">
        <v>12561</v>
      </c>
      <c r="AB59" s="968">
        <v>6321</v>
      </c>
      <c r="AC59" s="968">
        <v>6240</v>
      </c>
      <c r="AD59" s="958"/>
    </row>
    <row r="60" spans="1:30" ht="10.5" customHeight="1">
      <c r="A60" s="989"/>
      <c r="B60" s="989" t="s">
        <v>152</v>
      </c>
      <c r="C60" s="989"/>
      <c r="D60" s="1032">
        <v>7056</v>
      </c>
      <c r="E60" s="968">
        <v>3484</v>
      </c>
      <c r="F60" s="968">
        <v>3572</v>
      </c>
      <c r="G60" s="992"/>
      <c r="H60" s="970">
        <v>4335</v>
      </c>
      <c r="I60" s="968">
        <v>2155</v>
      </c>
      <c r="J60" s="968">
        <v>2180</v>
      </c>
      <c r="K60" s="967"/>
      <c r="L60" s="968">
        <v>13932</v>
      </c>
      <c r="M60" s="968">
        <v>7048</v>
      </c>
      <c r="N60" s="968">
        <v>6884</v>
      </c>
      <c r="O60" s="968"/>
      <c r="P60" s="989"/>
      <c r="Q60" s="989" t="s">
        <v>152</v>
      </c>
      <c r="R60" s="989"/>
      <c r="S60" s="1032">
        <v>15230</v>
      </c>
      <c r="T60" s="968">
        <v>7739</v>
      </c>
      <c r="U60" s="968">
        <v>7491</v>
      </c>
      <c r="V60" s="968"/>
      <c r="W60" s="970">
        <v>10447</v>
      </c>
      <c r="X60" s="968">
        <v>5086</v>
      </c>
      <c r="Y60" s="968">
        <v>5361</v>
      </c>
      <c r="Z60" s="968"/>
      <c r="AA60" s="1032">
        <v>11018</v>
      </c>
      <c r="AB60" s="968">
        <v>5344</v>
      </c>
      <c r="AC60" s="968">
        <v>5674</v>
      </c>
      <c r="AD60" s="958"/>
    </row>
    <row r="61" spans="1:30" ht="10.5" customHeight="1">
      <c r="A61" s="989"/>
      <c r="B61" s="989" t="s">
        <v>151</v>
      </c>
      <c r="C61" s="989"/>
      <c r="D61" s="1032">
        <v>6039</v>
      </c>
      <c r="E61" s="968">
        <v>3008</v>
      </c>
      <c r="F61" s="968">
        <v>3031</v>
      </c>
      <c r="G61" s="992"/>
      <c r="H61" s="970">
        <v>3879</v>
      </c>
      <c r="I61" s="968">
        <v>1993</v>
      </c>
      <c r="J61" s="968">
        <v>1886</v>
      </c>
      <c r="K61" s="967"/>
      <c r="L61" s="968">
        <v>11210</v>
      </c>
      <c r="M61" s="968">
        <v>5698</v>
      </c>
      <c r="N61" s="968">
        <v>5512</v>
      </c>
      <c r="O61" s="968"/>
      <c r="P61" s="989"/>
      <c r="Q61" s="989" t="s">
        <v>151</v>
      </c>
      <c r="R61" s="989"/>
      <c r="S61" s="1032">
        <v>12365</v>
      </c>
      <c r="T61" s="968">
        <v>6108</v>
      </c>
      <c r="U61" s="968">
        <v>6257</v>
      </c>
      <c r="V61" s="968"/>
      <c r="W61" s="970">
        <v>8369</v>
      </c>
      <c r="X61" s="968">
        <v>4014</v>
      </c>
      <c r="Y61" s="968">
        <v>4355</v>
      </c>
      <c r="Z61" s="968"/>
      <c r="AA61" s="1032">
        <v>9124</v>
      </c>
      <c r="AB61" s="968">
        <v>4636</v>
      </c>
      <c r="AC61" s="968">
        <v>4488</v>
      </c>
      <c r="AD61" s="958"/>
    </row>
    <row r="62" spans="1:30" ht="10.5" customHeight="1">
      <c r="A62" s="989"/>
      <c r="B62" s="989" t="s">
        <v>150</v>
      </c>
      <c r="C62" s="989"/>
      <c r="D62" s="1032">
        <v>6130</v>
      </c>
      <c r="E62" s="968">
        <v>3030</v>
      </c>
      <c r="F62" s="968">
        <v>3100</v>
      </c>
      <c r="G62" s="992"/>
      <c r="H62" s="970">
        <v>3867</v>
      </c>
      <c r="I62" s="968">
        <v>1939</v>
      </c>
      <c r="J62" s="968">
        <v>1928</v>
      </c>
      <c r="K62" s="967"/>
      <c r="L62" s="968">
        <v>11625</v>
      </c>
      <c r="M62" s="968">
        <v>5761</v>
      </c>
      <c r="N62" s="968">
        <v>5864</v>
      </c>
      <c r="O62" s="968"/>
      <c r="P62" s="989"/>
      <c r="Q62" s="989" t="s">
        <v>150</v>
      </c>
      <c r="R62" s="989"/>
      <c r="S62" s="1032">
        <v>12943</v>
      </c>
      <c r="T62" s="968">
        <v>6176</v>
      </c>
      <c r="U62" s="968">
        <v>6767</v>
      </c>
      <c r="V62" s="968"/>
      <c r="W62" s="970">
        <v>8228</v>
      </c>
      <c r="X62" s="968">
        <v>3852</v>
      </c>
      <c r="Y62" s="968">
        <v>4376</v>
      </c>
      <c r="Z62" s="968"/>
      <c r="AA62" s="1032">
        <v>8312</v>
      </c>
      <c r="AB62" s="968">
        <v>4164</v>
      </c>
      <c r="AC62" s="968">
        <v>4148</v>
      </c>
      <c r="AD62" s="958"/>
    </row>
    <row r="63" spans="1:30" ht="10.5" customHeight="1">
      <c r="A63" s="989"/>
      <c r="B63" s="989" t="s">
        <v>149</v>
      </c>
      <c r="C63" s="989"/>
      <c r="D63" s="1032">
        <v>7216</v>
      </c>
      <c r="E63" s="968">
        <v>3431</v>
      </c>
      <c r="F63" s="968">
        <v>3785</v>
      </c>
      <c r="G63" s="992"/>
      <c r="H63" s="970">
        <v>4401</v>
      </c>
      <c r="I63" s="968">
        <v>2086</v>
      </c>
      <c r="J63" s="968">
        <v>2315</v>
      </c>
      <c r="K63" s="967"/>
      <c r="L63" s="968">
        <v>14008</v>
      </c>
      <c r="M63" s="968">
        <v>6679</v>
      </c>
      <c r="N63" s="968">
        <v>7329</v>
      </c>
      <c r="O63" s="968"/>
      <c r="P63" s="989"/>
      <c r="Q63" s="989" t="s">
        <v>149</v>
      </c>
      <c r="R63" s="989"/>
      <c r="S63" s="1032">
        <v>15038</v>
      </c>
      <c r="T63" s="968">
        <v>7145</v>
      </c>
      <c r="U63" s="968">
        <v>7893</v>
      </c>
      <c r="V63" s="968"/>
      <c r="W63" s="970">
        <v>9316</v>
      </c>
      <c r="X63" s="968">
        <v>4240</v>
      </c>
      <c r="Y63" s="968">
        <v>5076</v>
      </c>
      <c r="Z63" s="968"/>
      <c r="AA63" s="1032">
        <v>9427</v>
      </c>
      <c r="AB63" s="968">
        <v>4444</v>
      </c>
      <c r="AC63" s="968">
        <v>4983</v>
      </c>
      <c r="AD63" s="958"/>
    </row>
    <row r="64" spans="1:30" ht="10.5" customHeight="1">
      <c r="A64" s="989"/>
      <c r="B64" s="989" t="s">
        <v>148</v>
      </c>
      <c r="C64" s="989"/>
      <c r="D64" s="1032">
        <v>5601</v>
      </c>
      <c r="E64" s="968">
        <v>2538</v>
      </c>
      <c r="F64" s="968">
        <v>3063</v>
      </c>
      <c r="G64" s="992"/>
      <c r="H64" s="970">
        <v>3396</v>
      </c>
      <c r="I64" s="968">
        <v>1544</v>
      </c>
      <c r="J64" s="968">
        <v>1852</v>
      </c>
      <c r="K64" s="967"/>
      <c r="L64" s="968">
        <v>11557</v>
      </c>
      <c r="M64" s="968">
        <v>5251</v>
      </c>
      <c r="N64" s="968">
        <v>6306</v>
      </c>
      <c r="O64" s="968"/>
      <c r="P64" s="989"/>
      <c r="Q64" s="989" t="s">
        <v>148</v>
      </c>
      <c r="R64" s="989"/>
      <c r="S64" s="1032">
        <v>12074</v>
      </c>
      <c r="T64" s="968">
        <v>5553</v>
      </c>
      <c r="U64" s="968">
        <v>6521</v>
      </c>
      <c r="V64" s="968"/>
      <c r="W64" s="970">
        <v>7409</v>
      </c>
      <c r="X64" s="968">
        <v>3248</v>
      </c>
      <c r="Y64" s="968">
        <v>4161</v>
      </c>
      <c r="Z64" s="968"/>
      <c r="AA64" s="1032">
        <v>7886</v>
      </c>
      <c r="AB64" s="968">
        <v>3465</v>
      </c>
      <c r="AC64" s="968">
        <v>4421</v>
      </c>
      <c r="AD64" s="958"/>
    </row>
    <row r="65" spans="1:30" ht="10.5" customHeight="1">
      <c r="A65" s="989"/>
      <c r="B65" s="989" t="s">
        <v>147</v>
      </c>
      <c r="C65" s="989"/>
      <c r="D65" s="1032">
        <v>4256</v>
      </c>
      <c r="E65" s="968">
        <v>1720</v>
      </c>
      <c r="F65" s="968">
        <v>2536</v>
      </c>
      <c r="G65" s="992"/>
      <c r="H65" s="970">
        <v>2585</v>
      </c>
      <c r="I65" s="968">
        <v>1000</v>
      </c>
      <c r="J65" s="968">
        <v>1585</v>
      </c>
      <c r="K65" s="967"/>
      <c r="L65" s="968">
        <v>8649</v>
      </c>
      <c r="M65" s="968">
        <v>3520</v>
      </c>
      <c r="N65" s="968">
        <v>5129</v>
      </c>
      <c r="O65" s="968"/>
      <c r="P65" s="989"/>
      <c r="Q65" s="989" t="s">
        <v>147</v>
      </c>
      <c r="R65" s="989"/>
      <c r="S65" s="1032">
        <v>8596</v>
      </c>
      <c r="T65" s="968">
        <v>3746</v>
      </c>
      <c r="U65" s="968">
        <v>4850</v>
      </c>
      <c r="V65" s="968"/>
      <c r="W65" s="970">
        <v>5463</v>
      </c>
      <c r="X65" s="968">
        <v>2242</v>
      </c>
      <c r="Y65" s="968">
        <v>3221</v>
      </c>
      <c r="Z65" s="968"/>
      <c r="AA65" s="1032">
        <v>6018</v>
      </c>
      <c r="AB65" s="968">
        <v>2535</v>
      </c>
      <c r="AC65" s="968">
        <v>3483</v>
      </c>
      <c r="AD65" s="958"/>
    </row>
    <row r="66" spans="1:30" ht="10.5" customHeight="1">
      <c r="A66" s="989"/>
      <c r="B66" s="989" t="s">
        <v>146</v>
      </c>
      <c r="C66" s="989"/>
      <c r="D66" s="1032">
        <v>3010</v>
      </c>
      <c r="E66" s="968">
        <v>1033</v>
      </c>
      <c r="F66" s="968">
        <v>1977</v>
      </c>
      <c r="G66" s="992"/>
      <c r="H66" s="970">
        <v>1884</v>
      </c>
      <c r="I66" s="968">
        <v>645</v>
      </c>
      <c r="J66" s="968">
        <v>1239</v>
      </c>
      <c r="K66" s="967"/>
      <c r="L66" s="968">
        <v>5508</v>
      </c>
      <c r="M66" s="968">
        <v>1955</v>
      </c>
      <c r="N66" s="968">
        <v>3553</v>
      </c>
      <c r="O66" s="968"/>
      <c r="P66" s="989"/>
      <c r="Q66" s="989" t="s">
        <v>146</v>
      </c>
      <c r="R66" s="989"/>
      <c r="S66" s="1032">
        <v>5207</v>
      </c>
      <c r="T66" s="968">
        <v>1982</v>
      </c>
      <c r="U66" s="968">
        <v>3225</v>
      </c>
      <c r="V66" s="968"/>
      <c r="W66" s="970">
        <v>3742</v>
      </c>
      <c r="X66" s="968">
        <v>1348</v>
      </c>
      <c r="Y66" s="968">
        <v>2394</v>
      </c>
      <c r="Z66" s="968"/>
      <c r="AA66" s="1032">
        <v>3779</v>
      </c>
      <c r="AB66" s="968">
        <v>1419</v>
      </c>
      <c r="AC66" s="968">
        <v>2360</v>
      </c>
      <c r="AD66" s="958"/>
    </row>
    <row r="67" spans="1:30" ht="10.5" customHeight="1">
      <c r="A67" s="989"/>
      <c r="B67" s="1033" t="s">
        <v>145</v>
      </c>
      <c r="C67" s="989"/>
      <c r="D67" s="1032">
        <v>1394</v>
      </c>
      <c r="E67" s="968">
        <v>387</v>
      </c>
      <c r="F67" s="968">
        <v>1007</v>
      </c>
      <c r="G67" s="992"/>
      <c r="H67" s="970">
        <v>793</v>
      </c>
      <c r="I67" s="968">
        <v>209</v>
      </c>
      <c r="J67" s="968">
        <v>584</v>
      </c>
      <c r="K67" s="967"/>
      <c r="L67" s="968">
        <v>2228</v>
      </c>
      <c r="M67" s="968">
        <v>633</v>
      </c>
      <c r="N67" s="968">
        <v>1595</v>
      </c>
      <c r="O67" s="968"/>
      <c r="P67" s="989"/>
      <c r="Q67" s="1033" t="s">
        <v>145</v>
      </c>
      <c r="R67" s="989"/>
      <c r="S67" s="1032">
        <v>2305</v>
      </c>
      <c r="T67" s="968">
        <v>686</v>
      </c>
      <c r="U67" s="968">
        <v>1619</v>
      </c>
      <c r="V67" s="968"/>
      <c r="W67" s="970">
        <v>1799</v>
      </c>
      <c r="X67" s="968">
        <v>509</v>
      </c>
      <c r="Y67" s="968">
        <v>1290</v>
      </c>
      <c r="Z67" s="968"/>
      <c r="AA67" s="1032">
        <v>1742</v>
      </c>
      <c r="AB67" s="968">
        <v>529</v>
      </c>
      <c r="AC67" s="968">
        <v>1213</v>
      </c>
      <c r="AD67" s="958"/>
    </row>
    <row r="68" spans="1:30" ht="10.5" customHeight="1">
      <c r="A68" s="989"/>
      <c r="B68" s="1033" t="s">
        <v>144</v>
      </c>
      <c r="C68" s="989"/>
      <c r="D68" s="1032">
        <v>341</v>
      </c>
      <c r="E68" s="968">
        <v>79</v>
      </c>
      <c r="F68" s="968">
        <v>262</v>
      </c>
      <c r="G68" s="992"/>
      <c r="H68" s="970">
        <v>252</v>
      </c>
      <c r="I68" s="968">
        <v>55</v>
      </c>
      <c r="J68" s="968">
        <v>197</v>
      </c>
      <c r="K68" s="967"/>
      <c r="L68" s="968">
        <v>624</v>
      </c>
      <c r="M68" s="968">
        <v>85</v>
      </c>
      <c r="N68" s="968">
        <v>539</v>
      </c>
      <c r="O68" s="968"/>
      <c r="P68" s="989"/>
      <c r="Q68" s="1033" t="s">
        <v>144</v>
      </c>
      <c r="R68" s="989"/>
      <c r="S68" s="1032">
        <v>672</v>
      </c>
      <c r="T68" s="968">
        <v>129</v>
      </c>
      <c r="U68" s="968">
        <v>543</v>
      </c>
      <c r="V68" s="968"/>
      <c r="W68" s="970">
        <v>516</v>
      </c>
      <c r="X68" s="968">
        <v>97</v>
      </c>
      <c r="Y68" s="968">
        <v>419</v>
      </c>
      <c r="Z68" s="968"/>
      <c r="AA68" s="1032">
        <v>515</v>
      </c>
      <c r="AB68" s="968">
        <v>93</v>
      </c>
      <c r="AC68" s="968">
        <v>422</v>
      </c>
      <c r="AD68" s="958"/>
    </row>
    <row r="69" spans="1:30" ht="10.5" customHeight="1">
      <c r="A69" s="989"/>
      <c r="B69" s="1033" t="s">
        <v>143</v>
      </c>
      <c r="C69" s="989"/>
      <c r="D69" s="1032">
        <v>12</v>
      </c>
      <c r="E69" s="968">
        <v>0</v>
      </c>
      <c r="F69" s="968">
        <v>12</v>
      </c>
      <c r="G69" s="992"/>
      <c r="H69" s="970">
        <v>38</v>
      </c>
      <c r="I69" s="968">
        <v>5</v>
      </c>
      <c r="J69" s="968">
        <v>33</v>
      </c>
      <c r="K69" s="967"/>
      <c r="L69" s="968">
        <v>85</v>
      </c>
      <c r="M69" s="968">
        <v>10</v>
      </c>
      <c r="N69" s="968">
        <v>75</v>
      </c>
      <c r="O69" s="968"/>
      <c r="P69" s="989"/>
      <c r="Q69" s="1033" t="s">
        <v>143</v>
      </c>
      <c r="R69" s="989"/>
      <c r="S69" s="1032">
        <v>107</v>
      </c>
      <c r="T69" s="968">
        <v>24</v>
      </c>
      <c r="U69" s="968">
        <v>83</v>
      </c>
      <c r="V69" s="968"/>
      <c r="W69" s="970">
        <v>79</v>
      </c>
      <c r="X69" s="968">
        <v>5</v>
      </c>
      <c r="Y69" s="968">
        <v>74</v>
      </c>
      <c r="Z69" s="968"/>
      <c r="AA69" s="1032">
        <v>51</v>
      </c>
      <c r="AB69" s="968">
        <v>7</v>
      </c>
      <c r="AC69" s="968">
        <v>44</v>
      </c>
      <c r="AD69" s="958"/>
    </row>
    <row r="70" spans="1:30" ht="10.5" customHeight="1">
      <c r="A70" s="989"/>
      <c r="B70" s="1033" t="s">
        <v>142</v>
      </c>
      <c r="C70" s="989"/>
      <c r="D70" s="1032">
        <v>3</v>
      </c>
      <c r="E70" s="968">
        <v>2</v>
      </c>
      <c r="F70" s="968">
        <v>1</v>
      </c>
      <c r="G70" s="992"/>
      <c r="H70" s="970">
        <v>12</v>
      </c>
      <c r="I70" s="968">
        <v>3</v>
      </c>
      <c r="J70" s="968">
        <v>9</v>
      </c>
      <c r="K70" s="967"/>
      <c r="L70" s="968">
        <v>16</v>
      </c>
      <c r="M70" s="968">
        <v>5</v>
      </c>
      <c r="N70" s="968">
        <v>11</v>
      </c>
      <c r="O70" s="968"/>
      <c r="P70" s="989"/>
      <c r="Q70" s="1033" t="s">
        <v>142</v>
      </c>
      <c r="R70" s="989"/>
      <c r="S70" s="1032">
        <v>16</v>
      </c>
      <c r="T70" s="968">
        <v>4</v>
      </c>
      <c r="U70" s="968">
        <v>12</v>
      </c>
      <c r="V70" s="968"/>
      <c r="W70" s="970">
        <v>10</v>
      </c>
      <c r="X70" s="968">
        <v>1</v>
      </c>
      <c r="Y70" s="968">
        <v>9</v>
      </c>
      <c r="Z70" s="968"/>
      <c r="AA70" s="1032">
        <v>12</v>
      </c>
      <c r="AB70" s="968">
        <v>1</v>
      </c>
      <c r="AC70" s="968">
        <v>11</v>
      </c>
      <c r="AD70" s="958"/>
    </row>
    <row r="71" spans="1:30" ht="10.5" customHeight="1">
      <c r="A71" s="989"/>
      <c r="B71" s="1033" t="s">
        <v>141</v>
      </c>
      <c r="C71" s="989"/>
      <c r="D71" s="1032">
        <v>4</v>
      </c>
      <c r="E71" s="968">
        <v>1</v>
      </c>
      <c r="F71" s="968">
        <v>3</v>
      </c>
      <c r="G71" s="992"/>
      <c r="H71" s="970">
        <v>0</v>
      </c>
      <c r="I71" s="968">
        <v>0</v>
      </c>
      <c r="J71" s="968">
        <v>0</v>
      </c>
      <c r="K71" s="967"/>
      <c r="L71" s="968">
        <v>4</v>
      </c>
      <c r="M71" s="968">
        <v>1</v>
      </c>
      <c r="N71" s="968">
        <v>3</v>
      </c>
      <c r="O71" s="968"/>
      <c r="P71" s="989"/>
      <c r="Q71" s="1033" t="s">
        <v>141</v>
      </c>
      <c r="R71" s="989"/>
      <c r="S71" s="1032">
        <v>2</v>
      </c>
      <c r="T71" s="968">
        <v>0</v>
      </c>
      <c r="U71" s="968">
        <v>2</v>
      </c>
      <c r="V71" s="968"/>
      <c r="W71" s="970">
        <v>0</v>
      </c>
      <c r="X71" s="968">
        <v>0</v>
      </c>
      <c r="Y71" s="968">
        <v>0</v>
      </c>
      <c r="Z71" s="968"/>
      <c r="AA71" s="1032">
        <v>1</v>
      </c>
      <c r="AB71" s="968">
        <v>0</v>
      </c>
      <c r="AC71" s="968">
        <v>1</v>
      </c>
      <c r="AD71" s="958"/>
    </row>
    <row r="72" spans="1:30" ht="9" customHeight="1">
      <c r="A72" s="989"/>
      <c r="B72" s="947" t="s">
        <v>17</v>
      </c>
      <c r="C72" s="989"/>
      <c r="D72" s="1030"/>
      <c r="E72" s="992"/>
      <c r="F72" s="992"/>
      <c r="G72" s="992"/>
      <c r="H72" s="998"/>
      <c r="I72" s="992"/>
      <c r="J72" s="992"/>
      <c r="K72" s="967"/>
      <c r="L72" s="992"/>
      <c r="M72" s="992"/>
      <c r="N72" s="992"/>
      <c r="O72" s="968"/>
      <c r="P72" s="989"/>
      <c r="Q72" s="947" t="s">
        <v>17</v>
      </c>
      <c r="R72" s="989"/>
      <c r="S72" s="1030"/>
      <c r="T72" s="992"/>
      <c r="U72" s="992"/>
      <c r="V72" s="968"/>
      <c r="W72" s="998"/>
      <c r="X72" s="992"/>
      <c r="Y72" s="992"/>
      <c r="Z72" s="968"/>
      <c r="AA72" s="1032"/>
      <c r="AB72" s="968"/>
      <c r="AC72" s="968"/>
      <c r="AD72" s="992"/>
    </row>
    <row r="73" spans="1:30" ht="9" customHeight="1">
      <c r="A73" s="989"/>
      <c r="B73" s="1031" t="s">
        <v>140</v>
      </c>
      <c r="C73" s="989"/>
      <c r="D73" s="1032">
        <v>13625</v>
      </c>
      <c r="E73" s="968">
        <v>6978</v>
      </c>
      <c r="F73" s="968">
        <v>6647</v>
      </c>
      <c r="G73" s="992"/>
      <c r="H73" s="970">
        <v>6641</v>
      </c>
      <c r="I73" s="968">
        <v>3374</v>
      </c>
      <c r="J73" s="968">
        <v>3267</v>
      </c>
      <c r="K73" s="967"/>
      <c r="L73" s="968">
        <v>26244</v>
      </c>
      <c r="M73" s="968">
        <v>13414</v>
      </c>
      <c r="N73" s="968">
        <v>12830</v>
      </c>
      <c r="O73" s="968"/>
      <c r="P73" s="989"/>
      <c r="Q73" s="1031" t="s">
        <v>140</v>
      </c>
      <c r="R73" s="989"/>
      <c r="S73" s="1032">
        <v>37503</v>
      </c>
      <c r="T73" s="968">
        <v>19402</v>
      </c>
      <c r="U73" s="968">
        <v>18101</v>
      </c>
      <c r="V73" s="968"/>
      <c r="W73" s="970">
        <v>23421</v>
      </c>
      <c r="X73" s="968">
        <v>11978</v>
      </c>
      <c r="Y73" s="968">
        <v>11443</v>
      </c>
      <c r="Z73" s="968"/>
      <c r="AA73" s="1032">
        <v>20414</v>
      </c>
      <c r="AB73" s="968">
        <v>10532</v>
      </c>
      <c r="AC73" s="968">
        <v>9882</v>
      </c>
      <c r="AD73" s="958"/>
    </row>
    <row r="74" spans="1:30" ht="9" customHeight="1">
      <c r="A74" s="989"/>
      <c r="B74" s="989" t="s">
        <v>139</v>
      </c>
      <c r="C74" s="989"/>
      <c r="D74" s="1032">
        <v>65786</v>
      </c>
      <c r="E74" s="968">
        <v>32472</v>
      </c>
      <c r="F74" s="968">
        <v>33314</v>
      </c>
      <c r="G74" s="992"/>
      <c r="H74" s="970">
        <v>39887</v>
      </c>
      <c r="I74" s="968">
        <v>20499</v>
      </c>
      <c r="J74" s="968">
        <v>19388</v>
      </c>
      <c r="K74" s="967"/>
      <c r="L74" s="968">
        <v>137273</v>
      </c>
      <c r="M74" s="968">
        <v>70564</v>
      </c>
      <c r="N74" s="968">
        <v>66709</v>
      </c>
      <c r="O74" s="968"/>
      <c r="P74" s="989"/>
      <c r="Q74" s="989" t="s">
        <v>139</v>
      </c>
      <c r="R74" s="989"/>
      <c r="S74" s="1032">
        <v>152532</v>
      </c>
      <c r="T74" s="968">
        <v>76685</v>
      </c>
      <c r="U74" s="968">
        <v>75847</v>
      </c>
      <c r="V74" s="968"/>
      <c r="W74" s="970">
        <v>102070</v>
      </c>
      <c r="X74" s="968">
        <v>49938</v>
      </c>
      <c r="Y74" s="968">
        <v>52132</v>
      </c>
      <c r="Z74" s="968"/>
      <c r="AA74" s="1032">
        <v>103677</v>
      </c>
      <c r="AB74" s="968">
        <v>53106</v>
      </c>
      <c r="AC74" s="968">
        <v>50571</v>
      </c>
      <c r="AD74" s="958"/>
    </row>
    <row r="75" spans="1:30" ht="9" customHeight="1">
      <c r="A75" s="989"/>
      <c r="B75" s="989" t="s">
        <v>138</v>
      </c>
      <c r="C75" s="989"/>
      <c r="D75" s="1032">
        <v>27967</v>
      </c>
      <c r="E75" s="968">
        <v>12221</v>
      </c>
      <c r="F75" s="968">
        <v>15746</v>
      </c>
      <c r="G75" s="992"/>
      <c r="H75" s="970">
        <v>17228</v>
      </c>
      <c r="I75" s="968">
        <v>7486</v>
      </c>
      <c r="J75" s="968">
        <v>9742</v>
      </c>
      <c r="K75" s="967"/>
      <c r="L75" s="968">
        <v>54304</v>
      </c>
      <c r="M75" s="968">
        <v>23900</v>
      </c>
      <c r="N75" s="968">
        <v>30404</v>
      </c>
      <c r="O75" s="968"/>
      <c r="P75" s="989"/>
      <c r="Q75" s="989" t="s">
        <v>138</v>
      </c>
      <c r="R75" s="989"/>
      <c r="S75" s="1032">
        <v>56960</v>
      </c>
      <c r="T75" s="968">
        <v>25445</v>
      </c>
      <c r="U75" s="968">
        <v>31515</v>
      </c>
      <c r="V75" s="968"/>
      <c r="W75" s="970">
        <v>36562</v>
      </c>
      <c r="X75" s="968">
        <v>15542</v>
      </c>
      <c r="Y75" s="968">
        <v>21020</v>
      </c>
      <c r="Z75" s="968"/>
      <c r="AA75" s="1032">
        <v>37743</v>
      </c>
      <c r="AB75" s="968">
        <v>16657</v>
      </c>
      <c r="AC75" s="968">
        <v>21086</v>
      </c>
      <c r="AD75" s="958"/>
    </row>
    <row r="76" spans="1:30" ht="9" customHeight="1">
      <c r="A76" s="989"/>
      <c r="B76" s="947" t="s">
        <v>165</v>
      </c>
      <c r="C76" s="989"/>
      <c r="D76" s="1030"/>
      <c r="E76" s="992"/>
      <c r="F76" s="992"/>
      <c r="G76" s="951"/>
      <c r="H76" s="998"/>
      <c r="I76" s="992"/>
      <c r="J76" s="992"/>
      <c r="K76" s="1029"/>
      <c r="L76" s="992"/>
      <c r="M76" s="992"/>
      <c r="N76" s="992"/>
      <c r="O76" s="992"/>
      <c r="P76" s="989"/>
      <c r="Q76" s="947" t="s">
        <v>165</v>
      </c>
      <c r="R76" s="989"/>
      <c r="S76" s="1030"/>
      <c r="T76" s="992"/>
      <c r="U76" s="992"/>
      <c r="V76" s="951"/>
      <c r="W76" s="998"/>
      <c r="X76" s="992"/>
      <c r="Y76" s="992"/>
      <c r="Z76" s="992"/>
      <c r="AA76" s="1030"/>
      <c r="AB76" s="992"/>
      <c r="AC76" s="992"/>
      <c r="AD76" s="992"/>
    </row>
    <row r="77" spans="1:30" ht="9" customHeight="1">
      <c r="A77" s="989"/>
      <c r="B77" s="1031" t="s">
        <v>140</v>
      </c>
      <c r="C77" s="989"/>
      <c r="D77" s="1027">
        <v>12.7</v>
      </c>
      <c r="E77" s="951">
        <v>13.5</v>
      </c>
      <c r="F77" s="951">
        <v>11.9</v>
      </c>
      <c r="G77" s="951"/>
      <c r="H77" s="954">
        <v>10.4</v>
      </c>
      <c r="I77" s="951">
        <v>10.8</v>
      </c>
      <c r="J77" s="951">
        <v>10.1</v>
      </c>
      <c r="K77" s="1029"/>
      <c r="L77" s="951">
        <v>12</v>
      </c>
      <c r="M77" s="951">
        <v>12.4</v>
      </c>
      <c r="N77" s="951">
        <v>11.7</v>
      </c>
      <c r="O77" s="992"/>
      <c r="P77" s="989"/>
      <c r="Q77" s="1031" t="s">
        <v>140</v>
      </c>
      <c r="R77" s="989"/>
      <c r="S77" s="1027">
        <v>15.2</v>
      </c>
      <c r="T77" s="951">
        <v>16</v>
      </c>
      <c r="U77" s="951">
        <v>14.4</v>
      </c>
      <c r="V77" s="951"/>
      <c r="W77" s="954">
        <v>14.5</v>
      </c>
      <c r="X77" s="951">
        <v>15.5</v>
      </c>
      <c r="Y77" s="951">
        <v>13.5</v>
      </c>
      <c r="Z77" s="992"/>
      <c r="AA77" s="1027">
        <v>12.6</v>
      </c>
      <c r="AB77" s="951">
        <v>13.1</v>
      </c>
      <c r="AC77" s="951">
        <v>12.1</v>
      </c>
      <c r="AD77" s="951"/>
    </row>
    <row r="78" spans="1:30" ht="9" customHeight="1">
      <c r="A78" s="989"/>
      <c r="B78" s="989" t="s">
        <v>139</v>
      </c>
      <c r="C78" s="989"/>
      <c r="D78" s="1027">
        <v>61.3</v>
      </c>
      <c r="E78" s="951">
        <v>62.8</v>
      </c>
      <c r="F78" s="951">
        <v>59.8</v>
      </c>
      <c r="G78" s="951"/>
      <c r="H78" s="954">
        <v>62.6</v>
      </c>
      <c r="I78" s="951">
        <v>65.400000000000006</v>
      </c>
      <c r="J78" s="951">
        <v>59.8</v>
      </c>
      <c r="K78" s="1029"/>
      <c r="L78" s="951">
        <v>63</v>
      </c>
      <c r="M78" s="951">
        <v>65.400000000000006</v>
      </c>
      <c r="N78" s="951">
        <v>60.7</v>
      </c>
      <c r="O78" s="992"/>
      <c r="P78" s="989"/>
      <c r="Q78" s="989" t="s">
        <v>139</v>
      </c>
      <c r="R78" s="989"/>
      <c r="S78" s="1027">
        <v>61.8</v>
      </c>
      <c r="T78" s="951">
        <v>63.1</v>
      </c>
      <c r="U78" s="951">
        <v>60.5</v>
      </c>
      <c r="V78" s="951"/>
      <c r="W78" s="954">
        <v>63</v>
      </c>
      <c r="X78" s="951">
        <v>64.5</v>
      </c>
      <c r="Y78" s="951">
        <v>61.6</v>
      </c>
      <c r="Z78" s="992"/>
      <c r="AA78" s="1027">
        <v>64.099999999999994</v>
      </c>
      <c r="AB78" s="951">
        <v>66.099999999999994</v>
      </c>
      <c r="AC78" s="951">
        <v>62</v>
      </c>
      <c r="AD78" s="951"/>
    </row>
    <row r="79" spans="1:30" ht="9" customHeight="1">
      <c r="A79" s="989"/>
      <c r="B79" s="989" t="s">
        <v>138</v>
      </c>
      <c r="C79" s="989"/>
      <c r="D79" s="1027">
        <v>26</v>
      </c>
      <c r="E79" s="951">
        <v>23.7</v>
      </c>
      <c r="F79" s="951">
        <v>28.3</v>
      </c>
      <c r="G79" s="992"/>
      <c r="H79" s="954">
        <v>27</v>
      </c>
      <c r="I79" s="951">
        <v>23.9</v>
      </c>
      <c r="J79" s="951">
        <v>30.1</v>
      </c>
      <c r="K79" s="1029"/>
      <c r="L79" s="951">
        <v>24.9</v>
      </c>
      <c r="M79" s="951">
        <v>22.2</v>
      </c>
      <c r="N79" s="951">
        <v>27.7</v>
      </c>
      <c r="O79" s="992"/>
      <c r="P79" s="989"/>
      <c r="Q79" s="989" t="s">
        <v>138</v>
      </c>
      <c r="R79" s="989"/>
      <c r="S79" s="1027">
        <v>23.1</v>
      </c>
      <c r="T79" s="951">
        <v>20.9</v>
      </c>
      <c r="U79" s="951">
        <v>25.1</v>
      </c>
      <c r="V79" s="992"/>
      <c r="W79" s="954">
        <v>22.6</v>
      </c>
      <c r="X79" s="951">
        <v>20.100000000000001</v>
      </c>
      <c r="Y79" s="951">
        <v>24.8</v>
      </c>
      <c r="Z79" s="992"/>
      <c r="AA79" s="1027">
        <v>23.3</v>
      </c>
      <c r="AB79" s="951">
        <v>20.7</v>
      </c>
      <c r="AC79" s="951">
        <v>25.9</v>
      </c>
      <c r="AD79" s="951"/>
    </row>
    <row r="80" spans="1:30" ht="0.75" customHeight="1">
      <c r="A80" s="989"/>
      <c r="B80" s="989"/>
      <c r="C80" s="989"/>
      <c r="D80" s="1030"/>
      <c r="E80" s="992"/>
      <c r="F80" s="992"/>
      <c r="G80" s="992"/>
      <c r="H80" s="998"/>
      <c r="I80" s="992"/>
      <c r="J80" s="992"/>
      <c r="K80" s="1029"/>
      <c r="L80" s="992"/>
      <c r="M80" s="992"/>
      <c r="N80" s="992"/>
      <c r="O80" s="992"/>
      <c r="P80" s="989"/>
      <c r="Q80" s="989"/>
      <c r="R80" s="989"/>
      <c r="S80" s="1030"/>
      <c r="T80" s="992"/>
      <c r="U80" s="992"/>
      <c r="V80" s="992"/>
      <c r="W80" s="998"/>
      <c r="X80" s="992"/>
      <c r="Y80" s="992"/>
      <c r="Z80" s="992"/>
      <c r="AA80" s="1030"/>
      <c r="AB80" s="992"/>
      <c r="AC80" s="992"/>
      <c r="AD80" s="992"/>
    </row>
    <row r="81" spans="1:30" ht="9.75" customHeight="1">
      <c r="A81" s="989"/>
      <c r="B81" s="1028" t="s">
        <v>22</v>
      </c>
      <c r="C81" s="989"/>
      <c r="D81" s="1027">
        <v>46.4</v>
      </c>
      <c r="E81" s="951">
        <v>45.1</v>
      </c>
      <c r="F81" s="951">
        <v>47.6</v>
      </c>
      <c r="G81" s="992"/>
      <c r="H81" s="954">
        <v>47.5</v>
      </c>
      <c r="I81" s="951">
        <v>45.9</v>
      </c>
      <c r="J81" s="951">
        <v>49.1</v>
      </c>
      <c r="K81" s="1029"/>
      <c r="L81" s="951">
        <v>45.8</v>
      </c>
      <c r="M81" s="951">
        <v>44.4</v>
      </c>
      <c r="N81" s="951">
        <v>47.1</v>
      </c>
      <c r="O81" s="951"/>
      <c r="P81" s="989"/>
      <c r="Q81" s="1028" t="s">
        <v>22</v>
      </c>
      <c r="R81" s="989"/>
      <c r="S81" s="1027">
        <v>44.2</v>
      </c>
      <c r="T81" s="951">
        <v>43</v>
      </c>
      <c r="U81" s="951">
        <v>45.3</v>
      </c>
      <c r="V81" s="992"/>
      <c r="W81" s="954">
        <v>44.4</v>
      </c>
      <c r="X81" s="951">
        <v>42.9</v>
      </c>
      <c r="Y81" s="951">
        <v>45.7</v>
      </c>
      <c r="Z81" s="992"/>
      <c r="AA81" s="1027">
        <v>45.2</v>
      </c>
      <c r="AB81" s="951">
        <v>43.7</v>
      </c>
      <c r="AC81" s="951">
        <v>46.7</v>
      </c>
      <c r="AD81" s="951"/>
    </row>
    <row r="82" spans="1:30" ht="9.75" customHeight="1">
      <c r="A82" s="989"/>
      <c r="B82" s="1028" t="s">
        <v>7</v>
      </c>
      <c r="C82" s="989"/>
      <c r="D82" s="1027">
        <v>47</v>
      </c>
      <c r="E82" s="951">
        <v>46.1</v>
      </c>
      <c r="F82" s="951">
        <v>47.9</v>
      </c>
      <c r="G82" s="992"/>
      <c r="H82" s="954">
        <v>48.1</v>
      </c>
      <c r="I82" s="951">
        <v>46.8</v>
      </c>
      <c r="J82" s="951">
        <v>49.6</v>
      </c>
      <c r="K82" s="1029"/>
      <c r="L82" s="951">
        <v>46.2</v>
      </c>
      <c r="M82" s="951">
        <v>45</v>
      </c>
      <c r="N82" s="951">
        <v>47.4</v>
      </c>
      <c r="O82" s="951"/>
      <c r="P82" s="989"/>
      <c r="Q82" s="1028" t="s">
        <v>7</v>
      </c>
      <c r="R82" s="989"/>
      <c r="S82" s="1027">
        <v>45</v>
      </c>
      <c r="T82" s="951">
        <v>44.1</v>
      </c>
      <c r="U82" s="951">
        <v>45.9</v>
      </c>
      <c r="V82" s="992"/>
      <c r="W82" s="954">
        <v>45.3</v>
      </c>
      <c r="X82" s="951">
        <v>44.1</v>
      </c>
      <c r="Y82" s="951">
        <v>46.4</v>
      </c>
      <c r="Z82" s="992"/>
      <c r="AA82" s="1027">
        <v>46.1</v>
      </c>
      <c r="AB82" s="951">
        <v>44.5</v>
      </c>
      <c r="AC82" s="951">
        <v>47.6</v>
      </c>
      <c r="AD82" s="951"/>
    </row>
    <row r="83" spans="1:30" ht="0.75" customHeight="1">
      <c r="A83" s="990"/>
      <c r="B83" s="990"/>
      <c r="C83" s="1026"/>
      <c r="D83" s="1023"/>
      <c r="E83" s="1023"/>
      <c r="F83" s="1023"/>
      <c r="G83" s="1023"/>
      <c r="H83" s="1025"/>
      <c r="I83" s="1023"/>
      <c r="J83" s="1023"/>
      <c r="K83" s="1024"/>
      <c r="L83" s="1023"/>
      <c r="M83" s="1023"/>
      <c r="N83" s="1023"/>
      <c r="O83" s="1023"/>
      <c r="P83" s="990"/>
      <c r="Q83" s="990"/>
      <c r="R83" s="1026"/>
      <c r="S83" s="1023"/>
      <c r="T83" s="1023"/>
      <c r="U83" s="1023"/>
      <c r="V83" s="1023"/>
      <c r="W83" s="1025"/>
      <c r="X83" s="1023"/>
      <c r="Y83" s="1023"/>
      <c r="Z83" s="1024"/>
      <c r="AA83" s="1023"/>
      <c r="AB83" s="1023"/>
      <c r="AC83" s="1023"/>
      <c r="AD83" s="1023"/>
    </row>
    <row r="84" spans="1:30" ht="9" customHeight="1">
      <c r="A84" s="1261" t="s">
        <v>91</v>
      </c>
      <c r="B84" s="1261"/>
      <c r="C84" s="1261"/>
      <c r="D84" s="1261"/>
      <c r="E84" s="1261"/>
      <c r="F84" s="1261"/>
      <c r="G84" s="1261"/>
      <c r="H84" s="1261"/>
      <c r="I84" s="1261"/>
      <c r="J84" s="1261"/>
      <c r="K84" s="1261"/>
      <c r="L84" s="1261"/>
      <c r="M84" s="1261"/>
      <c r="N84" s="1261"/>
      <c r="O84" s="1261"/>
      <c r="P84" s="1021"/>
    </row>
    <row r="85" spans="1:30" ht="9" customHeight="1">
      <c r="A85" s="1022" t="s">
        <v>102</v>
      </c>
      <c r="B85" s="947"/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1021"/>
    </row>
    <row r="86" spans="1:30" s="989" customFormat="1" ht="9" customHeight="1">
      <c r="A86" s="1020" t="s">
        <v>90</v>
      </c>
      <c r="B86" s="947"/>
      <c r="C86" s="947"/>
      <c r="D86" s="947"/>
      <c r="E86" s="947"/>
      <c r="F86" s="947"/>
      <c r="G86" s="947"/>
      <c r="H86" s="947"/>
      <c r="I86" s="947"/>
      <c r="J86" s="947"/>
      <c r="K86" s="947"/>
      <c r="L86" s="947"/>
      <c r="M86" s="947"/>
      <c r="N86" s="947"/>
      <c r="O86" s="947"/>
      <c r="P86" s="947"/>
      <c r="Q86" s="947"/>
    </row>
    <row r="87" spans="1:30" s="939" customFormat="1" ht="9" customHeight="1">
      <c r="A87" s="941" t="s">
        <v>169</v>
      </c>
      <c r="B87" s="940"/>
      <c r="C87" s="940"/>
      <c r="D87" s="940"/>
      <c r="E87" s="940"/>
      <c r="F87" s="940"/>
      <c r="G87" s="940"/>
      <c r="H87" s="940"/>
      <c r="I87" s="940"/>
      <c r="J87" s="940"/>
      <c r="K87" s="940"/>
      <c r="L87" s="940"/>
      <c r="M87" s="940"/>
      <c r="N87" s="940"/>
      <c r="O87" s="940"/>
      <c r="P87" s="940"/>
      <c r="Q87" s="940"/>
      <c r="R87" s="940"/>
    </row>
    <row r="88" spans="1:30" ht="9" customHeight="1">
      <c r="A88" s="989" t="s">
        <v>2</v>
      </c>
    </row>
  </sheetData>
  <mergeCells count="14">
    <mergeCell ref="L4:O4"/>
    <mergeCell ref="L44:O44"/>
    <mergeCell ref="AA4:AD4"/>
    <mergeCell ref="AA44:AD44"/>
    <mergeCell ref="A84:O84"/>
    <mergeCell ref="A4:C5"/>
    <mergeCell ref="P4:R5"/>
    <mergeCell ref="P44:R45"/>
    <mergeCell ref="A44:C45"/>
    <mergeCell ref="A7:B7"/>
    <mergeCell ref="A47:B47"/>
    <mergeCell ref="P7:Q7"/>
    <mergeCell ref="P47:Q47"/>
    <mergeCell ref="AC45:AD4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 r:id="rId1"/>
  <headerFooter alignWithMargins="0"/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87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823" customWidth="1"/>
    <col min="2" max="2" width="7.75" style="823" customWidth="1"/>
    <col min="3" max="3" width="1.25" style="823" customWidth="1"/>
    <col min="4" max="4" width="8.5" style="823" customWidth="1"/>
    <col min="5" max="5" width="2.125" style="823" customWidth="1"/>
    <col min="6" max="6" width="6.125" style="823" customWidth="1"/>
    <col min="7" max="7" width="4.125" style="823" customWidth="1"/>
    <col min="8" max="8" width="3.5" style="823" customWidth="1"/>
    <col min="9" max="9" width="0.625" style="823" customWidth="1"/>
    <col min="10" max="10" width="5.625" style="823" customWidth="1"/>
    <col min="11" max="11" width="2.75" style="823" customWidth="1"/>
    <col min="12" max="13" width="8.25" style="823" customWidth="1"/>
    <col min="14" max="14" width="0.625" style="823" customWidth="1"/>
    <col min="15" max="17" width="8.25" style="823" customWidth="1"/>
    <col min="18" max="18" width="0.625" style="823" customWidth="1"/>
    <col min="19" max="19" width="11.25" style="823"/>
    <col min="20" max="20" width="13" style="823" bestFit="1" customWidth="1"/>
    <col min="21" max="16384" width="11.25" style="823"/>
  </cols>
  <sheetData>
    <row r="1" spans="1:18" ht="13.5">
      <c r="A1" s="897" t="s">
        <v>98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</row>
    <row r="2" spans="1:18">
      <c r="R2" s="895" t="s">
        <v>168</v>
      </c>
    </row>
    <row r="3" spans="1:18" ht="1.5" customHeight="1"/>
    <row r="4" spans="1:18">
      <c r="A4" s="1220" t="s">
        <v>59</v>
      </c>
      <c r="B4" s="1221"/>
      <c r="C4" s="1221"/>
      <c r="D4" s="1223" t="s">
        <v>12</v>
      </c>
      <c r="E4" s="1223"/>
      <c r="F4" s="1223"/>
      <c r="G4" s="1223"/>
      <c r="H4" s="1223"/>
      <c r="I4" s="1223"/>
      <c r="J4" s="1223"/>
      <c r="K4" s="1223"/>
      <c r="L4" s="1223"/>
      <c r="M4" s="1223"/>
      <c r="N4" s="1220"/>
      <c r="O4" s="892" t="s">
        <v>13</v>
      </c>
      <c r="P4" s="892"/>
      <c r="Q4" s="892"/>
      <c r="R4" s="891"/>
    </row>
    <row r="5" spans="1:18">
      <c r="A5" s="1220"/>
      <c r="B5" s="1221"/>
      <c r="C5" s="1221"/>
      <c r="D5" s="1290" t="s">
        <v>167</v>
      </c>
      <c r="E5" s="1291"/>
      <c r="F5" s="1222" t="s">
        <v>3</v>
      </c>
      <c r="G5" s="1223"/>
      <c r="H5" s="1222" t="s">
        <v>4</v>
      </c>
      <c r="I5" s="1223"/>
      <c r="J5" s="1220"/>
      <c r="K5" s="1226" t="s">
        <v>82</v>
      </c>
      <c r="L5" s="1227"/>
      <c r="M5" s="892" t="s">
        <v>0</v>
      </c>
      <c r="N5" s="891"/>
      <c r="O5" s="894" t="s">
        <v>5</v>
      </c>
      <c r="P5" s="893" t="s">
        <v>3</v>
      </c>
      <c r="Q5" s="892" t="s">
        <v>4</v>
      </c>
      <c r="R5" s="891"/>
    </row>
    <row r="6" spans="1:18" ht="1.5" customHeight="1">
      <c r="A6" s="890"/>
      <c r="B6" s="890"/>
      <c r="C6" s="889"/>
      <c r="O6" s="888"/>
    </row>
    <row r="7" spans="1:18" ht="10.5" customHeight="1">
      <c r="B7" s="856" t="s">
        <v>6</v>
      </c>
      <c r="C7" s="873"/>
      <c r="D7" s="1281">
        <v>2327557</v>
      </c>
      <c r="E7" s="1280"/>
      <c r="F7" s="1280">
        <v>1149614</v>
      </c>
      <c r="G7" s="1280"/>
      <c r="H7" s="1280">
        <v>1177943</v>
      </c>
      <c r="I7" s="1280"/>
      <c r="J7" s="1280"/>
      <c r="K7" s="1289">
        <v>100</v>
      </c>
      <c r="L7" s="1289"/>
      <c r="M7" s="885">
        <v>97.6</v>
      </c>
      <c r="N7" s="887"/>
      <c r="O7" s="861">
        <v>165863</v>
      </c>
      <c r="P7" s="860">
        <v>81030</v>
      </c>
      <c r="Q7" s="860">
        <v>84833</v>
      </c>
      <c r="R7" s="869"/>
    </row>
    <row r="8" spans="1:18" ht="1.5" customHeight="1">
      <c r="B8" s="856"/>
      <c r="C8" s="873"/>
      <c r="D8" s="852"/>
      <c r="E8" s="851"/>
      <c r="F8" s="851"/>
      <c r="G8" s="851"/>
      <c r="H8" s="851"/>
      <c r="I8" s="851"/>
      <c r="J8" s="851"/>
      <c r="K8" s="886"/>
      <c r="L8" s="886"/>
      <c r="M8" s="885"/>
      <c r="N8" s="884"/>
      <c r="O8" s="883"/>
      <c r="P8" s="882"/>
      <c r="Q8" s="882"/>
      <c r="R8" s="869"/>
    </row>
    <row r="9" spans="1:18" ht="10.5" customHeight="1">
      <c r="B9" s="844" t="s">
        <v>163</v>
      </c>
      <c r="C9" s="873"/>
      <c r="D9" s="1279">
        <v>94152</v>
      </c>
      <c r="E9" s="1278"/>
      <c r="F9" s="1278">
        <v>48223</v>
      </c>
      <c r="G9" s="1278"/>
      <c r="H9" s="1278">
        <v>45929</v>
      </c>
      <c r="I9" s="1278"/>
      <c r="J9" s="1278"/>
      <c r="K9" s="1288">
        <v>4.0999999999999996</v>
      </c>
      <c r="L9" s="1288"/>
      <c r="M9" s="835">
        <v>105</v>
      </c>
      <c r="N9" s="872"/>
      <c r="O9" s="852">
        <v>6309</v>
      </c>
      <c r="P9" s="851">
        <v>3244</v>
      </c>
      <c r="Q9" s="851">
        <v>3065</v>
      </c>
      <c r="R9" s="869">
        <f>SUM(D9/2231082*100)</f>
        <v>4.2200152213141422</v>
      </c>
    </row>
    <row r="10" spans="1:18" ht="10.5" customHeight="1">
      <c r="B10" s="844" t="s">
        <v>162</v>
      </c>
      <c r="C10" s="873"/>
      <c r="D10" s="1279">
        <v>92909</v>
      </c>
      <c r="E10" s="1278"/>
      <c r="F10" s="1278">
        <v>47630</v>
      </c>
      <c r="G10" s="1278"/>
      <c r="H10" s="1278">
        <v>45279</v>
      </c>
      <c r="I10" s="1278"/>
      <c r="J10" s="1278"/>
      <c r="K10" s="1288">
        <v>4.0999999999999996</v>
      </c>
      <c r="L10" s="1288"/>
      <c r="M10" s="835">
        <v>105.2</v>
      </c>
      <c r="N10" s="872"/>
      <c r="O10" s="852">
        <v>6413</v>
      </c>
      <c r="P10" s="851">
        <v>3308</v>
      </c>
      <c r="Q10" s="851">
        <v>3105</v>
      </c>
      <c r="R10" s="869"/>
    </row>
    <row r="11" spans="1:18" ht="10.5" customHeight="1">
      <c r="B11" s="843" t="s">
        <v>161</v>
      </c>
      <c r="C11" s="873"/>
      <c r="D11" s="1279">
        <v>92684</v>
      </c>
      <c r="E11" s="1278"/>
      <c r="F11" s="1278">
        <v>47333</v>
      </c>
      <c r="G11" s="1278"/>
      <c r="H11" s="1278">
        <v>45351</v>
      </c>
      <c r="I11" s="1278"/>
      <c r="J11" s="1278"/>
      <c r="K11" s="1288">
        <v>4</v>
      </c>
      <c r="L11" s="1288"/>
      <c r="M11" s="835">
        <v>104.4</v>
      </c>
      <c r="N11" s="872"/>
      <c r="O11" s="852">
        <v>6138</v>
      </c>
      <c r="P11" s="851">
        <v>3125</v>
      </c>
      <c r="Q11" s="851">
        <v>3013</v>
      </c>
      <c r="R11" s="869"/>
    </row>
    <row r="12" spans="1:18" ht="10.5" customHeight="1">
      <c r="B12" s="843" t="s">
        <v>160</v>
      </c>
      <c r="C12" s="873"/>
      <c r="D12" s="1279">
        <v>98312</v>
      </c>
      <c r="E12" s="1278"/>
      <c r="F12" s="1278">
        <v>50281</v>
      </c>
      <c r="G12" s="1278"/>
      <c r="H12" s="1278">
        <v>48031</v>
      </c>
      <c r="I12" s="1278"/>
      <c r="J12" s="1278"/>
      <c r="K12" s="1288">
        <v>4.3</v>
      </c>
      <c r="L12" s="1288"/>
      <c r="M12" s="835">
        <v>104.7</v>
      </c>
      <c r="N12" s="872"/>
      <c r="O12" s="852">
        <v>6457</v>
      </c>
      <c r="P12" s="851">
        <v>3298</v>
      </c>
      <c r="Q12" s="851">
        <v>3159</v>
      </c>
      <c r="R12" s="869"/>
    </row>
    <row r="13" spans="1:18" ht="10.5" customHeight="1">
      <c r="B13" s="843" t="s">
        <v>159</v>
      </c>
      <c r="C13" s="873"/>
      <c r="D13" s="1279">
        <v>134070</v>
      </c>
      <c r="E13" s="1278"/>
      <c r="F13" s="1278">
        <v>68549</v>
      </c>
      <c r="G13" s="1278"/>
      <c r="H13" s="1278">
        <v>65521</v>
      </c>
      <c r="I13" s="1278"/>
      <c r="J13" s="1278"/>
      <c r="K13" s="1288">
        <v>5.9</v>
      </c>
      <c r="L13" s="1288"/>
      <c r="M13" s="835">
        <v>104.6</v>
      </c>
      <c r="N13" s="872"/>
      <c r="O13" s="852">
        <v>10373</v>
      </c>
      <c r="P13" s="851">
        <v>5520</v>
      </c>
      <c r="Q13" s="851">
        <v>4853</v>
      </c>
      <c r="R13" s="869"/>
    </row>
    <row r="14" spans="1:18" ht="10.5" customHeight="1">
      <c r="B14" s="843" t="s">
        <v>158</v>
      </c>
      <c r="C14" s="873"/>
      <c r="D14" s="1279">
        <v>139648</v>
      </c>
      <c r="E14" s="1278"/>
      <c r="F14" s="1278">
        <v>71948</v>
      </c>
      <c r="G14" s="1278"/>
      <c r="H14" s="1278">
        <v>67700</v>
      </c>
      <c r="I14" s="1278"/>
      <c r="J14" s="1278"/>
      <c r="K14" s="1288">
        <v>6.1</v>
      </c>
      <c r="L14" s="1288"/>
      <c r="M14" s="835">
        <v>106.3</v>
      </c>
      <c r="N14" s="872"/>
      <c r="O14" s="852">
        <v>9507</v>
      </c>
      <c r="P14" s="851">
        <v>5116</v>
      </c>
      <c r="Q14" s="851">
        <v>4391</v>
      </c>
      <c r="R14" s="869"/>
    </row>
    <row r="15" spans="1:18" ht="10.5" customHeight="1">
      <c r="B15" s="843" t="s">
        <v>157</v>
      </c>
      <c r="C15" s="873"/>
      <c r="D15" s="1279">
        <v>139886</v>
      </c>
      <c r="E15" s="1278"/>
      <c r="F15" s="1278">
        <v>71699</v>
      </c>
      <c r="G15" s="1278"/>
      <c r="H15" s="1278">
        <v>68187</v>
      </c>
      <c r="I15" s="1278"/>
      <c r="J15" s="1278"/>
      <c r="K15" s="1288">
        <v>6.1</v>
      </c>
      <c r="L15" s="1288"/>
      <c r="M15" s="835">
        <v>105.2</v>
      </c>
      <c r="N15" s="872"/>
      <c r="O15" s="852">
        <v>8489</v>
      </c>
      <c r="P15" s="851">
        <v>4132</v>
      </c>
      <c r="Q15" s="851">
        <v>4357</v>
      </c>
      <c r="R15" s="869"/>
    </row>
    <row r="16" spans="1:18" ht="10.5" customHeight="1">
      <c r="B16" s="843" t="s">
        <v>156</v>
      </c>
      <c r="C16" s="873"/>
      <c r="D16" s="1279">
        <v>149266</v>
      </c>
      <c r="E16" s="1278"/>
      <c r="F16" s="1278">
        <v>76890</v>
      </c>
      <c r="G16" s="1278"/>
      <c r="H16" s="1278">
        <v>72376</v>
      </c>
      <c r="I16" s="1278"/>
      <c r="J16" s="1278"/>
      <c r="K16" s="1288">
        <v>6.5</v>
      </c>
      <c r="L16" s="1288"/>
      <c r="M16" s="835">
        <v>106.2</v>
      </c>
      <c r="N16" s="872"/>
      <c r="O16" s="852">
        <v>10252</v>
      </c>
      <c r="P16" s="851">
        <v>5004</v>
      </c>
      <c r="Q16" s="851">
        <v>5248</v>
      </c>
      <c r="R16" s="869"/>
    </row>
    <row r="17" spans="2:20" ht="10.5" customHeight="1">
      <c r="B17" s="843" t="s">
        <v>155</v>
      </c>
      <c r="C17" s="873"/>
      <c r="D17" s="1279">
        <v>164159</v>
      </c>
      <c r="E17" s="1278"/>
      <c r="F17" s="1278">
        <v>83962</v>
      </c>
      <c r="G17" s="1278"/>
      <c r="H17" s="1278">
        <v>80197</v>
      </c>
      <c r="I17" s="1278"/>
      <c r="J17" s="1278"/>
      <c r="K17" s="1288">
        <v>7.2</v>
      </c>
      <c r="L17" s="1288"/>
      <c r="M17" s="835">
        <v>104.7</v>
      </c>
      <c r="N17" s="872"/>
      <c r="O17" s="852">
        <v>12000</v>
      </c>
      <c r="P17" s="851">
        <v>5842</v>
      </c>
      <c r="Q17" s="851">
        <v>6158</v>
      </c>
      <c r="R17" s="869"/>
    </row>
    <row r="18" spans="2:20" ht="10.5" customHeight="1">
      <c r="B18" s="843" t="s">
        <v>154</v>
      </c>
      <c r="C18" s="873"/>
      <c r="D18" s="1279">
        <v>187182</v>
      </c>
      <c r="E18" s="1278"/>
      <c r="F18" s="1278">
        <v>95688</v>
      </c>
      <c r="G18" s="1278"/>
      <c r="H18" s="1278">
        <v>91494</v>
      </c>
      <c r="I18" s="1278"/>
      <c r="J18" s="1278"/>
      <c r="K18" s="1288">
        <v>8.1999999999999993</v>
      </c>
      <c r="L18" s="1288"/>
      <c r="M18" s="835">
        <v>104.6</v>
      </c>
      <c r="N18" s="872"/>
      <c r="O18" s="852">
        <v>13617</v>
      </c>
      <c r="P18" s="851">
        <v>6751</v>
      </c>
      <c r="Q18" s="851">
        <v>6866</v>
      </c>
      <c r="R18" s="869"/>
    </row>
    <row r="19" spans="2:20" ht="10.5" customHeight="1">
      <c r="B19" s="843" t="s">
        <v>153</v>
      </c>
      <c r="C19" s="873"/>
      <c r="D19" s="1279">
        <v>162395</v>
      </c>
      <c r="E19" s="1278"/>
      <c r="F19" s="1278">
        <v>83310</v>
      </c>
      <c r="G19" s="1278"/>
      <c r="H19" s="1278">
        <v>79085</v>
      </c>
      <c r="I19" s="1278"/>
      <c r="J19" s="1278"/>
      <c r="K19" s="1288">
        <v>7.1</v>
      </c>
      <c r="L19" s="1288"/>
      <c r="M19" s="835">
        <v>105.3</v>
      </c>
      <c r="N19" s="872"/>
      <c r="O19" s="852">
        <v>11720</v>
      </c>
      <c r="P19" s="851">
        <v>6010</v>
      </c>
      <c r="Q19" s="851">
        <v>5710</v>
      </c>
      <c r="R19" s="869"/>
    </row>
    <row r="20" spans="2:20" ht="10.5" customHeight="1">
      <c r="B20" s="843" t="s">
        <v>152</v>
      </c>
      <c r="C20" s="873"/>
      <c r="D20" s="1279">
        <v>141408</v>
      </c>
      <c r="E20" s="1278"/>
      <c r="F20" s="1278">
        <v>71773</v>
      </c>
      <c r="G20" s="1278"/>
      <c r="H20" s="1278">
        <v>69635</v>
      </c>
      <c r="I20" s="1278"/>
      <c r="J20" s="1278"/>
      <c r="K20" s="1288">
        <v>6.2</v>
      </c>
      <c r="L20" s="1288"/>
      <c r="M20" s="835">
        <v>103.1</v>
      </c>
      <c r="N20" s="872"/>
      <c r="O20" s="852">
        <v>10054</v>
      </c>
      <c r="P20" s="851">
        <v>5111</v>
      </c>
      <c r="Q20" s="851">
        <v>4943</v>
      </c>
      <c r="R20" s="869"/>
    </row>
    <row r="21" spans="2:20" ht="10.5" customHeight="1">
      <c r="B21" s="843" t="s">
        <v>151</v>
      </c>
      <c r="C21" s="873"/>
      <c r="D21" s="1279">
        <v>121722</v>
      </c>
      <c r="E21" s="1278"/>
      <c r="F21" s="1278">
        <v>61582</v>
      </c>
      <c r="G21" s="1278"/>
      <c r="H21" s="1278">
        <v>60140</v>
      </c>
      <c r="I21" s="1278"/>
      <c r="J21" s="1278"/>
      <c r="K21" s="1288">
        <v>5.3</v>
      </c>
      <c r="L21" s="1288"/>
      <c r="M21" s="835">
        <v>102.4</v>
      </c>
      <c r="N21" s="872"/>
      <c r="O21" s="852">
        <v>8720</v>
      </c>
      <c r="P21" s="851">
        <v>4351</v>
      </c>
      <c r="Q21" s="851">
        <v>4369</v>
      </c>
      <c r="R21" s="869"/>
    </row>
    <row r="22" spans="2:20" ht="10.5" customHeight="1">
      <c r="B22" s="843" t="s">
        <v>150</v>
      </c>
      <c r="C22" s="873"/>
      <c r="D22" s="1279">
        <v>133081</v>
      </c>
      <c r="E22" s="1278"/>
      <c r="F22" s="1278">
        <v>65553</v>
      </c>
      <c r="G22" s="1278"/>
      <c r="H22" s="1278">
        <v>67528</v>
      </c>
      <c r="I22" s="1278"/>
      <c r="J22" s="1278"/>
      <c r="K22" s="1288">
        <v>5.8</v>
      </c>
      <c r="L22" s="1288"/>
      <c r="M22" s="835">
        <v>97.1</v>
      </c>
      <c r="N22" s="872"/>
      <c r="O22" s="852">
        <v>9253</v>
      </c>
      <c r="P22" s="851">
        <v>4405</v>
      </c>
      <c r="Q22" s="851">
        <v>4848</v>
      </c>
      <c r="R22" s="869"/>
    </row>
    <row r="23" spans="2:20" ht="10.5" customHeight="1">
      <c r="B23" s="843" t="s">
        <v>149</v>
      </c>
      <c r="C23" s="873"/>
      <c r="D23" s="1279">
        <v>141326</v>
      </c>
      <c r="E23" s="1278"/>
      <c r="F23" s="1278">
        <v>66872</v>
      </c>
      <c r="G23" s="1278"/>
      <c r="H23" s="1278">
        <v>74454</v>
      </c>
      <c r="I23" s="1278"/>
      <c r="J23" s="1278"/>
      <c r="K23" s="1288">
        <v>6.2</v>
      </c>
      <c r="L23" s="1288"/>
      <c r="M23" s="835">
        <v>89.8</v>
      </c>
      <c r="N23" s="872"/>
      <c r="O23" s="852">
        <v>9777</v>
      </c>
      <c r="P23" s="851">
        <v>4312</v>
      </c>
      <c r="Q23" s="851">
        <v>5465</v>
      </c>
      <c r="R23" s="869"/>
    </row>
    <row r="24" spans="2:20" ht="10.5" customHeight="1">
      <c r="B24" s="843" t="s">
        <v>148</v>
      </c>
      <c r="C24" s="873"/>
      <c r="D24" s="1279">
        <v>120531</v>
      </c>
      <c r="E24" s="1278"/>
      <c r="F24" s="1278">
        <v>53493</v>
      </c>
      <c r="G24" s="1278"/>
      <c r="H24" s="1278">
        <v>67038</v>
      </c>
      <c r="I24" s="1278"/>
      <c r="J24" s="1278"/>
      <c r="K24" s="1288">
        <v>5.3</v>
      </c>
      <c r="L24" s="1288"/>
      <c r="M24" s="835">
        <v>79.8</v>
      </c>
      <c r="N24" s="872"/>
      <c r="O24" s="852">
        <v>7976</v>
      </c>
      <c r="P24" s="851">
        <v>3373</v>
      </c>
      <c r="Q24" s="851">
        <v>4603</v>
      </c>
      <c r="R24" s="869"/>
      <c r="T24" s="881"/>
    </row>
    <row r="25" spans="2:20" ht="10.5" customHeight="1">
      <c r="B25" s="843" t="s">
        <v>147</v>
      </c>
      <c r="C25" s="873"/>
      <c r="D25" s="1279">
        <v>87691</v>
      </c>
      <c r="E25" s="1278"/>
      <c r="F25" s="1278">
        <v>35609</v>
      </c>
      <c r="G25" s="1278"/>
      <c r="H25" s="1278">
        <v>52082</v>
      </c>
      <c r="I25" s="1278"/>
      <c r="J25" s="1278"/>
      <c r="K25" s="1288">
        <v>3.8</v>
      </c>
      <c r="L25" s="1288"/>
      <c r="M25" s="835">
        <v>68.400000000000006</v>
      </c>
      <c r="N25" s="872"/>
      <c r="O25" s="852">
        <v>5968</v>
      </c>
      <c r="P25" s="851">
        <v>2306</v>
      </c>
      <c r="Q25" s="851">
        <v>3662</v>
      </c>
      <c r="R25" s="869"/>
      <c r="T25" s="881"/>
    </row>
    <row r="26" spans="2:20" ht="10.5" customHeight="1">
      <c r="B26" s="843" t="s">
        <v>146</v>
      </c>
      <c r="C26" s="873"/>
      <c r="D26" s="1279">
        <v>56562</v>
      </c>
      <c r="E26" s="1278"/>
      <c r="F26" s="1278">
        <v>19942</v>
      </c>
      <c r="G26" s="1278"/>
      <c r="H26" s="1278">
        <v>36620</v>
      </c>
      <c r="I26" s="1278"/>
      <c r="J26" s="1278"/>
      <c r="K26" s="1288">
        <v>2.5</v>
      </c>
      <c r="L26" s="1288"/>
      <c r="M26" s="835">
        <v>54.5</v>
      </c>
      <c r="N26" s="872"/>
      <c r="O26" s="852">
        <v>4051</v>
      </c>
      <c r="P26" s="851">
        <v>1394</v>
      </c>
      <c r="Q26" s="851">
        <v>2657</v>
      </c>
      <c r="R26" s="869"/>
      <c r="T26" s="881"/>
    </row>
    <row r="27" spans="2:20" ht="10.5" customHeight="1">
      <c r="B27" s="843" t="s">
        <v>145</v>
      </c>
      <c r="C27" s="873"/>
      <c r="D27" s="1279">
        <v>25191</v>
      </c>
      <c r="E27" s="1278"/>
      <c r="F27" s="1278">
        <v>7034</v>
      </c>
      <c r="G27" s="1278"/>
      <c r="H27" s="1278">
        <v>18157</v>
      </c>
      <c r="I27" s="1278"/>
      <c r="J27" s="1278"/>
      <c r="K27" s="1288">
        <v>1.1000000000000001</v>
      </c>
      <c r="L27" s="1288"/>
      <c r="M27" s="835">
        <v>38.700000000000003</v>
      </c>
      <c r="N27" s="872"/>
      <c r="O27" s="852">
        <v>1787</v>
      </c>
      <c r="P27" s="851">
        <v>537</v>
      </c>
      <c r="Q27" s="851">
        <v>1250</v>
      </c>
      <c r="R27" s="869"/>
      <c r="T27" s="880"/>
    </row>
    <row r="28" spans="2:20" ht="10.5" customHeight="1">
      <c r="B28" s="843" t="s">
        <v>144</v>
      </c>
      <c r="C28" s="873"/>
      <c r="D28" s="1279">
        <v>6412</v>
      </c>
      <c r="E28" s="1278"/>
      <c r="F28" s="1278">
        <v>1151</v>
      </c>
      <c r="G28" s="1278"/>
      <c r="H28" s="1278">
        <v>5261</v>
      </c>
      <c r="I28" s="1278"/>
      <c r="J28" s="1278"/>
      <c r="K28" s="1288">
        <v>0.3</v>
      </c>
      <c r="L28" s="1288"/>
      <c r="M28" s="835">
        <v>21.9</v>
      </c>
      <c r="N28" s="872"/>
      <c r="O28" s="852">
        <v>431</v>
      </c>
      <c r="P28" s="851">
        <v>94</v>
      </c>
      <c r="Q28" s="851">
        <v>337</v>
      </c>
      <c r="R28" s="869"/>
    </row>
    <row r="29" spans="2:20" ht="10.5" customHeight="1">
      <c r="B29" s="843" t="s">
        <v>143</v>
      </c>
      <c r="C29" s="873"/>
      <c r="D29" s="1279">
        <v>789</v>
      </c>
      <c r="E29" s="1278"/>
      <c r="F29" s="1278">
        <v>119</v>
      </c>
      <c r="G29" s="1278"/>
      <c r="H29" s="1278">
        <v>670</v>
      </c>
      <c r="I29" s="1278"/>
      <c r="J29" s="1278"/>
      <c r="K29" s="1288">
        <v>0</v>
      </c>
      <c r="L29" s="1288"/>
      <c r="M29" s="835">
        <v>17.8</v>
      </c>
      <c r="N29" s="872"/>
      <c r="O29" s="852">
        <v>20</v>
      </c>
      <c r="P29" s="851">
        <v>4</v>
      </c>
      <c r="Q29" s="851">
        <v>16</v>
      </c>
      <c r="R29" s="869"/>
      <c r="T29" s="880"/>
    </row>
    <row r="30" spans="2:20" ht="10.5" customHeight="1">
      <c r="B30" s="843" t="s">
        <v>142</v>
      </c>
      <c r="C30" s="873"/>
      <c r="D30" s="1279">
        <v>102</v>
      </c>
      <c r="E30" s="1278"/>
      <c r="F30" s="1278">
        <v>23</v>
      </c>
      <c r="G30" s="1278"/>
      <c r="H30" s="1278">
        <v>79</v>
      </c>
      <c r="I30" s="1278"/>
      <c r="J30" s="1278"/>
      <c r="K30" s="1288">
        <v>0</v>
      </c>
      <c r="L30" s="1288"/>
      <c r="M30" s="835">
        <v>29.1</v>
      </c>
      <c r="N30" s="872"/>
      <c r="O30" s="852">
        <v>5</v>
      </c>
      <c r="P30" s="851">
        <v>1</v>
      </c>
      <c r="Q30" s="851">
        <v>4</v>
      </c>
      <c r="R30" s="869"/>
    </row>
    <row r="31" spans="2:20" ht="10.5" customHeight="1">
      <c r="B31" s="843" t="s">
        <v>141</v>
      </c>
      <c r="C31" s="873"/>
      <c r="D31" s="1279">
        <v>7</v>
      </c>
      <c r="E31" s="1278"/>
      <c r="F31" s="1278">
        <v>1</v>
      </c>
      <c r="G31" s="1278"/>
      <c r="H31" s="1278">
        <v>6</v>
      </c>
      <c r="I31" s="1278"/>
      <c r="J31" s="1278"/>
      <c r="K31" s="1288">
        <v>0</v>
      </c>
      <c r="L31" s="1288"/>
      <c r="M31" s="835">
        <v>16.7</v>
      </c>
      <c r="N31" s="872"/>
      <c r="O31" s="852">
        <v>0</v>
      </c>
      <c r="P31" s="851">
        <v>0</v>
      </c>
      <c r="Q31" s="851">
        <v>0</v>
      </c>
      <c r="R31" s="869"/>
    </row>
    <row r="32" spans="2:20" ht="9.75" customHeight="1">
      <c r="B32" s="824" t="s">
        <v>17</v>
      </c>
      <c r="C32" s="873"/>
      <c r="D32" s="849"/>
      <c r="E32" s="848"/>
      <c r="F32" s="848"/>
      <c r="G32" s="848"/>
      <c r="H32" s="848"/>
      <c r="I32" s="848"/>
      <c r="J32" s="848"/>
      <c r="K32" s="872"/>
      <c r="L32" s="872"/>
      <c r="M32" s="872"/>
      <c r="N32" s="872"/>
      <c r="O32" s="852"/>
      <c r="P32" s="851"/>
      <c r="Q32" s="851"/>
      <c r="R32" s="869"/>
    </row>
    <row r="33" spans="1:18" ht="9.75" customHeight="1">
      <c r="B33" s="844" t="s">
        <v>140</v>
      </c>
      <c r="C33" s="873"/>
      <c r="D33" s="1279">
        <v>279745</v>
      </c>
      <c r="E33" s="1278"/>
      <c r="F33" s="1278">
        <v>143186</v>
      </c>
      <c r="G33" s="1278"/>
      <c r="H33" s="1278">
        <v>136559</v>
      </c>
      <c r="I33" s="1278"/>
      <c r="J33" s="1278"/>
      <c r="K33" s="1288">
        <v>12.3</v>
      </c>
      <c r="L33" s="1288"/>
      <c r="M33" s="835">
        <v>104.7</v>
      </c>
      <c r="N33" s="872"/>
      <c r="O33" s="852">
        <v>18860</v>
      </c>
      <c r="P33" s="851">
        <v>9677</v>
      </c>
      <c r="Q33" s="851">
        <v>9183</v>
      </c>
      <c r="R33" s="869"/>
    </row>
    <row r="34" spans="1:18" ht="9.75" customHeight="1">
      <c r="B34" s="843" t="s">
        <v>139</v>
      </c>
      <c r="C34" s="873"/>
      <c r="D34" s="1279">
        <v>1438048</v>
      </c>
      <c r="E34" s="1278"/>
      <c r="F34" s="1278">
        <v>735682</v>
      </c>
      <c r="G34" s="1278"/>
      <c r="H34" s="1278">
        <v>702366</v>
      </c>
      <c r="I34" s="1278"/>
      <c r="J34" s="1278"/>
      <c r="K34" s="1288">
        <v>62.8</v>
      </c>
      <c r="L34" s="1288"/>
      <c r="M34" s="835">
        <v>104.6</v>
      </c>
      <c r="N34" s="872"/>
      <c r="O34" s="852">
        <v>101189</v>
      </c>
      <c r="P34" s="851">
        <v>51135</v>
      </c>
      <c r="Q34" s="851">
        <v>50054</v>
      </c>
      <c r="R34" s="869"/>
    </row>
    <row r="35" spans="1:18" ht="9.75" customHeight="1">
      <c r="B35" s="843" t="s">
        <v>138</v>
      </c>
      <c r="C35" s="873"/>
      <c r="D35" s="1279">
        <v>571692</v>
      </c>
      <c r="E35" s="1278"/>
      <c r="F35" s="1278">
        <v>249797</v>
      </c>
      <c r="G35" s="1278"/>
      <c r="H35" s="1278">
        <v>321895</v>
      </c>
      <c r="I35" s="1278"/>
      <c r="J35" s="1278"/>
      <c r="K35" s="1288">
        <v>24.9</v>
      </c>
      <c r="L35" s="1288"/>
      <c r="M35" s="835">
        <v>77.7</v>
      </c>
      <c r="N35" s="872"/>
      <c r="O35" s="852">
        <v>39268</v>
      </c>
      <c r="P35" s="851">
        <v>16426</v>
      </c>
      <c r="Q35" s="851">
        <v>22842</v>
      </c>
      <c r="R35" s="869"/>
    </row>
    <row r="36" spans="1:18" ht="9.75" customHeight="1">
      <c r="B36" s="824" t="s">
        <v>77</v>
      </c>
      <c r="C36" s="873"/>
      <c r="D36" s="879"/>
      <c r="E36" s="841"/>
      <c r="F36" s="841"/>
      <c r="G36" s="845"/>
      <c r="H36" s="845"/>
      <c r="I36" s="845"/>
      <c r="J36" s="845"/>
      <c r="K36" s="845"/>
      <c r="L36" s="845"/>
      <c r="M36" s="872"/>
      <c r="N36" s="872"/>
      <c r="O36" s="878"/>
      <c r="P36" s="872"/>
      <c r="Q36" s="872"/>
      <c r="R36" s="869"/>
    </row>
    <row r="37" spans="1:18" ht="9.75" customHeight="1">
      <c r="B37" s="844" t="s">
        <v>140</v>
      </c>
      <c r="C37" s="873"/>
      <c r="D37" s="1277">
        <v>12.2</v>
      </c>
      <c r="E37" s="1276"/>
      <c r="F37" s="1276">
        <v>12.7</v>
      </c>
      <c r="G37" s="1276"/>
      <c r="H37" s="1276">
        <v>11.8</v>
      </c>
      <c r="I37" s="1276"/>
      <c r="J37" s="1276"/>
      <c r="K37" s="1287" t="s">
        <v>85</v>
      </c>
      <c r="L37" s="1287"/>
      <c r="M37" s="832" t="s">
        <v>85</v>
      </c>
      <c r="N37" s="872"/>
      <c r="O37" s="837">
        <v>11.8</v>
      </c>
      <c r="P37" s="835">
        <v>12.5</v>
      </c>
      <c r="Q37" s="835">
        <v>11.2</v>
      </c>
      <c r="R37" s="869"/>
    </row>
    <row r="38" spans="1:18" ht="9.75" customHeight="1">
      <c r="B38" s="843" t="s">
        <v>139</v>
      </c>
      <c r="C38" s="873"/>
      <c r="D38" s="1277">
        <v>62.8</v>
      </c>
      <c r="E38" s="1276"/>
      <c r="F38" s="1276">
        <v>65.2</v>
      </c>
      <c r="G38" s="1276"/>
      <c r="H38" s="1276">
        <v>60.5</v>
      </c>
      <c r="I38" s="1276"/>
      <c r="J38" s="1276"/>
      <c r="K38" s="1287" t="s">
        <v>85</v>
      </c>
      <c r="L38" s="1287"/>
      <c r="M38" s="832" t="s">
        <v>85</v>
      </c>
      <c r="N38" s="872"/>
      <c r="O38" s="837">
        <v>63.5</v>
      </c>
      <c r="P38" s="835">
        <v>66.2</v>
      </c>
      <c r="Q38" s="835">
        <v>61</v>
      </c>
      <c r="R38" s="869"/>
    </row>
    <row r="39" spans="1:18" ht="9.75" customHeight="1">
      <c r="B39" s="843" t="s">
        <v>138</v>
      </c>
      <c r="C39" s="873"/>
      <c r="D39" s="1277">
        <v>25</v>
      </c>
      <c r="E39" s="1276"/>
      <c r="F39" s="1276">
        <v>22.1</v>
      </c>
      <c r="G39" s="1276"/>
      <c r="H39" s="1276">
        <v>27.7</v>
      </c>
      <c r="I39" s="1276"/>
      <c r="J39" s="1276"/>
      <c r="K39" s="1287" t="s">
        <v>85</v>
      </c>
      <c r="L39" s="1287"/>
      <c r="M39" s="832" t="s">
        <v>85</v>
      </c>
      <c r="N39" s="872"/>
      <c r="O39" s="837">
        <v>24.6</v>
      </c>
      <c r="P39" s="835">
        <v>21.3</v>
      </c>
      <c r="Q39" s="835">
        <v>27.8</v>
      </c>
      <c r="R39" s="869"/>
    </row>
    <row r="40" spans="1:18" ht="1.5" customHeight="1">
      <c r="B40" s="843"/>
      <c r="C40" s="873"/>
      <c r="D40" s="877"/>
      <c r="E40" s="876"/>
      <c r="F40" s="876"/>
      <c r="G40" s="876"/>
      <c r="H40" s="876"/>
      <c r="I40" s="876"/>
      <c r="J40" s="876"/>
      <c r="K40" s="876"/>
      <c r="L40" s="876"/>
      <c r="M40" s="876"/>
      <c r="N40" s="872"/>
      <c r="O40" s="837"/>
      <c r="P40" s="835"/>
      <c r="Q40" s="835"/>
      <c r="R40" s="869"/>
    </row>
    <row r="41" spans="1:18" ht="9.75" customHeight="1">
      <c r="B41" s="839" t="s">
        <v>22</v>
      </c>
      <c r="C41" s="873"/>
      <c r="D41" s="1277">
        <v>45.7</v>
      </c>
      <c r="E41" s="1276"/>
      <c r="F41" s="1276">
        <v>44.3</v>
      </c>
      <c r="G41" s="1276"/>
      <c r="H41" s="1276">
        <v>47.1</v>
      </c>
      <c r="I41" s="1276"/>
      <c r="J41" s="1276"/>
      <c r="K41" s="1287" t="s">
        <v>85</v>
      </c>
      <c r="L41" s="1287"/>
      <c r="M41" s="832" t="s">
        <v>85</v>
      </c>
      <c r="N41" s="875"/>
      <c r="O41" s="837">
        <v>45.9</v>
      </c>
      <c r="P41" s="835">
        <v>44.1</v>
      </c>
      <c r="Q41" s="835">
        <v>47.5</v>
      </c>
      <c r="R41" s="874"/>
    </row>
    <row r="42" spans="1:18" ht="9.75" customHeight="1">
      <c r="B42" s="839" t="s">
        <v>7</v>
      </c>
      <c r="C42" s="873"/>
      <c r="D42" s="1277">
        <v>46.1</v>
      </c>
      <c r="E42" s="1276"/>
      <c r="F42" s="1276">
        <v>44.9</v>
      </c>
      <c r="G42" s="1276"/>
      <c r="H42" s="1276">
        <v>47.3</v>
      </c>
      <c r="I42" s="1276"/>
      <c r="J42" s="1276"/>
      <c r="K42" s="1287" t="s">
        <v>85</v>
      </c>
      <c r="L42" s="1287"/>
      <c r="M42" s="832" t="s">
        <v>85</v>
      </c>
      <c r="N42" s="875"/>
      <c r="O42" s="837">
        <v>46.3</v>
      </c>
      <c r="P42" s="835">
        <v>45</v>
      </c>
      <c r="Q42" s="835">
        <v>47.6</v>
      </c>
      <c r="R42" s="874"/>
    </row>
    <row r="43" spans="1:18" ht="1.5" customHeight="1">
      <c r="C43" s="873"/>
      <c r="D43" s="869"/>
      <c r="E43" s="872"/>
      <c r="F43" s="872"/>
      <c r="G43" s="872"/>
      <c r="H43" s="872"/>
      <c r="I43" s="872"/>
      <c r="J43" s="872"/>
      <c r="K43" s="872"/>
      <c r="L43" s="872"/>
      <c r="M43" s="872"/>
      <c r="N43" s="869"/>
      <c r="O43" s="871"/>
      <c r="P43" s="870"/>
      <c r="Q43" s="870"/>
      <c r="R43" s="869"/>
    </row>
    <row r="44" spans="1:18">
      <c r="A44" s="1205" t="s">
        <v>59</v>
      </c>
      <c r="B44" s="1205"/>
      <c r="C44" s="1206"/>
      <c r="D44" s="1282" t="s">
        <v>14</v>
      </c>
      <c r="E44" s="1282"/>
      <c r="F44" s="1282"/>
      <c r="G44" s="1282"/>
      <c r="H44" s="1282"/>
      <c r="I44" s="868"/>
      <c r="J44" s="1283" t="s">
        <v>15</v>
      </c>
      <c r="K44" s="1282"/>
      <c r="L44" s="1282"/>
      <c r="M44" s="1282"/>
      <c r="N44" s="1284"/>
      <c r="O44" s="1283" t="s">
        <v>16</v>
      </c>
      <c r="P44" s="1282"/>
      <c r="Q44" s="1282"/>
      <c r="R44" s="1282"/>
    </row>
    <row r="45" spans="1:18">
      <c r="A45" s="1207"/>
      <c r="B45" s="1207"/>
      <c r="C45" s="1208"/>
      <c r="D45" s="867" t="s">
        <v>5</v>
      </c>
      <c r="E45" s="1283" t="s">
        <v>107</v>
      </c>
      <c r="F45" s="1282"/>
      <c r="G45" s="1283" t="s">
        <v>4</v>
      </c>
      <c r="H45" s="1282"/>
      <c r="I45" s="868"/>
      <c r="J45" s="1285" t="s">
        <v>5</v>
      </c>
      <c r="K45" s="1286"/>
      <c r="L45" s="866" t="s">
        <v>3</v>
      </c>
      <c r="M45" s="1283" t="s">
        <v>4</v>
      </c>
      <c r="N45" s="1284"/>
      <c r="O45" s="867" t="s">
        <v>5</v>
      </c>
      <c r="P45" s="866" t="s">
        <v>3</v>
      </c>
      <c r="Q45" s="1283" t="s">
        <v>4</v>
      </c>
      <c r="R45" s="1282"/>
    </row>
    <row r="46" spans="1:18" ht="1.5" customHeight="1">
      <c r="A46" s="824"/>
      <c r="B46" s="824"/>
      <c r="C46" s="824"/>
      <c r="D46" s="865"/>
      <c r="E46" s="831"/>
      <c r="F46" s="831"/>
      <c r="G46" s="831"/>
      <c r="H46" s="831"/>
      <c r="I46" s="831"/>
      <c r="J46" s="864"/>
      <c r="K46" s="863"/>
      <c r="L46" s="831"/>
      <c r="M46" s="831"/>
      <c r="N46" s="862"/>
      <c r="O46" s="831"/>
      <c r="P46" s="831"/>
      <c r="Q46" s="831"/>
      <c r="R46" s="831"/>
    </row>
    <row r="47" spans="1:18" ht="9.75" customHeight="1">
      <c r="A47" s="824"/>
      <c r="B47" s="856" t="s">
        <v>137</v>
      </c>
      <c r="C47" s="824"/>
      <c r="D47" s="861">
        <v>82939</v>
      </c>
      <c r="E47" s="1280">
        <v>39689</v>
      </c>
      <c r="F47" s="1280">
        <v>43250</v>
      </c>
      <c r="G47" s="1280">
        <v>43250</v>
      </c>
      <c r="H47" s="1280">
        <v>79492</v>
      </c>
      <c r="I47" s="854"/>
      <c r="J47" s="1281">
        <v>163555</v>
      </c>
      <c r="K47" s="1280"/>
      <c r="L47" s="860">
        <v>79492</v>
      </c>
      <c r="M47" s="860">
        <v>84063</v>
      </c>
      <c r="N47" s="859"/>
      <c r="O47" s="858">
        <v>150480</v>
      </c>
      <c r="P47" s="857">
        <v>74651</v>
      </c>
      <c r="Q47" s="857">
        <v>75829</v>
      </c>
      <c r="R47" s="831"/>
    </row>
    <row r="48" spans="1:18" ht="1.5" customHeight="1">
      <c r="A48" s="824"/>
      <c r="B48" s="856"/>
      <c r="C48" s="824"/>
      <c r="D48" s="852"/>
      <c r="E48" s="851"/>
      <c r="F48" s="851"/>
      <c r="G48" s="851"/>
      <c r="H48" s="855"/>
      <c r="I48" s="854"/>
      <c r="J48" s="852"/>
      <c r="K48" s="851"/>
      <c r="L48" s="851"/>
      <c r="M48" s="851"/>
      <c r="N48" s="853"/>
      <c r="O48" s="849"/>
      <c r="P48" s="848"/>
      <c r="Q48" s="848"/>
      <c r="R48" s="831"/>
    </row>
    <row r="49" spans="1:18">
      <c r="A49" s="824"/>
      <c r="B49" s="844" t="s">
        <v>136</v>
      </c>
      <c r="C49" s="824"/>
      <c r="D49" s="852">
        <v>3384</v>
      </c>
      <c r="E49" s="1278">
        <v>1746</v>
      </c>
      <c r="F49" s="1278">
        <v>1638</v>
      </c>
      <c r="G49" s="1278">
        <v>1638</v>
      </c>
      <c r="H49" s="1278">
        <v>3017</v>
      </c>
      <c r="I49" s="848"/>
      <c r="J49" s="1279">
        <v>5885</v>
      </c>
      <c r="K49" s="1278"/>
      <c r="L49" s="851">
        <v>3017</v>
      </c>
      <c r="M49" s="851">
        <v>2868</v>
      </c>
      <c r="N49" s="850"/>
      <c r="O49" s="849">
        <v>5871</v>
      </c>
      <c r="P49" s="848">
        <v>3060</v>
      </c>
      <c r="Q49" s="848">
        <v>2811</v>
      </c>
      <c r="R49" s="831"/>
    </row>
    <row r="50" spans="1:18">
      <c r="A50" s="824"/>
      <c r="B50" s="844" t="s">
        <v>135</v>
      </c>
      <c r="C50" s="824"/>
      <c r="D50" s="852">
        <v>3009</v>
      </c>
      <c r="E50" s="1278">
        <v>1566</v>
      </c>
      <c r="F50" s="1278">
        <v>1443</v>
      </c>
      <c r="G50" s="1278">
        <v>1443</v>
      </c>
      <c r="H50" s="1278">
        <v>2915</v>
      </c>
      <c r="I50" s="848"/>
      <c r="J50" s="1279">
        <v>5800</v>
      </c>
      <c r="K50" s="1278"/>
      <c r="L50" s="851">
        <v>2915</v>
      </c>
      <c r="M50" s="851">
        <v>2885</v>
      </c>
      <c r="N50" s="850"/>
      <c r="O50" s="849">
        <v>5710</v>
      </c>
      <c r="P50" s="848">
        <v>2871</v>
      </c>
      <c r="Q50" s="848">
        <v>2839</v>
      </c>
      <c r="R50" s="831"/>
    </row>
    <row r="51" spans="1:18">
      <c r="A51" s="824"/>
      <c r="B51" s="843" t="s">
        <v>134</v>
      </c>
      <c r="C51" s="824"/>
      <c r="D51" s="852">
        <v>2553</v>
      </c>
      <c r="E51" s="1278">
        <v>1313</v>
      </c>
      <c r="F51" s="1278">
        <v>1240</v>
      </c>
      <c r="G51" s="1278">
        <v>1240</v>
      </c>
      <c r="H51" s="1278">
        <v>3068</v>
      </c>
      <c r="I51" s="848"/>
      <c r="J51" s="1279">
        <v>6036</v>
      </c>
      <c r="K51" s="1278"/>
      <c r="L51" s="851">
        <v>3068</v>
      </c>
      <c r="M51" s="851">
        <v>2968</v>
      </c>
      <c r="N51" s="850"/>
      <c r="O51" s="849">
        <v>5617</v>
      </c>
      <c r="P51" s="848">
        <v>2888</v>
      </c>
      <c r="Q51" s="848">
        <v>2729</v>
      </c>
      <c r="R51" s="831"/>
    </row>
    <row r="52" spans="1:18">
      <c r="A52" s="824"/>
      <c r="B52" s="843" t="s">
        <v>133</v>
      </c>
      <c r="C52" s="824"/>
      <c r="D52" s="852">
        <v>2502</v>
      </c>
      <c r="E52" s="1278">
        <v>1268</v>
      </c>
      <c r="F52" s="1278">
        <v>1234</v>
      </c>
      <c r="G52" s="1278">
        <v>1234</v>
      </c>
      <c r="H52" s="1278">
        <v>3248</v>
      </c>
      <c r="I52" s="848"/>
      <c r="J52" s="1279">
        <v>6496</v>
      </c>
      <c r="K52" s="1278"/>
      <c r="L52" s="851">
        <v>3248</v>
      </c>
      <c r="M52" s="851">
        <v>3248</v>
      </c>
      <c r="N52" s="850"/>
      <c r="O52" s="849">
        <v>6120</v>
      </c>
      <c r="P52" s="848">
        <v>3171</v>
      </c>
      <c r="Q52" s="848">
        <v>2949</v>
      </c>
      <c r="R52" s="831"/>
    </row>
    <row r="53" spans="1:18">
      <c r="A53" s="824"/>
      <c r="B53" s="843" t="s">
        <v>132</v>
      </c>
      <c r="C53" s="824"/>
      <c r="D53" s="852">
        <v>4274</v>
      </c>
      <c r="E53" s="1278">
        <v>1969</v>
      </c>
      <c r="F53" s="1278">
        <v>2305</v>
      </c>
      <c r="G53" s="1278">
        <v>2305</v>
      </c>
      <c r="H53" s="1278">
        <v>4075</v>
      </c>
      <c r="I53" s="848"/>
      <c r="J53" s="1279">
        <v>8305</v>
      </c>
      <c r="K53" s="1278"/>
      <c r="L53" s="851">
        <v>4075</v>
      </c>
      <c r="M53" s="851">
        <v>4230</v>
      </c>
      <c r="N53" s="850"/>
      <c r="O53" s="849">
        <v>8433</v>
      </c>
      <c r="P53" s="848">
        <v>4152</v>
      </c>
      <c r="Q53" s="848">
        <v>4281</v>
      </c>
      <c r="R53" s="831"/>
    </row>
    <row r="54" spans="1:18">
      <c r="A54" s="824"/>
      <c r="B54" s="843" t="s">
        <v>131</v>
      </c>
      <c r="C54" s="824"/>
      <c r="D54" s="852">
        <v>4879</v>
      </c>
      <c r="E54" s="1278">
        <v>2376</v>
      </c>
      <c r="F54" s="1278">
        <v>2503</v>
      </c>
      <c r="G54" s="1278">
        <v>2503</v>
      </c>
      <c r="H54" s="1278">
        <v>4660</v>
      </c>
      <c r="I54" s="848"/>
      <c r="J54" s="1279">
        <v>9248</v>
      </c>
      <c r="K54" s="1278"/>
      <c r="L54" s="851">
        <v>4660</v>
      </c>
      <c r="M54" s="851">
        <v>4588</v>
      </c>
      <c r="N54" s="850"/>
      <c r="O54" s="849">
        <v>9391</v>
      </c>
      <c r="P54" s="848">
        <v>4805</v>
      </c>
      <c r="Q54" s="848">
        <v>4586</v>
      </c>
      <c r="R54" s="831"/>
    </row>
    <row r="55" spans="1:18">
      <c r="A55" s="824"/>
      <c r="B55" s="843" t="s">
        <v>130</v>
      </c>
      <c r="C55" s="824"/>
      <c r="D55" s="852">
        <v>5227</v>
      </c>
      <c r="E55" s="1278">
        <v>2477</v>
      </c>
      <c r="F55" s="1278">
        <v>2750</v>
      </c>
      <c r="G55" s="1278">
        <v>2750</v>
      </c>
      <c r="H55" s="1278">
        <v>4957</v>
      </c>
      <c r="I55" s="848"/>
      <c r="J55" s="1279">
        <v>9652</v>
      </c>
      <c r="K55" s="1278"/>
      <c r="L55" s="851">
        <v>4957</v>
      </c>
      <c r="M55" s="851">
        <v>4695</v>
      </c>
      <c r="N55" s="850"/>
      <c r="O55" s="849">
        <v>9698</v>
      </c>
      <c r="P55" s="848">
        <v>5049</v>
      </c>
      <c r="Q55" s="848">
        <v>4649</v>
      </c>
      <c r="R55" s="831"/>
    </row>
    <row r="56" spans="1:18">
      <c r="A56" s="824"/>
      <c r="B56" s="843" t="s">
        <v>129</v>
      </c>
      <c r="C56" s="824"/>
      <c r="D56" s="852">
        <v>5736</v>
      </c>
      <c r="E56" s="1278">
        <v>2711</v>
      </c>
      <c r="F56" s="1278">
        <v>3025</v>
      </c>
      <c r="G56" s="1278">
        <v>3025</v>
      </c>
      <c r="H56" s="1278">
        <v>5079</v>
      </c>
      <c r="I56" s="848"/>
      <c r="J56" s="1279">
        <v>9815</v>
      </c>
      <c r="K56" s="1278"/>
      <c r="L56" s="851">
        <v>5079</v>
      </c>
      <c r="M56" s="851">
        <v>4736</v>
      </c>
      <c r="N56" s="850"/>
      <c r="O56" s="849">
        <v>9980</v>
      </c>
      <c r="P56" s="848">
        <v>5239</v>
      </c>
      <c r="Q56" s="848">
        <v>4741</v>
      </c>
      <c r="R56" s="831"/>
    </row>
    <row r="57" spans="1:18">
      <c r="A57" s="824"/>
      <c r="B57" s="843" t="s">
        <v>128</v>
      </c>
      <c r="C57" s="824"/>
      <c r="D57" s="852">
        <v>6029</v>
      </c>
      <c r="E57" s="1278">
        <v>2872</v>
      </c>
      <c r="F57" s="1278">
        <v>3157</v>
      </c>
      <c r="G57" s="1278">
        <v>3157</v>
      </c>
      <c r="H57" s="1278">
        <v>5668</v>
      </c>
      <c r="I57" s="848"/>
      <c r="J57" s="1279">
        <v>10983</v>
      </c>
      <c r="K57" s="1278"/>
      <c r="L57" s="851">
        <v>5668</v>
      </c>
      <c r="M57" s="851">
        <v>5315</v>
      </c>
      <c r="N57" s="850"/>
      <c r="O57" s="849">
        <v>10873</v>
      </c>
      <c r="P57" s="848">
        <v>5624</v>
      </c>
      <c r="Q57" s="848">
        <v>5249</v>
      </c>
      <c r="R57" s="831"/>
    </row>
    <row r="58" spans="1:18">
      <c r="A58" s="824"/>
      <c r="B58" s="843" t="s">
        <v>127</v>
      </c>
      <c r="C58" s="824"/>
      <c r="D58" s="852">
        <v>6569</v>
      </c>
      <c r="E58" s="1278">
        <v>3286</v>
      </c>
      <c r="F58" s="1278">
        <v>3283</v>
      </c>
      <c r="G58" s="1278">
        <v>3283</v>
      </c>
      <c r="H58" s="1278">
        <v>6475</v>
      </c>
      <c r="I58" s="848"/>
      <c r="J58" s="1279">
        <v>12782</v>
      </c>
      <c r="K58" s="1278"/>
      <c r="L58" s="851">
        <v>6475</v>
      </c>
      <c r="M58" s="851">
        <v>6307</v>
      </c>
      <c r="N58" s="850"/>
      <c r="O58" s="849">
        <v>12639</v>
      </c>
      <c r="P58" s="848">
        <v>6618</v>
      </c>
      <c r="Q58" s="848">
        <v>6021</v>
      </c>
      <c r="R58" s="831"/>
    </row>
    <row r="59" spans="1:18">
      <c r="A59" s="824"/>
      <c r="B59" s="843" t="s">
        <v>126</v>
      </c>
      <c r="C59" s="824"/>
      <c r="D59" s="852">
        <v>5756</v>
      </c>
      <c r="E59" s="1278">
        <v>2915</v>
      </c>
      <c r="F59" s="1278">
        <v>2841</v>
      </c>
      <c r="G59" s="1278">
        <v>2841</v>
      </c>
      <c r="H59" s="1278">
        <v>5780</v>
      </c>
      <c r="I59" s="848"/>
      <c r="J59" s="1279">
        <v>11386</v>
      </c>
      <c r="K59" s="1278"/>
      <c r="L59" s="851">
        <v>5780</v>
      </c>
      <c r="M59" s="851">
        <v>5606</v>
      </c>
      <c r="N59" s="850"/>
      <c r="O59" s="849">
        <v>10978</v>
      </c>
      <c r="P59" s="848">
        <v>5776</v>
      </c>
      <c r="Q59" s="848">
        <v>5202</v>
      </c>
      <c r="R59" s="831"/>
    </row>
    <row r="60" spans="1:18">
      <c r="A60" s="824"/>
      <c r="B60" s="843" t="s">
        <v>125</v>
      </c>
      <c r="C60" s="824"/>
      <c r="D60" s="852">
        <v>5005</v>
      </c>
      <c r="E60" s="1278">
        <v>2512</v>
      </c>
      <c r="F60" s="1278">
        <v>2493</v>
      </c>
      <c r="G60" s="1278">
        <v>2493</v>
      </c>
      <c r="H60" s="1278">
        <v>5217</v>
      </c>
      <c r="I60" s="848"/>
      <c r="J60" s="1279">
        <v>10232</v>
      </c>
      <c r="K60" s="1278"/>
      <c r="L60" s="851">
        <v>5217</v>
      </c>
      <c r="M60" s="851">
        <v>5015</v>
      </c>
      <c r="N60" s="850"/>
      <c r="O60" s="849">
        <v>9254</v>
      </c>
      <c r="P60" s="848">
        <v>4763</v>
      </c>
      <c r="Q60" s="848">
        <v>4491</v>
      </c>
      <c r="R60" s="831"/>
    </row>
    <row r="61" spans="1:18">
      <c r="A61" s="824"/>
      <c r="B61" s="843" t="s">
        <v>124</v>
      </c>
      <c r="C61" s="824"/>
      <c r="D61" s="852">
        <v>4338</v>
      </c>
      <c r="E61" s="1278">
        <v>2163</v>
      </c>
      <c r="F61" s="1278">
        <v>2175</v>
      </c>
      <c r="G61" s="1278">
        <v>2175</v>
      </c>
      <c r="H61" s="1278">
        <v>4557</v>
      </c>
      <c r="I61" s="848"/>
      <c r="J61" s="1279">
        <v>9204</v>
      </c>
      <c r="K61" s="1278"/>
      <c r="L61" s="851">
        <v>4557</v>
      </c>
      <c r="M61" s="851">
        <v>4647</v>
      </c>
      <c r="N61" s="850"/>
      <c r="O61" s="849">
        <v>7458</v>
      </c>
      <c r="P61" s="848">
        <v>3915</v>
      </c>
      <c r="Q61" s="848">
        <v>3543</v>
      </c>
      <c r="R61" s="831"/>
    </row>
    <row r="62" spans="1:18">
      <c r="A62" s="824"/>
      <c r="B62" s="843" t="s">
        <v>123</v>
      </c>
      <c r="C62" s="824"/>
      <c r="D62" s="852">
        <v>4442</v>
      </c>
      <c r="E62" s="1278">
        <v>2126</v>
      </c>
      <c r="F62" s="1278">
        <v>2316</v>
      </c>
      <c r="G62" s="1278">
        <v>2316</v>
      </c>
      <c r="H62" s="1278">
        <v>5248</v>
      </c>
      <c r="I62" s="848"/>
      <c r="J62" s="1279">
        <v>10603</v>
      </c>
      <c r="K62" s="1278"/>
      <c r="L62" s="851">
        <v>5248</v>
      </c>
      <c r="M62" s="851">
        <v>5355</v>
      </c>
      <c r="N62" s="850"/>
      <c r="O62" s="849">
        <v>8191</v>
      </c>
      <c r="P62" s="848">
        <v>4051</v>
      </c>
      <c r="Q62" s="848">
        <v>4140</v>
      </c>
      <c r="R62" s="831"/>
    </row>
    <row r="63" spans="1:18">
      <c r="A63" s="824"/>
      <c r="B63" s="843" t="s">
        <v>122</v>
      </c>
      <c r="C63" s="824"/>
      <c r="D63" s="852">
        <v>4798</v>
      </c>
      <c r="E63" s="1278">
        <v>2238</v>
      </c>
      <c r="F63" s="1278">
        <v>2560</v>
      </c>
      <c r="G63" s="1278">
        <v>2560</v>
      </c>
      <c r="H63" s="1278">
        <v>5274</v>
      </c>
      <c r="I63" s="848"/>
      <c r="J63" s="1279">
        <v>11203</v>
      </c>
      <c r="K63" s="1278"/>
      <c r="L63" s="851">
        <v>5274</v>
      </c>
      <c r="M63" s="851">
        <v>5929</v>
      </c>
      <c r="N63" s="850"/>
      <c r="O63" s="849">
        <v>8554</v>
      </c>
      <c r="P63" s="848">
        <v>4013</v>
      </c>
      <c r="Q63" s="848">
        <v>4541</v>
      </c>
      <c r="R63" s="831"/>
    </row>
    <row r="64" spans="1:18">
      <c r="A64" s="824"/>
      <c r="B64" s="843" t="s">
        <v>121</v>
      </c>
      <c r="C64" s="824"/>
      <c r="D64" s="852">
        <v>3718</v>
      </c>
      <c r="E64" s="1278">
        <v>1604</v>
      </c>
      <c r="F64" s="1278">
        <v>2114</v>
      </c>
      <c r="G64" s="1278">
        <v>2114</v>
      </c>
      <c r="H64" s="1278">
        <v>4224</v>
      </c>
      <c r="I64" s="848"/>
      <c r="J64" s="1279">
        <v>9747</v>
      </c>
      <c r="K64" s="1278"/>
      <c r="L64" s="851">
        <v>4224</v>
      </c>
      <c r="M64" s="851">
        <v>5523</v>
      </c>
      <c r="N64" s="850"/>
      <c r="O64" s="849">
        <v>7862</v>
      </c>
      <c r="P64" s="848">
        <v>3326</v>
      </c>
      <c r="Q64" s="848">
        <v>4536</v>
      </c>
      <c r="R64" s="831"/>
    </row>
    <row r="65" spans="1:18">
      <c r="A65" s="824"/>
      <c r="B65" s="843" t="s">
        <v>120</v>
      </c>
      <c r="C65" s="824"/>
      <c r="D65" s="852">
        <v>2716</v>
      </c>
      <c r="E65" s="1278">
        <v>1017</v>
      </c>
      <c r="F65" s="1278">
        <v>1699</v>
      </c>
      <c r="G65" s="1278">
        <v>1699</v>
      </c>
      <c r="H65" s="1278">
        <v>2951</v>
      </c>
      <c r="I65" s="848"/>
      <c r="J65" s="1279">
        <v>7434</v>
      </c>
      <c r="K65" s="1278"/>
      <c r="L65" s="851">
        <v>2951</v>
      </c>
      <c r="M65" s="851">
        <v>4483</v>
      </c>
      <c r="N65" s="850"/>
      <c r="O65" s="849">
        <v>6041</v>
      </c>
      <c r="P65" s="848">
        <v>2443</v>
      </c>
      <c r="Q65" s="848">
        <v>3598</v>
      </c>
      <c r="R65" s="831"/>
    </row>
    <row r="66" spans="1:18">
      <c r="A66" s="824"/>
      <c r="B66" s="843" t="s">
        <v>119</v>
      </c>
      <c r="C66" s="824"/>
      <c r="D66" s="852">
        <v>1850</v>
      </c>
      <c r="E66" s="1278">
        <v>626</v>
      </c>
      <c r="F66" s="1278">
        <v>1224</v>
      </c>
      <c r="G66" s="1278">
        <v>1224</v>
      </c>
      <c r="H66" s="1278">
        <v>1662</v>
      </c>
      <c r="I66" s="848"/>
      <c r="J66" s="1279">
        <v>4808</v>
      </c>
      <c r="K66" s="1278"/>
      <c r="L66" s="851">
        <v>1662</v>
      </c>
      <c r="M66" s="851">
        <v>3146</v>
      </c>
      <c r="N66" s="850"/>
      <c r="O66" s="849">
        <v>3661</v>
      </c>
      <c r="P66" s="848">
        <v>1325</v>
      </c>
      <c r="Q66" s="848">
        <v>2336</v>
      </c>
      <c r="R66" s="831"/>
    </row>
    <row r="67" spans="1:18">
      <c r="B67" s="843" t="s">
        <v>118</v>
      </c>
      <c r="C67" s="824"/>
      <c r="D67" s="852">
        <v>800</v>
      </c>
      <c r="E67" s="1278">
        <v>236</v>
      </c>
      <c r="F67" s="1278">
        <v>564</v>
      </c>
      <c r="G67" s="1278">
        <v>564</v>
      </c>
      <c r="H67" s="1278">
        <v>558</v>
      </c>
      <c r="I67" s="848"/>
      <c r="J67" s="1279">
        <v>2158</v>
      </c>
      <c r="K67" s="1278"/>
      <c r="L67" s="851">
        <v>558</v>
      </c>
      <c r="M67" s="851">
        <v>1600</v>
      </c>
      <c r="N67" s="850"/>
      <c r="O67" s="849">
        <v>1488</v>
      </c>
      <c r="P67" s="848">
        <v>417</v>
      </c>
      <c r="Q67" s="848">
        <v>1071</v>
      </c>
      <c r="R67" s="831"/>
    </row>
    <row r="68" spans="1:18">
      <c r="B68" s="843" t="s">
        <v>117</v>
      </c>
      <c r="C68" s="824"/>
      <c r="D68" s="852">
        <v>147</v>
      </c>
      <c r="E68" s="1278">
        <v>19</v>
      </c>
      <c r="F68" s="1278">
        <v>128</v>
      </c>
      <c r="G68" s="1278">
        <v>128</v>
      </c>
      <c r="H68" s="1278">
        <v>99</v>
      </c>
      <c r="I68" s="848"/>
      <c r="J68" s="1279">
        <v>535</v>
      </c>
      <c r="K68" s="1278"/>
      <c r="L68" s="851">
        <v>99</v>
      </c>
      <c r="M68" s="851">
        <v>436</v>
      </c>
      <c r="N68" s="850"/>
      <c r="O68" s="849">
        <v>329</v>
      </c>
      <c r="P68" s="848">
        <v>52</v>
      </c>
      <c r="Q68" s="848">
        <v>277</v>
      </c>
      <c r="R68" s="831"/>
    </row>
    <row r="69" spans="1:18">
      <c r="B69" s="843" t="s">
        <v>116</v>
      </c>
      <c r="C69" s="824"/>
      <c r="D69" s="852">
        <v>16</v>
      </c>
      <c r="E69" s="1278">
        <v>3</v>
      </c>
      <c r="F69" s="1278">
        <v>13</v>
      </c>
      <c r="G69" s="1278">
        <v>13</v>
      </c>
      <c r="H69" s="1278">
        <v>9</v>
      </c>
      <c r="I69" s="848"/>
      <c r="J69" s="1279">
        <v>75</v>
      </c>
      <c r="K69" s="1278"/>
      <c r="L69" s="851">
        <v>9</v>
      </c>
      <c r="M69" s="851">
        <v>66</v>
      </c>
      <c r="N69" s="850"/>
      <c r="O69" s="849">
        <v>20</v>
      </c>
      <c r="P69" s="848">
        <v>0</v>
      </c>
      <c r="Q69" s="848">
        <v>20</v>
      </c>
      <c r="R69" s="831"/>
    </row>
    <row r="70" spans="1:18">
      <c r="B70" s="843" t="s">
        <v>115</v>
      </c>
      <c r="C70" s="824"/>
      <c r="D70" s="852">
        <v>1</v>
      </c>
      <c r="E70" s="1278">
        <v>0</v>
      </c>
      <c r="F70" s="1278">
        <v>1</v>
      </c>
      <c r="G70" s="1278">
        <v>1</v>
      </c>
      <c r="H70" s="1278">
        <v>4</v>
      </c>
      <c r="I70" s="848"/>
      <c r="J70" s="1279">
        <v>5</v>
      </c>
      <c r="K70" s="1278"/>
      <c r="L70" s="851">
        <v>4</v>
      </c>
      <c r="M70" s="851">
        <v>1</v>
      </c>
      <c r="N70" s="850"/>
      <c r="O70" s="849">
        <v>1</v>
      </c>
      <c r="P70" s="848">
        <v>0</v>
      </c>
      <c r="Q70" s="848">
        <v>1</v>
      </c>
      <c r="R70" s="831"/>
    </row>
    <row r="71" spans="1:18">
      <c r="B71" s="843" t="s">
        <v>114</v>
      </c>
      <c r="C71" s="824"/>
      <c r="D71" s="852">
        <v>1</v>
      </c>
      <c r="E71" s="1278">
        <v>1</v>
      </c>
      <c r="F71" s="1278">
        <v>0</v>
      </c>
      <c r="G71" s="1278">
        <v>0</v>
      </c>
      <c r="H71" s="1278">
        <v>0</v>
      </c>
      <c r="I71" s="848"/>
      <c r="J71" s="1279">
        <v>0</v>
      </c>
      <c r="K71" s="1278"/>
      <c r="L71" s="851">
        <v>0</v>
      </c>
      <c r="M71" s="851">
        <v>0</v>
      </c>
      <c r="N71" s="850"/>
      <c r="O71" s="849">
        <v>0</v>
      </c>
      <c r="P71" s="848">
        <v>0</v>
      </c>
      <c r="Q71" s="848">
        <v>0</v>
      </c>
      <c r="R71" s="831"/>
    </row>
    <row r="72" spans="1:18" ht="9.75" customHeight="1">
      <c r="A72" s="824"/>
      <c r="B72" s="824" t="s">
        <v>17</v>
      </c>
      <c r="C72" s="824"/>
      <c r="D72" s="852"/>
      <c r="E72" s="851"/>
      <c r="F72" s="851"/>
      <c r="G72" s="851"/>
      <c r="H72" s="851"/>
      <c r="I72" s="848"/>
      <c r="J72" s="852"/>
      <c r="K72" s="851"/>
      <c r="L72" s="851"/>
      <c r="M72" s="851"/>
      <c r="N72" s="850"/>
      <c r="O72" s="849"/>
      <c r="P72" s="848"/>
      <c r="Q72" s="848"/>
      <c r="R72" s="831"/>
    </row>
    <row r="73" spans="1:18" ht="9.75" customHeight="1">
      <c r="A73" s="824"/>
      <c r="B73" s="844" t="s">
        <v>113</v>
      </c>
      <c r="C73" s="824"/>
      <c r="D73" s="852">
        <v>8946</v>
      </c>
      <c r="E73" s="1278">
        <v>4625</v>
      </c>
      <c r="F73" s="1278">
        <v>4321</v>
      </c>
      <c r="G73" s="1278">
        <v>4321</v>
      </c>
      <c r="H73" s="1278">
        <v>9000</v>
      </c>
      <c r="I73" s="848"/>
      <c r="J73" s="1279">
        <v>17721</v>
      </c>
      <c r="K73" s="1278">
        <v>0</v>
      </c>
      <c r="L73" s="851">
        <v>9000</v>
      </c>
      <c r="M73" s="851">
        <v>8721</v>
      </c>
      <c r="N73" s="850"/>
      <c r="O73" s="849">
        <v>17198</v>
      </c>
      <c r="P73" s="848">
        <v>8819</v>
      </c>
      <c r="Q73" s="848">
        <v>8379</v>
      </c>
      <c r="R73" s="831"/>
    </row>
    <row r="74" spans="1:18" ht="9.75" customHeight="1">
      <c r="A74" s="824"/>
      <c r="B74" s="843" t="s">
        <v>112</v>
      </c>
      <c r="C74" s="824"/>
      <c r="D74" s="852">
        <v>50315</v>
      </c>
      <c r="E74" s="1278">
        <v>24549</v>
      </c>
      <c r="F74" s="1278">
        <v>25766</v>
      </c>
      <c r="G74" s="1278">
        <v>25766</v>
      </c>
      <c r="H74" s="1278">
        <v>49716</v>
      </c>
      <c r="I74" s="848"/>
      <c r="J74" s="1279">
        <v>98103</v>
      </c>
      <c r="K74" s="1278">
        <v>0</v>
      </c>
      <c r="L74" s="851">
        <v>49716</v>
      </c>
      <c r="M74" s="851">
        <v>48387</v>
      </c>
      <c r="N74" s="850"/>
      <c r="O74" s="849">
        <v>94824</v>
      </c>
      <c r="P74" s="848">
        <v>49112</v>
      </c>
      <c r="Q74" s="848">
        <v>45712</v>
      </c>
      <c r="R74" s="831"/>
    </row>
    <row r="75" spans="1:18" ht="9.75" customHeight="1">
      <c r="A75" s="824"/>
      <c r="B75" s="843" t="s">
        <v>111</v>
      </c>
      <c r="C75" s="824"/>
      <c r="D75" s="852">
        <v>18489</v>
      </c>
      <c r="E75" s="1278">
        <v>7870</v>
      </c>
      <c r="F75" s="1278">
        <v>10619</v>
      </c>
      <c r="G75" s="1278">
        <v>10619</v>
      </c>
      <c r="H75" s="1278">
        <v>20029</v>
      </c>
      <c r="I75" s="848"/>
      <c r="J75" s="1279">
        <v>46568</v>
      </c>
      <c r="K75" s="1278">
        <v>0</v>
      </c>
      <c r="L75" s="851">
        <v>20029</v>
      </c>
      <c r="M75" s="851">
        <v>26539</v>
      </c>
      <c r="N75" s="850"/>
      <c r="O75" s="849">
        <v>36147</v>
      </c>
      <c r="P75" s="848">
        <v>15627</v>
      </c>
      <c r="Q75" s="848">
        <v>20520</v>
      </c>
      <c r="R75" s="831"/>
    </row>
    <row r="76" spans="1:18" ht="9.75" customHeight="1">
      <c r="A76" s="824"/>
      <c r="B76" s="824" t="s">
        <v>77</v>
      </c>
      <c r="C76" s="824"/>
      <c r="D76" s="847"/>
      <c r="E76" s="841"/>
      <c r="F76" s="841"/>
      <c r="G76" s="841"/>
      <c r="H76" s="841"/>
      <c r="I76" s="836"/>
      <c r="J76" s="847"/>
      <c r="K76" s="841"/>
      <c r="L76" s="841"/>
      <c r="M76" s="841"/>
      <c r="N76" s="840"/>
      <c r="O76" s="846"/>
      <c r="P76" s="845"/>
      <c r="Q76" s="845"/>
      <c r="R76" s="831"/>
    </row>
    <row r="77" spans="1:18" ht="9.75" customHeight="1">
      <c r="A77" s="824"/>
      <c r="B77" s="844" t="s">
        <v>113</v>
      </c>
      <c r="C77" s="824"/>
      <c r="D77" s="837">
        <v>11.5</v>
      </c>
      <c r="E77" s="1276">
        <v>12.5</v>
      </c>
      <c r="F77" s="1276">
        <v>10.6</v>
      </c>
      <c r="G77" s="1276">
        <v>10.6</v>
      </c>
      <c r="H77" s="1276">
        <v>11.4</v>
      </c>
      <c r="I77" s="836"/>
      <c r="J77" s="1277">
        <v>10.9</v>
      </c>
      <c r="K77" s="1276"/>
      <c r="L77" s="835">
        <v>11.4</v>
      </c>
      <c r="M77" s="835">
        <v>10.4</v>
      </c>
      <c r="N77" s="834"/>
      <c r="O77" s="833">
        <v>11.6</v>
      </c>
      <c r="P77" s="832">
        <v>12</v>
      </c>
      <c r="Q77" s="832">
        <v>11.2</v>
      </c>
      <c r="R77" s="831"/>
    </row>
    <row r="78" spans="1:18" ht="9.75" customHeight="1">
      <c r="A78" s="824"/>
      <c r="B78" s="843" t="s">
        <v>112</v>
      </c>
      <c r="C78" s="824"/>
      <c r="D78" s="837">
        <v>64.7</v>
      </c>
      <c r="E78" s="1276">
        <v>66.3</v>
      </c>
      <c r="F78" s="1276">
        <v>63.3</v>
      </c>
      <c r="G78" s="1276">
        <v>63.3</v>
      </c>
      <c r="H78" s="1276">
        <v>63.1</v>
      </c>
      <c r="I78" s="836"/>
      <c r="J78" s="1277">
        <v>60.4</v>
      </c>
      <c r="K78" s="1276"/>
      <c r="L78" s="835">
        <v>63.1</v>
      </c>
      <c r="M78" s="835">
        <v>57.8</v>
      </c>
      <c r="N78" s="834"/>
      <c r="O78" s="833">
        <v>64</v>
      </c>
      <c r="P78" s="832">
        <v>66.8</v>
      </c>
      <c r="Q78" s="832">
        <v>61.3</v>
      </c>
      <c r="R78" s="831"/>
    </row>
    <row r="79" spans="1:18" ht="9.75" customHeight="1">
      <c r="A79" s="824"/>
      <c r="B79" s="843" t="s">
        <v>111</v>
      </c>
      <c r="C79" s="824"/>
      <c r="D79" s="837">
        <v>23.8</v>
      </c>
      <c r="E79" s="1276">
        <v>21.2</v>
      </c>
      <c r="F79" s="1276">
        <v>26.1</v>
      </c>
      <c r="G79" s="1276">
        <v>26.1</v>
      </c>
      <c r="H79" s="1276">
        <v>25.4</v>
      </c>
      <c r="I79" s="836"/>
      <c r="J79" s="1277">
        <v>28.7</v>
      </c>
      <c r="K79" s="1276"/>
      <c r="L79" s="835">
        <v>25.4</v>
      </c>
      <c r="M79" s="835">
        <v>31.7</v>
      </c>
      <c r="N79" s="834"/>
      <c r="O79" s="833">
        <v>24.4</v>
      </c>
      <c r="P79" s="832">
        <v>21.2</v>
      </c>
      <c r="Q79" s="832">
        <v>27.5</v>
      </c>
      <c r="R79" s="831"/>
    </row>
    <row r="80" spans="1:18" ht="1.5" customHeight="1">
      <c r="A80" s="824"/>
      <c r="B80" s="843"/>
      <c r="C80" s="824"/>
      <c r="D80" s="842"/>
      <c r="E80" s="835"/>
      <c r="F80" s="835"/>
      <c r="G80" s="841"/>
      <c r="H80" s="841"/>
      <c r="I80" s="836"/>
      <c r="J80" s="842"/>
      <c r="K80" s="835"/>
      <c r="L80" s="835"/>
      <c r="M80" s="841"/>
      <c r="N80" s="840"/>
      <c r="O80" s="833"/>
      <c r="P80" s="832"/>
      <c r="Q80" s="832"/>
      <c r="R80" s="831"/>
    </row>
    <row r="81" spans="1:18" ht="9.75" customHeight="1">
      <c r="A81" s="838"/>
      <c r="B81" s="839" t="s">
        <v>22</v>
      </c>
      <c r="C81" s="838"/>
      <c r="D81" s="837">
        <v>45.8</v>
      </c>
      <c r="E81" s="1276">
        <v>44.5</v>
      </c>
      <c r="F81" s="1276"/>
      <c r="G81" s="1276">
        <v>47</v>
      </c>
      <c r="H81" s="1276"/>
      <c r="I81" s="836"/>
      <c r="J81" s="1277">
        <v>47.9</v>
      </c>
      <c r="K81" s="1276"/>
      <c r="L81" s="835">
        <v>46.3</v>
      </c>
      <c r="M81" s="835">
        <v>49.4</v>
      </c>
      <c r="N81" s="834"/>
      <c r="O81" s="833">
        <v>45.7</v>
      </c>
      <c r="P81" s="832">
        <v>44.4</v>
      </c>
      <c r="Q81" s="832">
        <v>47.1</v>
      </c>
      <c r="R81" s="831"/>
    </row>
    <row r="82" spans="1:18" ht="9.75" customHeight="1">
      <c r="A82" s="838"/>
      <c r="B82" s="839" t="s">
        <v>7</v>
      </c>
      <c r="C82" s="838"/>
      <c r="D82" s="837">
        <v>46</v>
      </c>
      <c r="E82" s="1276">
        <v>45.4</v>
      </c>
      <c r="F82" s="1276"/>
      <c r="G82" s="1276">
        <v>46.5</v>
      </c>
      <c r="H82" s="1276"/>
      <c r="I82" s="836"/>
      <c r="J82" s="1277">
        <v>48.5</v>
      </c>
      <c r="K82" s="1276"/>
      <c r="L82" s="835">
        <v>47</v>
      </c>
      <c r="M82" s="835">
        <v>50</v>
      </c>
      <c r="N82" s="834"/>
      <c r="O82" s="833">
        <v>45.9</v>
      </c>
      <c r="P82" s="832">
        <v>44.9</v>
      </c>
      <c r="Q82" s="832">
        <v>47</v>
      </c>
      <c r="R82" s="831"/>
    </row>
    <row r="83" spans="1:18" ht="1.5" customHeight="1">
      <c r="A83" s="827"/>
      <c r="B83" s="827"/>
      <c r="C83" s="828"/>
      <c r="D83" s="829"/>
      <c r="E83" s="829"/>
      <c r="F83" s="829"/>
      <c r="G83" s="829"/>
      <c r="H83" s="829"/>
      <c r="I83" s="829"/>
      <c r="J83" s="830"/>
      <c r="K83" s="829"/>
      <c r="L83" s="829"/>
      <c r="M83" s="829"/>
      <c r="N83" s="828"/>
      <c r="O83" s="827"/>
      <c r="P83" s="827"/>
      <c r="Q83" s="827"/>
      <c r="R83" s="827"/>
    </row>
    <row r="84" spans="1:18" ht="9" customHeight="1">
      <c r="A84" s="1275" t="s">
        <v>91</v>
      </c>
      <c r="B84" s="1275"/>
      <c r="C84" s="1275"/>
      <c r="D84" s="1275"/>
      <c r="E84" s="1275"/>
      <c r="F84" s="1275"/>
      <c r="G84" s="1275"/>
      <c r="H84" s="1275"/>
      <c r="I84" s="1275"/>
      <c r="J84" s="1275"/>
      <c r="K84" s="1275"/>
      <c r="L84" s="1275"/>
      <c r="M84" s="1275"/>
      <c r="N84" s="1275"/>
      <c r="O84" s="1275"/>
      <c r="P84" s="1275"/>
      <c r="Q84" s="824"/>
      <c r="R84" s="824"/>
    </row>
    <row r="85" spans="1:18" ht="9" customHeight="1">
      <c r="A85" s="826" t="s">
        <v>100</v>
      </c>
      <c r="B85" s="824"/>
      <c r="C85" s="824"/>
      <c r="D85" s="824"/>
      <c r="E85" s="824"/>
      <c r="F85" s="824"/>
      <c r="G85" s="824"/>
      <c r="H85" s="824"/>
      <c r="I85" s="824"/>
      <c r="J85" s="824"/>
      <c r="K85" s="824"/>
      <c r="L85" s="824"/>
      <c r="M85" s="824"/>
      <c r="N85" s="824"/>
      <c r="O85" s="824"/>
      <c r="P85" s="824"/>
      <c r="Q85" s="824"/>
      <c r="R85" s="824"/>
    </row>
    <row r="86" spans="1:18" ht="9" customHeight="1">
      <c r="A86" s="825" t="s">
        <v>90</v>
      </c>
      <c r="B86" s="824"/>
      <c r="C86" s="824"/>
      <c r="D86" s="824"/>
      <c r="E86" s="824"/>
      <c r="F86" s="824"/>
      <c r="G86" s="824"/>
      <c r="H86" s="824"/>
      <c r="I86" s="824"/>
      <c r="J86" s="824"/>
      <c r="K86" s="824"/>
      <c r="L86" s="824"/>
      <c r="M86" s="824"/>
      <c r="N86" s="824"/>
      <c r="O86" s="824"/>
      <c r="P86" s="824"/>
      <c r="Q86" s="824"/>
      <c r="R86" s="824"/>
    </row>
    <row r="87" spans="1:18" ht="9" customHeight="1">
      <c r="A87" s="823" t="s">
        <v>2</v>
      </c>
    </row>
  </sheetData>
  <mergeCells count="240">
    <mergeCell ref="A4:C5"/>
    <mergeCell ref="D4:N4"/>
    <mergeCell ref="D5:E5"/>
    <mergeCell ref="F5:G5"/>
    <mergeCell ref="H5:J5"/>
    <mergeCell ref="K5:L5"/>
    <mergeCell ref="D10:E10"/>
    <mergeCell ref="F10:G10"/>
    <mergeCell ref="H10:J10"/>
    <mergeCell ref="K10:L10"/>
    <mergeCell ref="D11:E11"/>
    <mergeCell ref="F11:G11"/>
    <mergeCell ref="H11:J11"/>
    <mergeCell ref="K11:L11"/>
    <mergeCell ref="D7:E7"/>
    <mergeCell ref="F7:G7"/>
    <mergeCell ref="H7:J7"/>
    <mergeCell ref="K7:L7"/>
    <mergeCell ref="D9:E9"/>
    <mergeCell ref="F9:G9"/>
    <mergeCell ref="H9:J9"/>
    <mergeCell ref="K9:L9"/>
    <mergeCell ref="D14:E14"/>
    <mergeCell ref="F14:G14"/>
    <mergeCell ref="H14:J14"/>
    <mergeCell ref="K14:L14"/>
    <mergeCell ref="D15:E15"/>
    <mergeCell ref="F15:G15"/>
    <mergeCell ref="H15:J15"/>
    <mergeCell ref="K15:L15"/>
    <mergeCell ref="D12:E12"/>
    <mergeCell ref="F12:G12"/>
    <mergeCell ref="H12:J12"/>
    <mergeCell ref="K12:L12"/>
    <mergeCell ref="D13:E13"/>
    <mergeCell ref="F13:G13"/>
    <mergeCell ref="H13:J13"/>
    <mergeCell ref="K13:L13"/>
    <mergeCell ref="D18:E18"/>
    <mergeCell ref="F18:G18"/>
    <mergeCell ref="H18:J18"/>
    <mergeCell ref="K18:L18"/>
    <mergeCell ref="D19:E19"/>
    <mergeCell ref="F19:G19"/>
    <mergeCell ref="H19:J19"/>
    <mergeCell ref="K19:L19"/>
    <mergeCell ref="D16:E16"/>
    <mergeCell ref="F16:G16"/>
    <mergeCell ref="H16:J16"/>
    <mergeCell ref="K16:L16"/>
    <mergeCell ref="D17:E17"/>
    <mergeCell ref="F17:G17"/>
    <mergeCell ref="H17:J17"/>
    <mergeCell ref="K17:L17"/>
    <mergeCell ref="D22:E22"/>
    <mergeCell ref="F22:G22"/>
    <mergeCell ref="H22:J22"/>
    <mergeCell ref="K22:L22"/>
    <mergeCell ref="D23:E23"/>
    <mergeCell ref="F23:G23"/>
    <mergeCell ref="H23:J23"/>
    <mergeCell ref="K23:L23"/>
    <mergeCell ref="D20:E20"/>
    <mergeCell ref="F20:G20"/>
    <mergeCell ref="H20:J20"/>
    <mergeCell ref="K20:L20"/>
    <mergeCell ref="D21:E21"/>
    <mergeCell ref="F21:G21"/>
    <mergeCell ref="H21:J21"/>
    <mergeCell ref="K21:L21"/>
    <mergeCell ref="D26:E26"/>
    <mergeCell ref="F26:G26"/>
    <mergeCell ref="H26:J26"/>
    <mergeCell ref="K26:L26"/>
    <mergeCell ref="D27:E27"/>
    <mergeCell ref="F27:G27"/>
    <mergeCell ref="H27:J27"/>
    <mergeCell ref="K27:L27"/>
    <mergeCell ref="D24:E24"/>
    <mergeCell ref="F24:G24"/>
    <mergeCell ref="H24:J24"/>
    <mergeCell ref="K24:L24"/>
    <mergeCell ref="D25:E25"/>
    <mergeCell ref="F25:G25"/>
    <mergeCell ref="H25:J25"/>
    <mergeCell ref="K25:L25"/>
    <mergeCell ref="D30:E30"/>
    <mergeCell ref="F30:G30"/>
    <mergeCell ref="H30:J30"/>
    <mergeCell ref="K30:L30"/>
    <mergeCell ref="D31:E31"/>
    <mergeCell ref="F31:G31"/>
    <mergeCell ref="H31:J31"/>
    <mergeCell ref="K31:L31"/>
    <mergeCell ref="D28:E28"/>
    <mergeCell ref="F28:G28"/>
    <mergeCell ref="H28:J28"/>
    <mergeCell ref="K28:L28"/>
    <mergeCell ref="D29:E29"/>
    <mergeCell ref="F29:G29"/>
    <mergeCell ref="H29:J29"/>
    <mergeCell ref="K29:L29"/>
    <mergeCell ref="D35:E35"/>
    <mergeCell ref="F35:G35"/>
    <mergeCell ref="H35:J35"/>
    <mergeCell ref="K35:L35"/>
    <mergeCell ref="D37:E37"/>
    <mergeCell ref="F37:G37"/>
    <mergeCell ref="H37:J37"/>
    <mergeCell ref="K37:L37"/>
    <mergeCell ref="D33:E33"/>
    <mergeCell ref="F33:G33"/>
    <mergeCell ref="H33:J33"/>
    <mergeCell ref="K33:L33"/>
    <mergeCell ref="D34:E34"/>
    <mergeCell ref="F34:G34"/>
    <mergeCell ref="H34:J34"/>
    <mergeCell ref="K34:L34"/>
    <mergeCell ref="D41:E41"/>
    <mergeCell ref="F41:G41"/>
    <mergeCell ref="H41:J41"/>
    <mergeCell ref="K41:L41"/>
    <mergeCell ref="D42:E42"/>
    <mergeCell ref="F42:G42"/>
    <mergeCell ref="H42:J42"/>
    <mergeCell ref="K42:L42"/>
    <mergeCell ref="D38:E38"/>
    <mergeCell ref="F38:G38"/>
    <mergeCell ref="H38:J38"/>
    <mergeCell ref="K38:L38"/>
    <mergeCell ref="D39:E39"/>
    <mergeCell ref="F39:G39"/>
    <mergeCell ref="H39:J39"/>
    <mergeCell ref="K39:L39"/>
    <mergeCell ref="A44:C45"/>
    <mergeCell ref="D44:H44"/>
    <mergeCell ref="J44:N44"/>
    <mergeCell ref="O44:R44"/>
    <mergeCell ref="E45:F45"/>
    <mergeCell ref="G45:H45"/>
    <mergeCell ref="J45:K45"/>
    <mergeCell ref="M45:N45"/>
    <mergeCell ref="Q45:R45"/>
    <mergeCell ref="E50:F50"/>
    <mergeCell ref="G50:H50"/>
    <mergeCell ref="J50:K50"/>
    <mergeCell ref="E51:F51"/>
    <mergeCell ref="G51:H51"/>
    <mergeCell ref="J51:K51"/>
    <mergeCell ref="E47:F47"/>
    <mergeCell ref="G47:H47"/>
    <mergeCell ref="J47:K47"/>
    <mergeCell ref="E49:F49"/>
    <mergeCell ref="G49:H49"/>
    <mergeCell ref="J49:K49"/>
    <mergeCell ref="E54:F54"/>
    <mergeCell ref="G54:H54"/>
    <mergeCell ref="J54:K54"/>
    <mergeCell ref="E55:F55"/>
    <mergeCell ref="G55:H55"/>
    <mergeCell ref="J55:K55"/>
    <mergeCell ref="E52:F52"/>
    <mergeCell ref="G52:H52"/>
    <mergeCell ref="J52:K52"/>
    <mergeCell ref="E53:F53"/>
    <mergeCell ref="G53:H53"/>
    <mergeCell ref="J53:K53"/>
    <mergeCell ref="E58:F58"/>
    <mergeCell ref="G58:H58"/>
    <mergeCell ref="J58:K58"/>
    <mergeCell ref="E59:F59"/>
    <mergeCell ref="G59:H59"/>
    <mergeCell ref="J59:K59"/>
    <mergeCell ref="E56:F56"/>
    <mergeCell ref="G56:H56"/>
    <mergeCell ref="J56:K56"/>
    <mergeCell ref="E57:F57"/>
    <mergeCell ref="G57:H57"/>
    <mergeCell ref="J57:K57"/>
    <mergeCell ref="E62:F62"/>
    <mergeCell ref="G62:H62"/>
    <mergeCell ref="J62:K62"/>
    <mergeCell ref="E63:F63"/>
    <mergeCell ref="G63:H63"/>
    <mergeCell ref="J63:K63"/>
    <mergeCell ref="E60:F60"/>
    <mergeCell ref="G60:H60"/>
    <mergeCell ref="J60:K60"/>
    <mergeCell ref="E61:F61"/>
    <mergeCell ref="G61:H61"/>
    <mergeCell ref="J61:K61"/>
    <mergeCell ref="E66:F66"/>
    <mergeCell ref="G66:H66"/>
    <mergeCell ref="J66:K66"/>
    <mergeCell ref="E67:F67"/>
    <mergeCell ref="G67:H67"/>
    <mergeCell ref="J67:K67"/>
    <mergeCell ref="E64:F64"/>
    <mergeCell ref="G64:H64"/>
    <mergeCell ref="J64:K64"/>
    <mergeCell ref="E65:F65"/>
    <mergeCell ref="G65:H65"/>
    <mergeCell ref="J65:K65"/>
    <mergeCell ref="E70:F70"/>
    <mergeCell ref="G70:H70"/>
    <mergeCell ref="J70:K70"/>
    <mergeCell ref="E71:F71"/>
    <mergeCell ref="G71:H71"/>
    <mergeCell ref="J71:K71"/>
    <mergeCell ref="E68:F68"/>
    <mergeCell ref="G68:H68"/>
    <mergeCell ref="J68:K68"/>
    <mergeCell ref="E69:F69"/>
    <mergeCell ref="G69:H69"/>
    <mergeCell ref="J69:K69"/>
    <mergeCell ref="E75:F75"/>
    <mergeCell ref="G75:H75"/>
    <mergeCell ref="J75:K75"/>
    <mergeCell ref="E77:F77"/>
    <mergeCell ref="G77:H77"/>
    <mergeCell ref="J77:K77"/>
    <mergeCell ref="E73:F73"/>
    <mergeCell ref="G73:H73"/>
    <mergeCell ref="J73:K73"/>
    <mergeCell ref="E74:F74"/>
    <mergeCell ref="G74:H74"/>
    <mergeCell ref="J74:K74"/>
    <mergeCell ref="A84:P84"/>
    <mergeCell ref="E81:F81"/>
    <mergeCell ref="G81:H81"/>
    <mergeCell ref="J81:K81"/>
    <mergeCell ref="E82:F82"/>
    <mergeCell ref="G82:H82"/>
    <mergeCell ref="J82:K82"/>
    <mergeCell ref="E78:F78"/>
    <mergeCell ref="G78:H78"/>
    <mergeCell ref="J78:K78"/>
    <mergeCell ref="E79:F79"/>
    <mergeCell ref="G79:H79"/>
    <mergeCell ref="J79:K79"/>
  </mergeCells>
  <phoneticPr fontId="9"/>
  <pageMargins left="0.78740157480314965" right="0.78740157480314965" top="0.98425196850393704" bottom="0.78740157480314965" header="0.51181102362204722" footer="0.11811023622047245"/>
  <pageSetup paperSize="9" scale="95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87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898" customWidth="1"/>
    <col min="2" max="2" width="7.75" style="898" customWidth="1"/>
    <col min="3" max="3" width="1.25" style="898" customWidth="1"/>
    <col min="4" max="6" width="8.25" style="898" customWidth="1"/>
    <col min="7" max="7" width="0.625" style="898" customWidth="1"/>
    <col min="8" max="10" width="8.25" style="898" customWidth="1"/>
    <col min="11" max="11" width="0.625" style="898" customWidth="1"/>
    <col min="12" max="14" width="8.25" style="898" customWidth="1"/>
    <col min="15" max="15" width="0.375" style="898" customWidth="1"/>
    <col min="16" max="16" width="2.125" style="898" customWidth="1"/>
    <col min="17" max="17" width="7.75" style="898" customWidth="1"/>
    <col min="18" max="18" width="1.25" style="898" customWidth="1"/>
    <col min="19" max="21" width="8.25" style="898" customWidth="1"/>
    <col min="22" max="22" width="0.625" style="898" customWidth="1"/>
    <col min="23" max="25" width="8.25" style="898" customWidth="1"/>
    <col min="26" max="26" width="0.625" style="898" customWidth="1"/>
    <col min="27" max="29" width="8.25" style="898" customWidth="1"/>
    <col min="30" max="30" width="0.375" style="898" customWidth="1"/>
    <col min="31" max="16384" width="11.25" style="898"/>
  </cols>
  <sheetData>
    <row r="1" spans="1:30" ht="13.5" customHeight="1">
      <c r="J1" s="936" t="s">
        <v>110</v>
      </c>
      <c r="P1" s="938" t="s">
        <v>64</v>
      </c>
      <c r="Q1" s="937"/>
      <c r="R1" s="937"/>
      <c r="S1" s="937"/>
      <c r="T1" s="937"/>
      <c r="Y1" s="936"/>
    </row>
    <row r="2" spans="1:30" ht="10.5" customHeight="1">
      <c r="AD2" s="935" t="s">
        <v>168</v>
      </c>
    </row>
    <row r="3" spans="1:30" ht="0.75" customHeight="1"/>
    <row r="4" spans="1:30">
      <c r="A4" s="1294" t="s">
        <v>59</v>
      </c>
      <c r="B4" s="1292"/>
      <c r="C4" s="1292"/>
      <c r="D4" s="924" t="s">
        <v>24</v>
      </c>
      <c r="E4" s="924"/>
      <c r="F4" s="924"/>
      <c r="G4" s="924"/>
      <c r="H4" s="934" t="s">
        <v>25</v>
      </c>
      <c r="I4" s="924"/>
      <c r="J4" s="924"/>
      <c r="K4" s="924"/>
      <c r="L4" s="1294" t="s">
        <v>26</v>
      </c>
      <c r="M4" s="1292"/>
      <c r="N4" s="1292"/>
      <c r="O4" s="1293"/>
      <c r="P4" s="1296" t="s">
        <v>65</v>
      </c>
      <c r="Q4" s="1296"/>
      <c r="R4" s="1297"/>
      <c r="S4" s="924" t="s">
        <v>27</v>
      </c>
      <c r="T4" s="924"/>
      <c r="U4" s="924"/>
      <c r="V4" s="926"/>
      <c r="W4" s="924" t="s">
        <v>28</v>
      </c>
      <c r="X4" s="924"/>
      <c r="Y4" s="924"/>
      <c r="Z4" s="924"/>
      <c r="AA4" s="1294" t="s">
        <v>29</v>
      </c>
      <c r="AB4" s="1292"/>
      <c r="AC4" s="1292"/>
      <c r="AD4" s="1293"/>
    </row>
    <row r="5" spans="1:30">
      <c r="A5" s="1294"/>
      <c r="B5" s="1292"/>
      <c r="C5" s="1292"/>
      <c r="D5" s="925" t="s">
        <v>5</v>
      </c>
      <c r="E5" s="922" t="s">
        <v>3</v>
      </c>
      <c r="F5" s="924" t="s">
        <v>4</v>
      </c>
      <c r="G5" s="924"/>
      <c r="H5" s="925" t="s">
        <v>5</v>
      </c>
      <c r="I5" s="922" t="s">
        <v>3</v>
      </c>
      <c r="J5" s="924" t="s">
        <v>4</v>
      </c>
      <c r="K5" s="924"/>
      <c r="L5" s="925" t="s">
        <v>5</v>
      </c>
      <c r="M5" s="922" t="s">
        <v>3</v>
      </c>
      <c r="N5" s="926" t="s">
        <v>4</v>
      </c>
      <c r="O5" s="933"/>
      <c r="P5" s="1298"/>
      <c r="Q5" s="1298"/>
      <c r="R5" s="1299"/>
      <c r="S5" s="925" t="s">
        <v>5</v>
      </c>
      <c r="T5" s="922" t="s">
        <v>3</v>
      </c>
      <c r="U5" s="924" t="s">
        <v>4</v>
      </c>
      <c r="V5" s="926"/>
      <c r="W5" s="925" t="s">
        <v>5</v>
      </c>
      <c r="X5" s="922" t="s">
        <v>3</v>
      </c>
      <c r="Y5" s="924" t="s">
        <v>4</v>
      </c>
      <c r="Z5" s="924"/>
      <c r="AA5" s="925" t="s">
        <v>5</v>
      </c>
      <c r="AB5" s="922" t="s">
        <v>3</v>
      </c>
      <c r="AC5" s="926" t="s">
        <v>4</v>
      </c>
      <c r="AD5" s="933"/>
    </row>
    <row r="6" spans="1:30" ht="0.75" customHeight="1">
      <c r="A6" s="921"/>
      <c r="B6" s="921"/>
      <c r="C6" s="919"/>
      <c r="G6" s="931"/>
      <c r="K6" s="931"/>
      <c r="O6" s="921"/>
      <c r="P6" s="921"/>
      <c r="Q6" s="921"/>
      <c r="R6" s="919"/>
      <c r="W6" s="920"/>
      <c r="Z6" s="931"/>
      <c r="AD6" s="921"/>
    </row>
    <row r="7" spans="1:30" ht="10.5" customHeight="1">
      <c r="A7" s="869"/>
      <c r="B7" s="914" t="s">
        <v>6</v>
      </c>
      <c r="D7" s="916">
        <v>135134</v>
      </c>
      <c r="E7" s="860">
        <v>68535</v>
      </c>
      <c r="F7" s="860">
        <v>66599</v>
      </c>
      <c r="G7" s="932"/>
      <c r="H7" s="861">
        <v>90918</v>
      </c>
      <c r="I7" s="860">
        <v>45169</v>
      </c>
      <c r="J7" s="860">
        <v>45749</v>
      </c>
      <c r="K7" s="932"/>
      <c r="L7" s="861">
        <v>110436</v>
      </c>
      <c r="M7" s="860">
        <v>55256</v>
      </c>
      <c r="N7" s="860">
        <v>55180</v>
      </c>
      <c r="O7" s="915"/>
      <c r="P7" s="869"/>
      <c r="Q7" s="914" t="s">
        <v>6</v>
      </c>
      <c r="S7" s="916">
        <v>143913</v>
      </c>
      <c r="T7" s="860">
        <v>72284</v>
      </c>
      <c r="U7" s="860">
        <v>71629</v>
      </c>
      <c r="V7" s="860"/>
      <c r="W7" s="861">
        <v>136015</v>
      </c>
      <c r="X7" s="860">
        <v>69203</v>
      </c>
      <c r="Y7" s="860">
        <v>66812</v>
      </c>
      <c r="Z7" s="860"/>
      <c r="AA7" s="916">
        <v>176298</v>
      </c>
      <c r="AB7" s="860">
        <v>87242</v>
      </c>
      <c r="AC7" s="860">
        <v>89056</v>
      </c>
      <c r="AD7" s="915"/>
    </row>
    <row r="8" spans="1:30" ht="0.75" customHeight="1">
      <c r="A8" s="869"/>
      <c r="B8" s="914"/>
      <c r="D8" s="911"/>
      <c r="E8" s="851"/>
      <c r="F8" s="851"/>
      <c r="G8" s="908"/>
      <c r="H8" s="852"/>
      <c r="I8" s="851"/>
      <c r="J8" s="851"/>
      <c r="K8" s="908"/>
      <c r="L8" s="852"/>
      <c r="M8" s="851"/>
      <c r="N8" s="851"/>
      <c r="O8" s="913"/>
      <c r="P8" s="869"/>
      <c r="Q8" s="914"/>
      <c r="S8" s="911"/>
      <c r="T8" s="851"/>
      <c r="U8" s="851"/>
      <c r="V8" s="851"/>
      <c r="W8" s="852"/>
      <c r="X8" s="851"/>
      <c r="Y8" s="851"/>
      <c r="Z8" s="851"/>
      <c r="AA8" s="911"/>
      <c r="AB8" s="851"/>
      <c r="AC8" s="851"/>
      <c r="AD8" s="913"/>
    </row>
    <row r="9" spans="1:30" ht="10.5" customHeight="1">
      <c r="A9" s="869"/>
      <c r="B9" s="910" t="s">
        <v>163</v>
      </c>
      <c r="D9" s="911">
        <v>4607</v>
      </c>
      <c r="E9" s="851">
        <v>2336</v>
      </c>
      <c r="F9" s="851">
        <v>2271</v>
      </c>
      <c r="G9" s="908"/>
      <c r="H9" s="852">
        <v>2873</v>
      </c>
      <c r="I9" s="851">
        <v>1465</v>
      </c>
      <c r="J9" s="851">
        <v>1408</v>
      </c>
      <c r="K9" s="908"/>
      <c r="L9" s="852">
        <v>4598</v>
      </c>
      <c r="M9" s="851">
        <v>2305</v>
      </c>
      <c r="N9" s="851">
        <v>2293</v>
      </c>
      <c r="O9" s="841"/>
      <c r="P9" s="869"/>
      <c r="Q9" s="910" t="s">
        <v>163</v>
      </c>
      <c r="S9" s="911">
        <v>4977</v>
      </c>
      <c r="T9" s="851">
        <v>2517</v>
      </c>
      <c r="U9" s="851">
        <v>2460</v>
      </c>
      <c r="V9" s="851"/>
      <c r="W9" s="852">
        <v>4774</v>
      </c>
      <c r="X9" s="851">
        <v>2456</v>
      </c>
      <c r="Y9" s="851">
        <v>2318</v>
      </c>
      <c r="Z9" s="851"/>
      <c r="AA9" s="911">
        <v>8127</v>
      </c>
      <c r="AB9" s="851">
        <v>4166</v>
      </c>
      <c r="AC9" s="851">
        <v>3961</v>
      </c>
      <c r="AD9" s="841"/>
    </row>
    <row r="10" spans="1:30" ht="10.5" customHeight="1">
      <c r="A10" s="869"/>
      <c r="B10" s="910" t="s">
        <v>162</v>
      </c>
      <c r="D10" s="911">
        <v>4185</v>
      </c>
      <c r="E10" s="851">
        <v>2118</v>
      </c>
      <c r="F10" s="851">
        <v>2067</v>
      </c>
      <c r="G10" s="908"/>
      <c r="H10" s="852">
        <v>1699</v>
      </c>
      <c r="I10" s="851">
        <v>840</v>
      </c>
      <c r="J10" s="851">
        <v>859</v>
      </c>
      <c r="K10" s="908"/>
      <c r="L10" s="852">
        <v>4265</v>
      </c>
      <c r="M10" s="851">
        <v>2282</v>
      </c>
      <c r="N10" s="851">
        <v>1983</v>
      </c>
      <c r="O10" s="841"/>
      <c r="P10" s="869"/>
      <c r="Q10" s="910" t="s">
        <v>162</v>
      </c>
      <c r="S10" s="911">
        <v>5380</v>
      </c>
      <c r="T10" s="851">
        <v>2782</v>
      </c>
      <c r="U10" s="851">
        <v>2598</v>
      </c>
      <c r="V10" s="851"/>
      <c r="W10" s="852">
        <v>4788</v>
      </c>
      <c r="X10" s="851">
        <v>2464</v>
      </c>
      <c r="Y10" s="851">
        <v>2324</v>
      </c>
      <c r="Z10" s="851"/>
      <c r="AA10" s="911">
        <v>8622</v>
      </c>
      <c r="AB10" s="851">
        <v>4392</v>
      </c>
      <c r="AC10" s="851">
        <v>4230</v>
      </c>
      <c r="AD10" s="841"/>
    </row>
    <row r="11" spans="1:30" ht="10.5" customHeight="1">
      <c r="A11" s="869"/>
      <c r="B11" s="912" t="s">
        <v>161</v>
      </c>
      <c r="D11" s="911">
        <v>4039</v>
      </c>
      <c r="E11" s="851">
        <v>2071</v>
      </c>
      <c r="F11" s="851">
        <v>1968</v>
      </c>
      <c r="G11" s="908"/>
      <c r="H11" s="852">
        <v>1630</v>
      </c>
      <c r="I11" s="851">
        <v>798</v>
      </c>
      <c r="J11" s="851">
        <v>832</v>
      </c>
      <c r="K11" s="908"/>
      <c r="L11" s="852">
        <v>3921</v>
      </c>
      <c r="M11" s="851">
        <v>1968</v>
      </c>
      <c r="N11" s="851">
        <v>1953</v>
      </c>
      <c r="O11" s="841"/>
      <c r="P11" s="869"/>
      <c r="Q11" s="912" t="s">
        <v>161</v>
      </c>
      <c r="S11" s="911">
        <v>6364</v>
      </c>
      <c r="T11" s="851">
        <v>3204</v>
      </c>
      <c r="U11" s="851">
        <v>3160</v>
      </c>
      <c r="V11" s="851"/>
      <c r="W11" s="852">
        <v>4939</v>
      </c>
      <c r="X11" s="851">
        <v>2510</v>
      </c>
      <c r="Y11" s="851">
        <v>2429</v>
      </c>
      <c r="Z11" s="851"/>
      <c r="AA11" s="911">
        <v>8713</v>
      </c>
      <c r="AB11" s="851">
        <v>4466</v>
      </c>
      <c r="AC11" s="851">
        <v>4247</v>
      </c>
      <c r="AD11" s="841"/>
    </row>
    <row r="12" spans="1:30" ht="10.5" customHeight="1">
      <c r="A12" s="869"/>
      <c r="B12" s="912" t="s">
        <v>160</v>
      </c>
      <c r="D12" s="911">
        <v>4508</v>
      </c>
      <c r="E12" s="851">
        <v>2291</v>
      </c>
      <c r="F12" s="851">
        <v>2217</v>
      </c>
      <c r="G12" s="908"/>
      <c r="H12" s="852">
        <v>2061</v>
      </c>
      <c r="I12" s="851">
        <v>967</v>
      </c>
      <c r="J12" s="851">
        <v>1094</v>
      </c>
      <c r="K12" s="908"/>
      <c r="L12" s="852">
        <v>4203</v>
      </c>
      <c r="M12" s="851">
        <v>2179</v>
      </c>
      <c r="N12" s="851">
        <v>2024</v>
      </c>
      <c r="O12" s="841"/>
      <c r="P12" s="869"/>
      <c r="Q12" s="912" t="s">
        <v>160</v>
      </c>
      <c r="S12" s="911">
        <v>6853</v>
      </c>
      <c r="T12" s="851">
        <v>3548</v>
      </c>
      <c r="U12" s="851">
        <v>3305</v>
      </c>
      <c r="V12" s="851"/>
      <c r="W12" s="852">
        <v>5470</v>
      </c>
      <c r="X12" s="851">
        <v>2845</v>
      </c>
      <c r="Y12" s="851">
        <v>2625</v>
      </c>
      <c r="Z12" s="851"/>
      <c r="AA12" s="911">
        <v>8548</v>
      </c>
      <c r="AB12" s="851">
        <v>4371</v>
      </c>
      <c r="AC12" s="851">
        <v>4177</v>
      </c>
      <c r="AD12" s="841"/>
    </row>
    <row r="13" spans="1:30" ht="10.5" customHeight="1">
      <c r="A13" s="869"/>
      <c r="B13" s="912" t="s">
        <v>159</v>
      </c>
      <c r="D13" s="911">
        <v>8980</v>
      </c>
      <c r="E13" s="851">
        <v>4653</v>
      </c>
      <c r="F13" s="851">
        <v>4327</v>
      </c>
      <c r="G13" s="908"/>
      <c r="H13" s="852">
        <v>7648</v>
      </c>
      <c r="I13" s="851">
        <v>4012</v>
      </c>
      <c r="J13" s="851">
        <v>3636</v>
      </c>
      <c r="K13" s="908"/>
      <c r="L13" s="852">
        <v>8138</v>
      </c>
      <c r="M13" s="851">
        <v>4509</v>
      </c>
      <c r="N13" s="851">
        <v>3629</v>
      </c>
      <c r="O13" s="841"/>
      <c r="P13" s="869"/>
      <c r="Q13" s="912" t="s">
        <v>159</v>
      </c>
      <c r="S13" s="911">
        <v>8207</v>
      </c>
      <c r="T13" s="851">
        <v>4425</v>
      </c>
      <c r="U13" s="851">
        <v>3782</v>
      </c>
      <c r="V13" s="851"/>
      <c r="W13" s="852">
        <v>7370</v>
      </c>
      <c r="X13" s="851">
        <v>3923</v>
      </c>
      <c r="Y13" s="851">
        <v>3447</v>
      </c>
      <c r="Z13" s="851"/>
      <c r="AA13" s="911">
        <v>8624</v>
      </c>
      <c r="AB13" s="851">
        <v>4394</v>
      </c>
      <c r="AC13" s="851">
        <v>4230</v>
      </c>
      <c r="AD13" s="841"/>
    </row>
    <row r="14" spans="1:30" ht="10.5" customHeight="1">
      <c r="A14" s="869"/>
      <c r="B14" s="869" t="s">
        <v>158</v>
      </c>
      <c r="D14" s="911">
        <v>10333</v>
      </c>
      <c r="E14" s="851">
        <v>5352</v>
      </c>
      <c r="F14" s="851">
        <v>4981</v>
      </c>
      <c r="G14" s="908"/>
      <c r="H14" s="852">
        <v>9706</v>
      </c>
      <c r="I14" s="851">
        <v>5069</v>
      </c>
      <c r="J14" s="851">
        <v>4637</v>
      </c>
      <c r="K14" s="908"/>
      <c r="L14" s="852">
        <v>8403</v>
      </c>
      <c r="M14" s="851">
        <v>4658</v>
      </c>
      <c r="N14" s="851">
        <v>3745</v>
      </c>
      <c r="O14" s="841"/>
      <c r="P14" s="869"/>
      <c r="Q14" s="869" t="s">
        <v>158</v>
      </c>
      <c r="S14" s="911">
        <v>7507</v>
      </c>
      <c r="T14" s="851">
        <v>3974</v>
      </c>
      <c r="U14" s="851">
        <v>3533</v>
      </c>
      <c r="V14" s="851"/>
      <c r="W14" s="852">
        <v>7857</v>
      </c>
      <c r="X14" s="851">
        <v>4361</v>
      </c>
      <c r="Y14" s="851">
        <v>3496</v>
      </c>
      <c r="Z14" s="851"/>
      <c r="AA14" s="911">
        <v>8738</v>
      </c>
      <c r="AB14" s="851">
        <v>4517</v>
      </c>
      <c r="AC14" s="851">
        <v>4221</v>
      </c>
      <c r="AD14" s="841"/>
    </row>
    <row r="15" spans="1:30" ht="10.5" customHeight="1">
      <c r="A15" s="869"/>
      <c r="B15" s="869" t="s">
        <v>157</v>
      </c>
      <c r="D15" s="911">
        <v>9374</v>
      </c>
      <c r="E15" s="851">
        <v>4973</v>
      </c>
      <c r="F15" s="851">
        <v>4401</v>
      </c>
      <c r="G15" s="908"/>
      <c r="H15" s="852">
        <v>7909</v>
      </c>
      <c r="I15" s="851">
        <v>4080</v>
      </c>
      <c r="J15" s="851">
        <v>3829</v>
      </c>
      <c r="K15" s="908"/>
      <c r="L15" s="852">
        <v>6769</v>
      </c>
      <c r="M15" s="851">
        <v>3480</v>
      </c>
      <c r="N15" s="851">
        <v>3289</v>
      </c>
      <c r="O15" s="841"/>
      <c r="P15" s="869"/>
      <c r="Q15" s="869" t="s">
        <v>157</v>
      </c>
      <c r="S15" s="911">
        <v>7777</v>
      </c>
      <c r="T15" s="851">
        <v>4130</v>
      </c>
      <c r="U15" s="851">
        <v>3647</v>
      </c>
      <c r="V15" s="851"/>
      <c r="W15" s="852">
        <v>7861</v>
      </c>
      <c r="X15" s="851">
        <v>4310</v>
      </c>
      <c r="Y15" s="851">
        <v>3551</v>
      </c>
      <c r="Z15" s="851"/>
      <c r="AA15" s="911">
        <v>9985</v>
      </c>
      <c r="AB15" s="851">
        <v>5150</v>
      </c>
      <c r="AC15" s="851">
        <v>4835</v>
      </c>
      <c r="AD15" s="841"/>
    </row>
    <row r="16" spans="1:30" ht="10.5" customHeight="1">
      <c r="A16" s="869"/>
      <c r="B16" s="869" t="s">
        <v>156</v>
      </c>
      <c r="D16" s="911">
        <v>8794</v>
      </c>
      <c r="E16" s="851">
        <v>4843</v>
      </c>
      <c r="F16" s="851">
        <v>3951</v>
      </c>
      <c r="G16" s="908"/>
      <c r="H16" s="852">
        <v>6916</v>
      </c>
      <c r="I16" s="851">
        <v>3646</v>
      </c>
      <c r="J16" s="851">
        <v>3270</v>
      </c>
      <c r="K16" s="908"/>
      <c r="L16" s="852">
        <v>7127</v>
      </c>
      <c r="M16" s="851">
        <v>3616</v>
      </c>
      <c r="N16" s="851">
        <v>3511</v>
      </c>
      <c r="O16" s="841"/>
      <c r="P16" s="869"/>
      <c r="Q16" s="869" t="s">
        <v>156</v>
      </c>
      <c r="S16" s="911">
        <v>8257</v>
      </c>
      <c r="T16" s="851">
        <v>4423</v>
      </c>
      <c r="U16" s="851">
        <v>3834</v>
      </c>
      <c r="V16" s="851"/>
      <c r="W16" s="852">
        <v>7888</v>
      </c>
      <c r="X16" s="851">
        <v>4180</v>
      </c>
      <c r="Y16" s="851">
        <v>3708</v>
      </c>
      <c r="Z16" s="851"/>
      <c r="AA16" s="911">
        <v>11494</v>
      </c>
      <c r="AB16" s="851">
        <v>5918</v>
      </c>
      <c r="AC16" s="851">
        <v>5576</v>
      </c>
      <c r="AD16" s="841"/>
    </row>
    <row r="17" spans="1:30" ht="10.5" customHeight="1">
      <c r="A17" s="869"/>
      <c r="B17" s="869" t="s">
        <v>155</v>
      </c>
      <c r="D17" s="911">
        <v>8998</v>
      </c>
      <c r="E17" s="851">
        <v>4867</v>
      </c>
      <c r="F17" s="851">
        <v>4131</v>
      </c>
      <c r="G17" s="908"/>
      <c r="H17" s="852">
        <v>6346</v>
      </c>
      <c r="I17" s="851">
        <v>3191</v>
      </c>
      <c r="J17" s="851">
        <v>3155</v>
      </c>
      <c r="K17" s="908"/>
      <c r="L17" s="852">
        <v>7370</v>
      </c>
      <c r="M17" s="851">
        <v>3724</v>
      </c>
      <c r="N17" s="851">
        <v>3646</v>
      </c>
      <c r="O17" s="841"/>
      <c r="P17" s="869"/>
      <c r="Q17" s="869" t="s">
        <v>155</v>
      </c>
      <c r="S17" s="911">
        <v>9548</v>
      </c>
      <c r="T17" s="851">
        <v>5043</v>
      </c>
      <c r="U17" s="851">
        <v>4505</v>
      </c>
      <c r="V17" s="851"/>
      <c r="W17" s="852">
        <v>8579</v>
      </c>
      <c r="X17" s="851">
        <v>4594</v>
      </c>
      <c r="Y17" s="851">
        <v>3985</v>
      </c>
      <c r="Z17" s="851"/>
      <c r="AA17" s="911">
        <v>13210</v>
      </c>
      <c r="AB17" s="851">
        <v>6771</v>
      </c>
      <c r="AC17" s="851">
        <v>6439</v>
      </c>
      <c r="AD17" s="841"/>
    </row>
    <row r="18" spans="1:30" ht="10.5" customHeight="1">
      <c r="A18" s="869"/>
      <c r="B18" s="869" t="s">
        <v>154</v>
      </c>
      <c r="D18" s="911">
        <v>9732</v>
      </c>
      <c r="E18" s="851">
        <v>5217</v>
      </c>
      <c r="F18" s="851">
        <v>4515</v>
      </c>
      <c r="G18" s="908"/>
      <c r="H18" s="852">
        <v>6674</v>
      </c>
      <c r="I18" s="851">
        <v>3550</v>
      </c>
      <c r="J18" s="851">
        <v>3124</v>
      </c>
      <c r="K18" s="908"/>
      <c r="L18" s="852">
        <v>8106</v>
      </c>
      <c r="M18" s="851">
        <v>4051</v>
      </c>
      <c r="N18" s="851">
        <v>4055</v>
      </c>
      <c r="O18" s="841"/>
      <c r="P18" s="869"/>
      <c r="Q18" s="869" t="s">
        <v>154</v>
      </c>
      <c r="S18" s="911">
        <v>11575</v>
      </c>
      <c r="T18" s="851">
        <v>6085</v>
      </c>
      <c r="U18" s="851">
        <v>5490</v>
      </c>
      <c r="V18" s="851"/>
      <c r="W18" s="852">
        <v>10084</v>
      </c>
      <c r="X18" s="851">
        <v>5473</v>
      </c>
      <c r="Y18" s="851">
        <v>4611</v>
      </c>
      <c r="Z18" s="851"/>
      <c r="AA18" s="911">
        <v>14965</v>
      </c>
      <c r="AB18" s="851">
        <v>7642</v>
      </c>
      <c r="AC18" s="851">
        <v>7323</v>
      </c>
      <c r="AD18" s="841"/>
    </row>
    <row r="19" spans="1:30" ht="10.5" customHeight="1">
      <c r="A19" s="869"/>
      <c r="B19" s="869" t="s">
        <v>153</v>
      </c>
      <c r="D19" s="911">
        <v>8725</v>
      </c>
      <c r="E19" s="851">
        <v>4776</v>
      </c>
      <c r="F19" s="851">
        <v>3949</v>
      </c>
      <c r="G19" s="908"/>
      <c r="H19" s="852">
        <v>6082</v>
      </c>
      <c r="I19" s="851">
        <v>3345</v>
      </c>
      <c r="J19" s="851">
        <v>2737</v>
      </c>
      <c r="K19" s="908"/>
      <c r="L19" s="852">
        <v>7382</v>
      </c>
      <c r="M19" s="851">
        <v>3688</v>
      </c>
      <c r="N19" s="851">
        <v>3694</v>
      </c>
      <c r="O19" s="841"/>
      <c r="P19" s="869"/>
      <c r="Q19" s="869" t="s">
        <v>153</v>
      </c>
      <c r="S19" s="911">
        <v>10090</v>
      </c>
      <c r="T19" s="851">
        <v>5252</v>
      </c>
      <c r="U19" s="851">
        <v>4838</v>
      </c>
      <c r="V19" s="851"/>
      <c r="W19" s="852">
        <v>8968</v>
      </c>
      <c r="X19" s="851">
        <v>4699</v>
      </c>
      <c r="Y19" s="851">
        <v>4269</v>
      </c>
      <c r="Z19" s="851"/>
      <c r="AA19" s="911">
        <v>12311</v>
      </c>
      <c r="AB19" s="851">
        <v>6322</v>
      </c>
      <c r="AC19" s="851">
        <v>5989</v>
      </c>
      <c r="AD19" s="841"/>
    </row>
    <row r="20" spans="1:30" ht="10.5" customHeight="1">
      <c r="A20" s="869"/>
      <c r="B20" s="869" t="s">
        <v>152</v>
      </c>
      <c r="D20" s="911">
        <v>8077</v>
      </c>
      <c r="E20" s="851">
        <v>4224</v>
      </c>
      <c r="F20" s="851">
        <v>3853</v>
      </c>
      <c r="G20" s="908"/>
      <c r="H20" s="852">
        <v>5343</v>
      </c>
      <c r="I20" s="851">
        <v>2891</v>
      </c>
      <c r="J20" s="851">
        <v>2452</v>
      </c>
      <c r="K20" s="908"/>
      <c r="L20" s="852">
        <v>6625</v>
      </c>
      <c r="M20" s="851">
        <v>3388</v>
      </c>
      <c r="N20" s="851">
        <v>3237</v>
      </c>
      <c r="O20" s="841"/>
      <c r="P20" s="869"/>
      <c r="Q20" s="869" t="s">
        <v>152</v>
      </c>
      <c r="S20" s="911">
        <v>8883</v>
      </c>
      <c r="T20" s="851">
        <v>4524</v>
      </c>
      <c r="U20" s="851">
        <v>4359</v>
      </c>
      <c r="V20" s="851"/>
      <c r="W20" s="852">
        <v>8545</v>
      </c>
      <c r="X20" s="851">
        <v>4512</v>
      </c>
      <c r="Y20" s="851">
        <v>4033</v>
      </c>
      <c r="Z20" s="851"/>
      <c r="AA20" s="911">
        <v>9960</v>
      </c>
      <c r="AB20" s="851">
        <v>5044</v>
      </c>
      <c r="AC20" s="851">
        <v>4916</v>
      </c>
      <c r="AD20" s="841"/>
    </row>
    <row r="21" spans="1:30" ht="10.5" customHeight="1">
      <c r="A21" s="869"/>
      <c r="B21" s="869" t="s">
        <v>151</v>
      </c>
      <c r="D21" s="911">
        <v>7056</v>
      </c>
      <c r="E21" s="851">
        <v>3778</v>
      </c>
      <c r="F21" s="851">
        <v>3278</v>
      </c>
      <c r="G21" s="908"/>
      <c r="H21" s="852">
        <v>4409</v>
      </c>
      <c r="I21" s="851">
        <v>2334</v>
      </c>
      <c r="J21" s="851">
        <v>2075</v>
      </c>
      <c r="K21" s="908"/>
      <c r="L21" s="852">
        <v>5750</v>
      </c>
      <c r="M21" s="851">
        <v>2843</v>
      </c>
      <c r="N21" s="851">
        <v>2907</v>
      </c>
      <c r="O21" s="841"/>
      <c r="P21" s="869"/>
      <c r="Q21" s="869" t="s">
        <v>151</v>
      </c>
      <c r="S21" s="911">
        <v>8106</v>
      </c>
      <c r="T21" s="851">
        <v>4122</v>
      </c>
      <c r="U21" s="851">
        <v>3984</v>
      </c>
      <c r="V21" s="851"/>
      <c r="W21" s="852">
        <v>8067</v>
      </c>
      <c r="X21" s="851">
        <v>4192</v>
      </c>
      <c r="Y21" s="851">
        <v>3875</v>
      </c>
      <c r="Z21" s="851"/>
      <c r="AA21" s="911">
        <v>8485</v>
      </c>
      <c r="AB21" s="851">
        <v>4274</v>
      </c>
      <c r="AC21" s="851">
        <v>4211</v>
      </c>
      <c r="AD21" s="841"/>
    </row>
    <row r="22" spans="1:30" ht="10.5" customHeight="1">
      <c r="A22" s="869"/>
      <c r="B22" s="869" t="s">
        <v>150</v>
      </c>
      <c r="D22" s="911">
        <v>7900</v>
      </c>
      <c r="E22" s="851">
        <v>3995</v>
      </c>
      <c r="F22" s="851">
        <v>3905</v>
      </c>
      <c r="G22" s="908"/>
      <c r="H22" s="852">
        <v>4339</v>
      </c>
      <c r="I22" s="851">
        <v>2140</v>
      </c>
      <c r="J22" s="851">
        <v>2199</v>
      </c>
      <c r="K22" s="908"/>
      <c r="L22" s="852">
        <v>5985</v>
      </c>
      <c r="M22" s="851">
        <v>3023</v>
      </c>
      <c r="N22" s="851">
        <v>2962</v>
      </c>
      <c r="O22" s="841"/>
      <c r="P22" s="869"/>
      <c r="Q22" s="869" t="s">
        <v>150</v>
      </c>
      <c r="S22" s="911">
        <v>9583</v>
      </c>
      <c r="T22" s="851">
        <v>4800</v>
      </c>
      <c r="U22" s="851">
        <v>4783</v>
      </c>
      <c r="V22" s="851"/>
      <c r="W22" s="852">
        <v>9282</v>
      </c>
      <c r="X22" s="851">
        <v>4870</v>
      </c>
      <c r="Y22" s="851">
        <v>4412</v>
      </c>
      <c r="Z22" s="851"/>
      <c r="AA22" s="911">
        <v>9766</v>
      </c>
      <c r="AB22" s="851">
        <v>4726</v>
      </c>
      <c r="AC22" s="851">
        <v>5040</v>
      </c>
      <c r="AD22" s="841"/>
    </row>
    <row r="23" spans="1:30" ht="10.5" customHeight="1">
      <c r="A23" s="869"/>
      <c r="B23" s="869" t="s">
        <v>149</v>
      </c>
      <c r="D23" s="911">
        <v>8766</v>
      </c>
      <c r="E23" s="851">
        <v>4285</v>
      </c>
      <c r="F23" s="851">
        <v>4481</v>
      </c>
      <c r="G23" s="908"/>
      <c r="H23" s="852">
        <v>4412</v>
      </c>
      <c r="I23" s="851">
        <v>2024</v>
      </c>
      <c r="J23" s="851">
        <v>2388</v>
      </c>
      <c r="K23" s="908"/>
      <c r="L23" s="852">
        <v>6039</v>
      </c>
      <c r="M23" s="851">
        <v>2913</v>
      </c>
      <c r="N23" s="851">
        <v>3126</v>
      </c>
      <c r="O23" s="841"/>
      <c r="P23" s="869"/>
      <c r="Q23" s="869" t="s">
        <v>149</v>
      </c>
      <c r="S23" s="911">
        <v>9942</v>
      </c>
      <c r="T23" s="851">
        <v>4882</v>
      </c>
      <c r="U23" s="851">
        <v>5060</v>
      </c>
      <c r="V23" s="851"/>
      <c r="W23" s="852">
        <v>9903</v>
      </c>
      <c r="X23" s="851">
        <v>4994</v>
      </c>
      <c r="Y23" s="851">
        <v>4909</v>
      </c>
      <c r="Z23" s="851"/>
      <c r="AA23" s="911">
        <v>10919</v>
      </c>
      <c r="AB23" s="851">
        <v>5086</v>
      </c>
      <c r="AC23" s="851">
        <v>5833</v>
      </c>
      <c r="AD23" s="841"/>
    </row>
    <row r="24" spans="1:30" ht="10.5" customHeight="1">
      <c r="A24" s="869"/>
      <c r="B24" s="869" t="s">
        <v>148</v>
      </c>
      <c r="D24" s="911">
        <v>7653</v>
      </c>
      <c r="E24" s="851">
        <v>3441</v>
      </c>
      <c r="F24" s="851">
        <v>4212</v>
      </c>
      <c r="G24" s="908"/>
      <c r="H24" s="852">
        <v>3410</v>
      </c>
      <c r="I24" s="851">
        <v>1312</v>
      </c>
      <c r="J24" s="851">
        <v>2098</v>
      </c>
      <c r="K24" s="908"/>
      <c r="L24" s="852">
        <v>5042</v>
      </c>
      <c r="M24" s="851">
        <v>2214</v>
      </c>
      <c r="N24" s="851">
        <v>2828</v>
      </c>
      <c r="O24" s="841"/>
      <c r="P24" s="869"/>
      <c r="Q24" s="869" t="s">
        <v>148</v>
      </c>
      <c r="S24" s="911">
        <v>8495</v>
      </c>
      <c r="T24" s="851">
        <v>3899</v>
      </c>
      <c r="U24" s="851">
        <v>4596</v>
      </c>
      <c r="V24" s="851"/>
      <c r="W24" s="852">
        <v>8390</v>
      </c>
      <c r="X24" s="851">
        <v>3938</v>
      </c>
      <c r="Y24" s="851">
        <v>4452</v>
      </c>
      <c r="Z24" s="851"/>
      <c r="AA24" s="911">
        <v>9540</v>
      </c>
      <c r="AB24" s="851">
        <v>4314</v>
      </c>
      <c r="AC24" s="851">
        <v>5226</v>
      </c>
      <c r="AD24" s="841"/>
    </row>
    <row r="25" spans="1:30" ht="10.5" customHeight="1">
      <c r="A25" s="869"/>
      <c r="B25" s="869" t="s">
        <v>147</v>
      </c>
      <c r="D25" s="911">
        <v>5994</v>
      </c>
      <c r="E25" s="851">
        <v>2339</v>
      </c>
      <c r="F25" s="851">
        <v>3655</v>
      </c>
      <c r="G25" s="908"/>
      <c r="H25" s="852">
        <v>2659</v>
      </c>
      <c r="I25" s="851">
        <v>927</v>
      </c>
      <c r="J25" s="851">
        <v>1732</v>
      </c>
      <c r="K25" s="908"/>
      <c r="L25" s="852">
        <v>3815</v>
      </c>
      <c r="M25" s="851">
        <v>1520</v>
      </c>
      <c r="N25" s="851">
        <v>2295</v>
      </c>
      <c r="O25" s="841"/>
      <c r="P25" s="869"/>
      <c r="Q25" s="869" t="s">
        <v>147</v>
      </c>
      <c r="S25" s="911">
        <v>5881</v>
      </c>
      <c r="T25" s="851">
        <v>2429</v>
      </c>
      <c r="U25" s="851">
        <v>3452</v>
      </c>
      <c r="V25" s="851"/>
      <c r="W25" s="852">
        <v>6247</v>
      </c>
      <c r="X25" s="851">
        <v>2648</v>
      </c>
      <c r="Y25" s="851">
        <v>3599</v>
      </c>
      <c r="Z25" s="851"/>
      <c r="AA25" s="911">
        <v>6521</v>
      </c>
      <c r="AB25" s="851">
        <v>2812</v>
      </c>
      <c r="AC25" s="851">
        <v>3709</v>
      </c>
      <c r="AD25" s="841"/>
    </row>
    <row r="26" spans="1:30" ht="10.5" customHeight="1">
      <c r="A26" s="869"/>
      <c r="B26" s="869" t="s">
        <v>146</v>
      </c>
      <c r="D26" s="911">
        <v>3823</v>
      </c>
      <c r="E26" s="851">
        <v>1391</v>
      </c>
      <c r="F26" s="851">
        <v>2432</v>
      </c>
      <c r="G26" s="908"/>
      <c r="H26" s="852">
        <v>1858</v>
      </c>
      <c r="I26" s="851">
        <v>561</v>
      </c>
      <c r="J26" s="851">
        <v>1297</v>
      </c>
      <c r="K26" s="908"/>
      <c r="L26" s="852">
        <v>2768</v>
      </c>
      <c r="M26" s="851">
        <v>926</v>
      </c>
      <c r="N26" s="851">
        <v>1842</v>
      </c>
      <c r="O26" s="841"/>
      <c r="P26" s="869"/>
      <c r="Q26" s="869" t="s">
        <v>146</v>
      </c>
      <c r="S26" s="911">
        <v>3588</v>
      </c>
      <c r="T26" s="851">
        <v>1212</v>
      </c>
      <c r="U26" s="851">
        <v>2376</v>
      </c>
      <c r="V26" s="851"/>
      <c r="W26" s="852">
        <v>4034</v>
      </c>
      <c r="X26" s="851">
        <v>1385</v>
      </c>
      <c r="Y26" s="851">
        <v>2649</v>
      </c>
      <c r="Z26" s="851"/>
      <c r="AA26" s="911">
        <v>4190</v>
      </c>
      <c r="AB26" s="851">
        <v>1464</v>
      </c>
      <c r="AC26" s="851">
        <v>2726</v>
      </c>
      <c r="AD26" s="841"/>
    </row>
    <row r="27" spans="1:30" ht="10.5" customHeight="1">
      <c r="A27" s="869"/>
      <c r="B27" s="912" t="s">
        <v>145</v>
      </c>
      <c r="D27" s="911">
        <v>1600</v>
      </c>
      <c r="E27" s="851">
        <v>453</v>
      </c>
      <c r="F27" s="851">
        <v>1147</v>
      </c>
      <c r="G27" s="908"/>
      <c r="H27" s="852">
        <v>926</v>
      </c>
      <c r="I27" s="851">
        <v>244</v>
      </c>
      <c r="J27" s="851">
        <v>682</v>
      </c>
      <c r="K27" s="908"/>
      <c r="L27" s="852">
        <v>1356</v>
      </c>
      <c r="M27" s="851">
        <v>382</v>
      </c>
      <c r="N27" s="851">
        <v>974</v>
      </c>
      <c r="O27" s="841"/>
      <c r="P27" s="869"/>
      <c r="Q27" s="912" t="s">
        <v>145</v>
      </c>
      <c r="S27" s="911">
        <v>1534</v>
      </c>
      <c r="T27" s="851">
        <v>387</v>
      </c>
      <c r="U27" s="851">
        <v>1147</v>
      </c>
      <c r="V27" s="851"/>
      <c r="W27" s="852">
        <v>1813</v>
      </c>
      <c r="X27" s="851">
        <v>489</v>
      </c>
      <c r="Y27" s="851">
        <v>1324</v>
      </c>
      <c r="Z27" s="851"/>
      <c r="AA27" s="911">
        <v>1847</v>
      </c>
      <c r="AB27" s="851">
        <v>546</v>
      </c>
      <c r="AC27" s="851">
        <v>1301</v>
      </c>
      <c r="AD27" s="841"/>
    </row>
    <row r="28" spans="1:30" ht="10.5" customHeight="1">
      <c r="A28" s="869"/>
      <c r="B28" s="912" t="s">
        <v>144</v>
      </c>
      <c r="D28" s="911">
        <v>422</v>
      </c>
      <c r="E28" s="851">
        <v>99</v>
      </c>
      <c r="F28" s="851">
        <v>323</v>
      </c>
      <c r="G28" s="908"/>
      <c r="H28" s="852">
        <v>278</v>
      </c>
      <c r="I28" s="851">
        <v>50</v>
      </c>
      <c r="J28" s="851">
        <v>228</v>
      </c>
      <c r="K28" s="908"/>
      <c r="L28" s="852">
        <v>346</v>
      </c>
      <c r="M28" s="851">
        <v>67</v>
      </c>
      <c r="N28" s="851">
        <v>279</v>
      </c>
      <c r="O28" s="841"/>
      <c r="P28" s="869"/>
      <c r="Q28" s="912" t="s">
        <v>144</v>
      </c>
      <c r="S28" s="911">
        <v>427</v>
      </c>
      <c r="T28" s="851">
        <v>70</v>
      </c>
      <c r="U28" s="851">
        <v>357</v>
      </c>
      <c r="V28" s="851"/>
      <c r="W28" s="852">
        <v>416</v>
      </c>
      <c r="X28" s="851">
        <v>70</v>
      </c>
      <c r="Y28" s="851">
        <v>346</v>
      </c>
      <c r="Z28" s="851"/>
      <c r="AA28" s="911">
        <v>528</v>
      </c>
      <c r="AB28" s="851">
        <v>89</v>
      </c>
      <c r="AC28" s="851">
        <v>439</v>
      </c>
      <c r="AD28" s="841"/>
    </row>
    <row r="29" spans="1:30" ht="10.5" customHeight="1">
      <c r="A29" s="869"/>
      <c r="B29" s="912" t="s">
        <v>143</v>
      </c>
      <c r="D29" s="911">
        <v>58</v>
      </c>
      <c r="E29" s="851">
        <v>11</v>
      </c>
      <c r="F29" s="851">
        <v>47</v>
      </c>
      <c r="G29" s="908"/>
      <c r="H29" s="852">
        <v>36</v>
      </c>
      <c r="I29" s="851">
        <v>5</v>
      </c>
      <c r="J29" s="851">
        <v>31</v>
      </c>
      <c r="K29" s="908"/>
      <c r="L29" s="852">
        <v>26</v>
      </c>
      <c r="M29" s="851">
        <v>7</v>
      </c>
      <c r="N29" s="851">
        <v>19</v>
      </c>
      <c r="O29" s="841"/>
      <c r="P29" s="869"/>
      <c r="Q29" s="912" t="s">
        <v>143</v>
      </c>
      <c r="S29" s="911">
        <v>54</v>
      </c>
      <c r="T29" s="851">
        <v>10</v>
      </c>
      <c r="U29" s="851">
        <v>44</v>
      </c>
      <c r="V29" s="851"/>
      <c r="W29" s="852">
        <v>57</v>
      </c>
      <c r="X29" s="851">
        <v>4</v>
      </c>
      <c r="Y29" s="851">
        <v>53</v>
      </c>
      <c r="Z29" s="851"/>
      <c r="AA29" s="911">
        <v>63</v>
      </c>
      <c r="AB29" s="851">
        <v>11</v>
      </c>
      <c r="AC29" s="851">
        <v>52</v>
      </c>
      <c r="AD29" s="841"/>
    </row>
    <row r="30" spans="1:30" ht="10.5" customHeight="1">
      <c r="A30" s="869"/>
      <c r="B30" s="912" t="s">
        <v>142</v>
      </c>
      <c r="D30" s="911">
        <v>7</v>
      </c>
      <c r="E30" s="851">
        <v>2</v>
      </c>
      <c r="F30" s="851">
        <v>5</v>
      </c>
      <c r="G30" s="908"/>
      <c r="H30" s="852">
        <v>5</v>
      </c>
      <c r="I30" s="851">
        <v>1</v>
      </c>
      <c r="J30" s="851">
        <v>4</v>
      </c>
      <c r="K30" s="908"/>
      <c r="L30" s="852">
        <v>2</v>
      </c>
      <c r="M30" s="851">
        <v>0</v>
      </c>
      <c r="N30" s="851">
        <v>2</v>
      </c>
      <c r="O30" s="841"/>
      <c r="P30" s="869"/>
      <c r="Q30" s="912" t="s">
        <v>142</v>
      </c>
      <c r="S30" s="911">
        <v>7</v>
      </c>
      <c r="T30" s="851">
        <v>0</v>
      </c>
      <c r="U30" s="851">
        <v>7</v>
      </c>
      <c r="V30" s="851"/>
      <c r="W30" s="852">
        <v>2</v>
      </c>
      <c r="X30" s="851">
        <v>0</v>
      </c>
      <c r="Y30" s="851">
        <v>2</v>
      </c>
      <c r="Z30" s="851"/>
      <c r="AA30" s="911">
        <v>9</v>
      </c>
      <c r="AB30" s="851">
        <v>0</v>
      </c>
      <c r="AC30" s="851">
        <v>9</v>
      </c>
      <c r="AD30" s="841"/>
    </row>
    <row r="31" spans="1:30" ht="10.5" customHeight="1">
      <c r="A31" s="869"/>
      <c r="B31" s="912" t="s">
        <v>141</v>
      </c>
      <c r="D31" s="911">
        <v>1</v>
      </c>
      <c r="E31" s="851">
        <v>0</v>
      </c>
      <c r="F31" s="851">
        <v>1</v>
      </c>
      <c r="G31" s="908"/>
      <c r="H31" s="852">
        <v>1</v>
      </c>
      <c r="I31" s="851">
        <v>0</v>
      </c>
      <c r="J31" s="851">
        <v>1</v>
      </c>
      <c r="K31" s="908"/>
      <c r="L31" s="852">
        <v>0</v>
      </c>
      <c r="M31" s="851">
        <v>0</v>
      </c>
      <c r="N31" s="851">
        <v>0</v>
      </c>
      <c r="O31" s="841"/>
      <c r="P31" s="869"/>
      <c r="Q31" s="912" t="s">
        <v>141</v>
      </c>
      <c r="S31" s="911">
        <v>0</v>
      </c>
      <c r="T31" s="851">
        <v>0</v>
      </c>
      <c r="U31" s="851">
        <v>0</v>
      </c>
      <c r="V31" s="851"/>
      <c r="W31" s="852">
        <v>0</v>
      </c>
      <c r="X31" s="851">
        <v>0</v>
      </c>
      <c r="Y31" s="851">
        <v>0</v>
      </c>
      <c r="Z31" s="851"/>
      <c r="AA31" s="911">
        <v>0</v>
      </c>
      <c r="AB31" s="851">
        <v>0</v>
      </c>
      <c r="AC31" s="851">
        <v>0</v>
      </c>
      <c r="AD31" s="841"/>
    </row>
    <row r="32" spans="1:30" ht="9.75" customHeight="1">
      <c r="A32" s="869"/>
      <c r="B32" s="831" t="s">
        <v>17</v>
      </c>
      <c r="D32" s="909"/>
      <c r="E32" s="872"/>
      <c r="F32" s="872"/>
      <c r="G32" s="908"/>
      <c r="H32" s="878"/>
      <c r="I32" s="872"/>
      <c r="J32" s="872"/>
      <c r="K32" s="908"/>
      <c r="L32" s="878"/>
      <c r="M32" s="872"/>
      <c r="N32" s="872"/>
      <c r="O32" s="872"/>
      <c r="P32" s="869"/>
      <c r="Q32" s="831" t="s">
        <v>17</v>
      </c>
      <c r="S32" s="909"/>
      <c r="T32" s="872"/>
      <c r="U32" s="872"/>
      <c r="V32" s="851"/>
      <c r="W32" s="878"/>
      <c r="X32" s="872"/>
      <c r="Y32" s="872"/>
      <c r="Z32" s="851"/>
      <c r="AA32" s="909"/>
      <c r="AB32" s="872"/>
      <c r="AC32" s="872"/>
      <c r="AD32" s="872"/>
    </row>
    <row r="33" spans="1:30" ht="9.75" customHeight="1">
      <c r="A33" s="869"/>
      <c r="B33" s="910" t="s">
        <v>140</v>
      </c>
      <c r="D33" s="911">
        <v>12831</v>
      </c>
      <c r="E33" s="851">
        <v>6525</v>
      </c>
      <c r="F33" s="851">
        <v>6306</v>
      </c>
      <c r="G33" s="908"/>
      <c r="H33" s="852">
        <v>6202</v>
      </c>
      <c r="I33" s="851">
        <v>3103</v>
      </c>
      <c r="J33" s="851">
        <v>3099</v>
      </c>
      <c r="K33" s="908"/>
      <c r="L33" s="852">
        <v>12784</v>
      </c>
      <c r="M33" s="851">
        <v>6555</v>
      </c>
      <c r="N33" s="851">
        <v>6229</v>
      </c>
      <c r="O33" s="841"/>
      <c r="P33" s="869"/>
      <c r="Q33" s="910" t="s">
        <v>140</v>
      </c>
      <c r="S33" s="911">
        <v>16721</v>
      </c>
      <c r="T33" s="851">
        <v>8503</v>
      </c>
      <c r="U33" s="851">
        <v>8218</v>
      </c>
      <c r="V33" s="851"/>
      <c r="W33" s="852">
        <v>14501</v>
      </c>
      <c r="X33" s="851">
        <v>7430</v>
      </c>
      <c r="Y33" s="851">
        <v>7071</v>
      </c>
      <c r="Z33" s="851"/>
      <c r="AA33" s="911">
        <v>25462</v>
      </c>
      <c r="AB33" s="851">
        <v>13024</v>
      </c>
      <c r="AC33" s="851">
        <v>12438</v>
      </c>
      <c r="AD33" s="841"/>
    </row>
    <row r="34" spans="1:30" ht="9.75" customHeight="1">
      <c r="A34" s="869"/>
      <c r="B34" s="869" t="s">
        <v>139</v>
      </c>
      <c r="D34" s="911">
        <v>84577</v>
      </c>
      <c r="E34" s="851">
        <v>44974</v>
      </c>
      <c r="F34" s="851">
        <v>39603</v>
      </c>
      <c r="G34" s="908"/>
      <c r="H34" s="852">
        <v>63094</v>
      </c>
      <c r="I34" s="851">
        <v>33085</v>
      </c>
      <c r="J34" s="851">
        <v>30009</v>
      </c>
      <c r="K34" s="908"/>
      <c r="L34" s="852">
        <v>69873</v>
      </c>
      <c r="M34" s="851">
        <v>36136</v>
      </c>
      <c r="N34" s="851">
        <v>33737</v>
      </c>
      <c r="O34" s="841"/>
      <c r="P34" s="869"/>
      <c r="Q34" s="869" t="s">
        <v>139</v>
      </c>
      <c r="S34" s="911">
        <v>86803</v>
      </c>
      <c r="T34" s="851">
        <v>45526</v>
      </c>
      <c r="U34" s="851">
        <v>41277</v>
      </c>
      <c r="V34" s="851"/>
      <c r="W34" s="852">
        <v>80689</v>
      </c>
      <c r="X34" s="851">
        <v>43089</v>
      </c>
      <c r="Y34" s="851">
        <v>37600</v>
      </c>
      <c r="Z34" s="851"/>
      <c r="AA34" s="911">
        <v>106320</v>
      </c>
      <c r="AB34" s="851">
        <v>54403</v>
      </c>
      <c r="AC34" s="851">
        <v>51917</v>
      </c>
      <c r="AD34" s="841"/>
    </row>
    <row r="35" spans="1:30" ht="9.75" customHeight="1">
      <c r="A35" s="869"/>
      <c r="B35" s="869" t="s">
        <v>138</v>
      </c>
      <c r="D35" s="911">
        <v>36224</v>
      </c>
      <c r="E35" s="851">
        <v>16016</v>
      </c>
      <c r="F35" s="851">
        <v>20208</v>
      </c>
      <c r="G35" s="908"/>
      <c r="H35" s="852">
        <v>17924</v>
      </c>
      <c r="I35" s="851">
        <v>7264</v>
      </c>
      <c r="J35" s="851">
        <v>10660</v>
      </c>
      <c r="K35" s="908"/>
      <c r="L35" s="852">
        <v>25379</v>
      </c>
      <c r="M35" s="851">
        <v>11052</v>
      </c>
      <c r="N35" s="851">
        <v>14327</v>
      </c>
      <c r="O35" s="841"/>
      <c r="P35" s="869"/>
      <c r="Q35" s="869" t="s">
        <v>138</v>
      </c>
      <c r="S35" s="911">
        <v>39511</v>
      </c>
      <c r="T35" s="851">
        <v>17689</v>
      </c>
      <c r="U35" s="851">
        <v>21822</v>
      </c>
      <c r="V35" s="851"/>
      <c r="W35" s="852">
        <v>40144</v>
      </c>
      <c r="X35" s="851">
        <v>18398</v>
      </c>
      <c r="Y35" s="851">
        <v>21746</v>
      </c>
      <c r="Z35" s="851"/>
      <c r="AA35" s="911">
        <v>43383</v>
      </c>
      <c r="AB35" s="851">
        <v>19048</v>
      </c>
      <c r="AC35" s="851">
        <v>24335</v>
      </c>
      <c r="AD35" s="841"/>
    </row>
    <row r="36" spans="1:30" ht="9.75" customHeight="1">
      <c r="A36" s="869"/>
      <c r="B36" s="831" t="s">
        <v>165</v>
      </c>
      <c r="D36" s="909"/>
      <c r="E36" s="872"/>
      <c r="F36" s="872"/>
      <c r="G36" s="834"/>
      <c r="H36" s="878"/>
      <c r="I36" s="872"/>
      <c r="J36" s="872"/>
      <c r="K36" s="834"/>
      <c r="L36" s="878"/>
      <c r="M36" s="872"/>
      <c r="N36" s="872"/>
      <c r="O36" s="872"/>
      <c r="P36" s="869"/>
      <c r="Q36" s="831" t="s">
        <v>165</v>
      </c>
      <c r="S36" s="909"/>
      <c r="T36" s="872"/>
      <c r="U36" s="872"/>
      <c r="V36" s="835"/>
      <c r="W36" s="878"/>
      <c r="X36" s="872"/>
      <c r="Y36" s="872"/>
      <c r="Z36" s="872"/>
      <c r="AA36" s="909"/>
      <c r="AB36" s="872"/>
      <c r="AC36" s="872"/>
      <c r="AD36" s="872"/>
    </row>
    <row r="37" spans="1:30" ht="9.75" customHeight="1">
      <c r="A37" s="869"/>
      <c r="B37" s="910" t="s">
        <v>140</v>
      </c>
      <c r="D37" s="906">
        <v>9.6</v>
      </c>
      <c r="E37" s="835">
        <v>9.6999999999999993</v>
      </c>
      <c r="F37" s="835">
        <v>9.5</v>
      </c>
      <c r="G37" s="834"/>
      <c r="H37" s="837">
        <v>7.1</v>
      </c>
      <c r="I37" s="835">
        <v>7.1</v>
      </c>
      <c r="J37" s="835">
        <v>7.1</v>
      </c>
      <c r="K37" s="834"/>
      <c r="L37" s="837">
        <v>11.8</v>
      </c>
      <c r="M37" s="835">
        <v>12.2</v>
      </c>
      <c r="N37" s="835">
        <v>11.5</v>
      </c>
      <c r="O37" s="835"/>
      <c r="P37" s="869"/>
      <c r="Q37" s="910" t="s">
        <v>140</v>
      </c>
      <c r="S37" s="906">
        <v>11.7</v>
      </c>
      <c r="T37" s="835">
        <v>11.9</v>
      </c>
      <c r="U37" s="835">
        <v>11.5</v>
      </c>
      <c r="V37" s="835"/>
      <c r="W37" s="837">
        <v>10.7</v>
      </c>
      <c r="X37" s="835">
        <v>10.8</v>
      </c>
      <c r="Y37" s="835">
        <v>10.6</v>
      </c>
      <c r="Z37" s="872"/>
      <c r="AA37" s="906">
        <v>14.5</v>
      </c>
      <c r="AB37" s="835">
        <v>15.1</v>
      </c>
      <c r="AC37" s="835">
        <v>14</v>
      </c>
      <c r="AD37" s="835"/>
    </row>
    <row r="38" spans="1:30" ht="9.75" customHeight="1">
      <c r="A38" s="869"/>
      <c r="B38" s="869" t="s">
        <v>139</v>
      </c>
      <c r="D38" s="906">
        <v>63.3</v>
      </c>
      <c r="E38" s="835">
        <v>66.599999999999994</v>
      </c>
      <c r="F38" s="835">
        <v>59.9</v>
      </c>
      <c r="G38" s="834"/>
      <c r="H38" s="837">
        <v>72.3</v>
      </c>
      <c r="I38" s="835">
        <v>76.099999999999994</v>
      </c>
      <c r="J38" s="835">
        <v>68.599999999999994</v>
      </c>
      <c r="K38" s="834"/>
      <c r="L38" s="837">
        <v>64.7</v>
      </c>
      <c r="M38" s="835">
        <v>67.2</v>
      </c>
      <c r="N38" s="835">
        <v>62.1</v>
      </c>
      <c r="O38" s="835"/>
      <c r="P38" s="869"/>
      <c r="Q38" s="869" t="s">
        <v>139</v>
      </c>
      <c r="S38" s="906">
        <v>60.7</v>
      </c>
      <c r="T38" s="835">
        <v>63.5</v>
      </c>
      <c r="U38" s="835">
        <v>57.9</v>
      </c>
      <c r="V38" s="835"/>
      <c r="W38" s="837">
        <v>59.6</v>
      </c>
      <c r="X38" s="835">
        <v>62.5</v>
      </c>
      <c r="Y38" s="835">
        <v>56.6</v>
      </c>
      <c r="Z38" s="872"/>
      <c r="AA38" s="906">
        <v>60.7</v>
      </c>
      <c r="AB38" s="835">
        <v>62.9</v>
      </c>
      <c r="AC38" s="835">
        <v>58.5</v>
      </c>
      <c r="AD38" s="835"/>
    </row>
    <row r="39" spans="1:30" ht="9.75" customHeight="1">
      <c r="A39" s="869"/>
      <c r="B39" s="869" t="s">
        <v>138</v>
      </c>
      <c r="D39" s="906">
        <v>27.1</v>
      </c>
      <c r="E39" s="835">
        <v>23.7</v>
      </c>
      <c r="F39" s="835">
        <v>30.6</v>
      </c>
      <c r="G39" s="908"/>
      <c r="H39" s="837">
        <v>20.6</v>
      </c>
      <c r="I39" s="835">
        <v>16.7</v>
      </c>
      <c r="J39" s="835">
        <v>24.4</v>
      </c>
      <c r="K39" s="908"/>
      <c r="L39" s="837">
        <v>23.5</v>
      </c>
      <c r="M39" s="835">
        <v>20.6</v>
      </c>
      <c r="N39" s="835">
        <v>26.4</v>
      </c>
      <c r="O39" s="835"/>
      <c r="P39" s="869"/>
      <c r="Q39" s="869" t="s">
        <v>138</v>
      </c>
      <c r="S39" s="906">
        <v>27.6</v>
      </c>
      <c r="T39" s="835">
        <v>24.7</v>
      </c>
      <c r="U39" s="835">
        <v>30.6</v>
      </c>
      <c r="V39" s="872"/>
      <c r="W39" s="837">
        <v>29.7</v>
      </c>
      <c r="X39" s="835">
        <v>26.7</v>
      </c>
      <c r="Y39" s="835">
        <v>32.700000000000003</v>
      </c>
      <c r="Z39" s="872"/>
      <c r="AA39" s="906">
        <v>24.8</v>
      </c>
      <c r="AB39" s="835">
        <v>22</v>
      </c>
      <c r="AC39" s="835">
        <v>27.4</v>
      </c>
      <c r="AD39" s="835"/>
    </row>
    <row r="40" spans="1:30" ht="0.75" customHeight="1">
      <c r="A40" s="869"/>
      <c r="B40" s="869"/>
      <c r="D40" s="909"/>
      <c r="E40" s="872"/>
      <c r="F40" s="872"/>
      <c r="G40" s="908"/>
      <c r="H40" s="878"/>
      <c r="I40" s="872"/>
      <c r="J40" s="872"/>
      <c r="K40" s="908"/>
      <c r="L40" s="878"/>
      <c r="M40" s="872"/>
      <c r="N40" s="872"/>
      <c r="O40" s="872"/>
      <c r="P40" s="869"/>
      <c r="Q40" s="869"/>
      <c r="S40" s="909"/>
      <c r="T40" s="872"/>
      <c r="U40" s="872"/>
      <c r="V40" s="872"/>
      <c r="W40" s="878"/>
      <c r="X40" s="872"/>
      <c r="Y40" s="872"/>
      <c r="Z40" s="872"/>
      <c r="AA40" s="909"/>
      <c r="AB40" s="872"/>
      <c r="AC40" s="872"/>
      <c r="AD40" s="872"/>
    </row>
    <row r="41" spans="1:30" ht="9.75" customHeight="1">
      <c r="A41" s="869"/>
      <c r="B41" s="907" t="s">
        <v>22</v>
      </c>
      <c r="D41" s="906">
        <v>47</v>
      </c>
      <c r="E41" s="835">
        <v>45.6</v>
      </c>
      <c r="F41" s="835">
        <v>48.5</v>
      </c>
      <c r="G41" s="908"/>
      <c r="H41" s="837">
        <v>44.6</v>
      </c>
      <c r="I41" s="835">
        <v>43.1</v>
      </c>
      <c r="J41" s="835">
        <v>46.2</v>
      </c>
      <c r="K41" s="908"/>
      <c r="L41" s="837">
        <v>44.8</v>
      </c>
      <c r="M41" s="835">
        <v>43.1</v>
      </c>
      <c r="N41" s="835">
        <v>46.6</v>
      </c>
      <c r="O41" s="835">
        <v>43.3</v>
      </c>
      <c r="P41" s="869"/>
      <c r="Q41" s="907" t="s">
        <v>22</v>
      </c>
      <c r="S41" s="906">
        <v>47</v>
      </c>
      <c r="T41" s="835">
        <v>45.5</v>
      </c>
      <c r="U41" s="835">
        <v>48.5</v>
      </c>
      <c r="V41" s="872"/>
      <c r="W41" s="837">
        <v>48.2</v>
      </c>
      <c r="X41" s="835">
        <v>46.7</v>
      </c>
      <c r="Y41" s="835">
        <v>49.7</v>
      </c>
      <c r="Z41" s="872"/>
      <c r="AA41" s="906">
        <v>45</v>
      </c>
      <c r="AB41" s="835">
        <v>43.6</v>
      </c>
      <c r="AC41" s="835">
        <v>46.3</v>
      </c>
      <c r="AD41" s="835"/>
    </row>
    <row r="42" spans="1:30" ht="9.75" customHeight="1">
      <c r="A42" s="869"/>
      <c r="B42" s="907" t="s">
        <v>7</v>
      </c>
      <c r="D42" s="906">
        <v>46.5</v>
      </c>
      <c r="E42" s="835">
        <v>45.2</v>
      </c>
      <c r="F42" s="835">
        <v>48</v>
      </c>
      <c r="G42" s="908"/>
      <c r="H42" s="837">
        <v>42.5</v>
      </c>
      <c r="I42" s="835">
        <v>41.4</v>
      </c>
      <c r="J42" s="835">
        <v>43.6</v>
      </c>
      <c r="K42" s="908"/>
      <c r="L42" s="837">
        <v>44.5</v>
      </c>
      <c r="M42" s="835">
        <v>42.6</v>
      </c>
      <c r="N42" s="835">
        <v>46.3</v>
      </c>
      <c r="O42" s="835">
        <v>42.5</v>
      </c>
      <c r="P42" s="869"/>
      <c r="Q42" s="907" t="s">
        <v>7</v>
      </c>
      <c r="S42" s="906">
        <v>47.9</v>
      </c>
      <c r="T42" s="835">
        <v>46.5</v>
      </c>
      <c r="U42" s="835">
        <v>49.4</v>
      </c>
      <c r="V42" s="872"/>
      <c r="W42" s="837">
        <v>49</v>
      </c>
      <c r="X42" s="835">
        <v>47.6</v>
      </c>
      <c r="Y42" s="835">
        <v>50.8</v>
      </c>
      <c r="Z42" s="872"/>
      <c r="AA42" s="906">
        <v>45.5</v>
      </c>
      <c r="AB42" s="835">
        <v>44.4</v>
      </c>
      <c r="AC42" s="835">
        <v>46.6</v>
      </c>
      <c r="AD42" s="835"/>
    </row>
    <row r="43" spans="1:30" ht="0.75" customHeight="1">
      <c r="D43" s="878"/>
      <c r="E43" s="872"/>
      <c r="F43" s="872"/>
      <c r="G43" s="872"/>
      <c r="H43" s="878"/>
      <c r="I43" s="872"/>
      <c r="J43" s="872"/>
      <c r="K43" s="872"/>
      <c r="L43" s="929"/>
      <c r="M43" s="872"/>
      <c r="N43" s="872"/>
      <c r="O43" s="872"/>
      <c r="R43" s="931"/>
      <c r="S43" s="878"/>
      <c r="T43" s="872"/>
      <c r="U43" s="872"/>
      <c r="V43" s="872"/>
      <c r="W43" s="930"/>
      <c r="X43" s="929"/>
      <c r="Y43" s="929"/>
      <c r="Z43" s="928"/>
      <c r="AA43" s="872"/>
      <c r="AB43" s="872"/>
      <c r="AC43" s="872"/>
      <c r="AD43" s="872"/>
    </row>
    <row r="44" spans="1:30">
      <c r="A44" s="1294" t="s">
        <v>59</v>
      </c>
      <c r="B44" s="1292"/>
      <c r="C44" s="1292"/>
      <c r="D44" s="924" t="s">
        <v>30</v>
      </c>
      <c r="E44" s="924"/>
      <c r="F44" s="924"/>
      <c r="G44" s="926"/>
      <c r="H44" s="924" t="s">
        <v>31</v>
      </c>
      <c r="I44" s="924"/>
      <c r="J44" s="924"/>
      <c r="K44" s="924"/>
      <c r="L44" s="1294" t="s">
        <v>32</v>
      </c>
      <c r="M44" s="1292"/>
      <c r="N44" s="1292"/>
      <c r="O44" s="1293"/>
      <c r="P44" s="1296" t="s">
        <v>65</v>
      </c>
      <c r="Q44" s="1296"/>
      <c r="R44" s="1297"/>
      <c r="S44" s="924" t="s">
        <v>33</v>
      </c>
      <c r="T44" s="924"/>
      <c r="U44" s="924"/>
      <c r="V44" s="926"/>
      <c r="W44" s="924" t="s">
        <v>34</v>
      </c>
      <c r="X44" s="924"/>
      <c r="Y44" s="924"/>
      <c r="Z44" s="924"/>
      <c r="AA44" s="1294" t="s">
        <v>35</v>
      </c>
      <c r="AB44" s="1292"/>
      <c r="AC44" s="1292"/>
      <c r="AD44" s="1293"/>
    </row>
    <row r="45" spans="1:30">
      <c r="A45" s="1294"/>
      <c r="B45" s="1292"/>
      <c r="C45" s="1292"/>
      <c r="D45" s="925" t="s">
        <v>5</v>
      </c>
      <c r="E45" s="922" t="s">
        <v>3</v>
      </c>
      <c r="F45" s="924" t="s">
        <v>4</v>
      </c>
      <c r="G45" s="926"/>
      <c r="H45" s="925" t="s">
        <v>5</v>
      </c>
      <c r="I45" s="922" t="s">
        <v>3</v>
      </c>
      <c r="J45" s="924" t="s">
        <v>4</v>
      </c>
      <c r="K45" s="924"/>
      <c r="L45" s="923" t="s">
        <v>5</v>
      </c>
      <c r="M45" s="922" t="s">
        <v>3</v>
      </c>
      <c r="N45" s="926" t="s">
        <v>4</v>
      </c>
      <c r="O45" s="927"/>
      <c r="P45" s="1298"/>
      <c r="Q45" s="1298"/>
      <c r="R45" s="1299"/>
      <c r="S45" s="925" t="s">
        <v>5</v>
      </c>
      <c r="T45" s="922" t="s">
        <v>3</v>
      </c>
      <c r="U45" s="924" t="s">
        <v>4</v>
      </c>
      <c r="V45" s="926"/>
      <c r="W45" s="925" t="s">
        <v>5</v>
      </c>
      <c r="X45" s="922" t="s">
        <v>3</v>
      </c>
      <c r="Y45" s="924" t="s">
        <v>4</v>
      </c>
      <c r="Z45" s="924"/>
      <c r="AA45" s="923" t="s">
        <v>5</v>
      </c>
      <c r="AB45" s="922" t="s">
        <v>3</v>
      </c>
      <c r="AC45" s="1292" t="s">
        <v>4</v>
      </c>
      <c r="AD45" s="1293"/>
    </row>
    <row r="46" spans="1:30" ht="0.75" customHeight="1">
      <c r="A46" s="921"/>
      <c r="B46" s="921"/>
      <c r="C46" s="919"/>
      <c r="H46" s="920"/>
      <c r="K46" s="919"/>
      <c r="O46" s="921"/>
      <c r="P46" s="921"/>
      <c r="Q46" s="921"/>
      <c r="R46" s="919"/>
      <c r="W46" s="920"/>
      <c r="Z46" s="919"/>
    </row>
    <row r="47" spans="1:30" ht="10.5" customHeight="1">
      <c r="A47" s="869"/>
      <c r="B47" s="914" t="s">
        <v>6</v>
      </c>
      <c r="D47" s="916">
        <v>107622</v>
      </c>
      <c r="E47" s="860">
        <v>51654</v>
      </c>
      <c r="F47" s="860">
        <v>55968</v>
      </c>
      <c r="G47" s="887"/>
      <c r="H47" s="861">
        <v>66318</v>
      </c>
      <c r="I47" s="860">
        <v>32812</v>
      </c>
      <c r="J47" s="860">
        <v>33506</v>
      </c>
      <c r="K47" s="859"/>
      <c r="L47" s="860">
        <v>220782</v>
      </c>
      <c r="M47" s="860">
        <v>109441</v>
      </c>
      <c r="N47" s="918">
        <v>111341</v>
      </c>
      <c r="O47" s="918"/>
      <c r="P47" s="917"/>
      <c r="Q47" s="914" t="s">
        <v>6</v>
      </c>
      <c r="S47" s="916">
        <v>247475</v>
      </c>
      <c r="T47" s="860">
        <v>121859</v>
      </c>
      <c r="U47" s="860">
        <v>125616</v>
      </c>
      <c r="V47" s="860"/>
      <c r="W47" s="861">
        <v>165287</v>
      </c>
      <c r="X47" s="860">
        <v>79566</v>
      </c>
      <c r="Y47" s="860">
        <v>85721</v>
      </c>
      <c r="Z47" s="860"/>
      <c r="AA47" s="916">
        <v>164522</v>
      </c>
      <c r="AB47" s="860">
        <v>81731</v>
      </c>
      <c r="AC47" s="860">
        <v>82791</v>
      </c>
      <c r="AD47" s="915"/>
    </row>
    <row r="48" spans="1:30" ht="0.75" customHeight="1">
      <c r="A48" s="869"/>
      <c r="B48" s="914"/>
      <c r="D48" s="911"/>
      <c r="E48" s="851"/>
      <c r="F48" s="851"/>
      <c r="G48" s="872"/>
      <c r="H48" s="852"/>
      <c r="I48" s="851"/>
      <c r="J48" s="851"/>
      <c r="K48" s="850"/>
      <c r="L48" s="851"/>
      <c r="M48" s="851"/>
      <c r="N48" s="851"/>
      <c r="O48" s="851"/>
      <c r="P48" s="869"/>
      <c r="Q48" s="914"/>
      <c r="S48" s="911"/>
      <c r="T48" s="851"/>
      <c r="U48" s="851"/>
      <c r="V48" s="851"/>
      <c r="W48" s="852"/>
      <c r="X48" s="851"/>
      <c r="Y48" s="851"/>
      <c r="Z48" s="851"/>
      <c r="AA48" s="911"/>
      <c r="AB48" s="851"/>
      <c r="AC48" s="851"/>
      <c r="AD48" s="913"/>
    </row>
    <row r="49" spans="1:30" ht="10.5" customHeight="1">
      <c r="A49" s="869"/>
      <c r="B49" s="910" t="s">
        <v>163</v>
      </c>
      <c r="C49" s="869"/>
      <c r="D49" s="911">
        <v>4659</v>
      </c>
      <c r="E49" s="851">
        <v>2337</v>
      </c>
      <c r="F49" s="851">
        <v>2322</v>
      </c>
      <c r="G49" s="872"/>
      <c r="H49" s="852">
        <v>2369</v>
      </c>
      <c r="I49" s="851">
        <v>1213</v>
      </c>
      <c r="J49" s="851">
        <v>1156</v>
      </c>
      <c r="K49" s="850"/>
      <c r="L49" s="851">
        <v>8765</v>
      </c>
      <c r="M49" s="851">
        <v>4447</v>
      </c>
      <c r="N49" s="851">
        <v>4318</v>
      </c>
      <c r="O49" s="851"/>
      <c r="P49" s="869"/>
      <c r="Q49" s="910" t="s">
        <v>163</v>
      </c>
      <c r="R49" s="869"/>
      <c r="S49" s="911">
        <v>12307</v>
      </c>
      <c r="T49" s="851">
        <v>6398</v>
      </c>
      <c r="U49" s="851">
        <v>5909</v>
      </c>
      <c r="V49" s="851"/>
      <c r="W49" s="852">
        <v>7696</v>
      </c>
      <c r="X49" s="851">
        <v>3932</v>
      </c>
      <c r="Y49" s="851">
        <v>3764</v>
      </c>
      <c r="Z49" s="851"/>
      <c r="AA49" s="911">
        <v>6951</v>
      </c>
      <c r="AB49" s="851">
        <v>3584</v>
      </c>
      <c r="AC49" s="851">
        <v>3367</v>
      </c>
      <c r="AD49" s="841"/>
    </row>
    <row r="50" spans="1:30" ht="10.5" customHeight="1">
      <c r="A50" s="869"/>
      <c r="B50" s="910" t="s">
        <v>162</v>
      </c>
      <c r="C50" s="869"/>
      <c r="D50" s="911">
        <v>4590</v>
      </c>
      <c r="E50" s="851">
        <v>2351</v>
      </c>
      <c r="F50" s="851">
        <v>2239</v>
      </c>
      <c r="G50" s="872"/>
      <c r="H50" s="852">
        <v>2153</v>
      </c>
      <c r="I50" s="851">
        <v>1088</v>
      </c>
      <c r="J50" s="851">
        <v>1065</v>
      </c>
      <c r="K50" s="850"/>
      <c r="L50" s="851">
        <v>8701</v>
      </c>
      <c r="M50" s="851">
        <v>4449</v>
      </c>
      <c r="N50" s="851">
        <v>4252</v>
      </c>
      <c r="O50" s="851"/>
      <c r="P50" s="869"/>
      <c r="Q50" s="910" t="s">
        <v>162</v>
      </c>
      <c r="R50" s="869"/>
      <c r="S50" s="911">
        <v>12587</v>
      </c>
      <c r="T50" s="851">
        <v>6510</v>
      </c>
      <c r="U50" s="851">
        <v>6077</v>
      </c>
      <c r="V50" s="851"/>
      <c r="W50" s="852">
        <v>8229</v>
      </c>
      <c r="X50" s="851">
        <v>4214</v>
      </c>
      <c r="Y50" s="851">
        <v>4015</v>
      </c>
      <c r="Z50" s="851"/>
      <c r="AA50" s="911">
        <v>6778</v>
      </c>
      <c r="AB50" s="851">
        <v>3480</v>
      </c>
      <c r="AC50" s="851">
        <v>3298</v>
      </c>
      <c r="AD50" s="841"/>
    </row>
    <row r="51" spans="1:30" ht="10.5" customHeight="1">
      <c r="A51" s="869"/>
      <c r="B51" s="912" t="s">
        <v>161</v>
      </c>
      <c r="C51" s="869"/>
      <c r="D51" s="911">
        <v>4239</v>
      </c>
      <c r="E51" s="851">
        <v>2213</v>
      </c>
      <c r="F51" s="851">
        <v>2026</v>
      </c>
      <c r="G51" s="872"/>
      <c r="H51" s="852">
        <v>2103</v>
      </c>
      <c r="I51" s="851">
        <v>1061</v>
      </c>
      <c r="J51" s="851">
        <v>1042</v>
      </c>
      <c r="K51" s="850"/>
      <c r="L51" s="851">
        <v>9171</v>
      </c>
      <c r="M51" s="851">
        <v>4690</v>
      </c>
      <c r="N51" s="851">
        <v>4481</v>
      </c>
      <c r="O51" s="851"/>
      <c r="P51" s="869"/>
      <c r="Q51" s="912" t="s">
        <v>161</v>
      </c>
      <c r="R51" s="869"/>
      <c r="S51" s="911">
        <v>12736</v>
      </c>
      <c r="T51" s="851">
        <v>6573</v>
      </c>
      <c r="U51" s="851">
        <v>6163</v>
      </c>
      <c r="V51" s="851"/>
      <c r="W51" s="852">
        <v>7762</v>
      </c>
      <c r="X51" s="851">
        <v>3957</v>
      </c>
      <c r="Y51" s="851">
        <v>3805</v>
      </c>
      <c r="Z51" s="851"/>
      <c r="AA51" s="911">
        <v>6723</v>
      </c>
      <c r="AB51" s="851">
        <v>3428</v>
      </c>
      <c r="AC51" s="851">
        <v>3295</v>
      </c>
      <c r="AD51" s="841"/>
    </row>
    <row r="52" spans="1:30" ht="10.5" customHeight="1">
      <c r="A52" s="869"/>
      <c r="B52" s="912" t="s">
        <v>160</v>
      </c>
      <c r="C52" s="869"/>
      <c r="D52" s="911">
        <v>4384</v>
      </c>
      <c r="E52" s="851">
        <v>2186</v>
      </c>
      <c r="F52" s="851">
        <v>2198</v>
      </c>
      <c r="G52" s="872"/>
      <c r="H52" s="852">
        <v>2466</v>
      </c>
      <c r="I52" s="851">
        <v>1273</v>
      </c>
      <c r="J52" s="851">
        <v>1193</v>
      </c>
      <c r="K52" s="850"/>
      <c r="L52" s="851">
        <v>10115</v>
      </c>
      <c r="M52" s="851">
        <v>5215</v>
      </c>
      <c r="N52" s="851">
        <v>4900</v>
      </c>
      <c r="O52" s="851"/>
      <c r="P52" s="869"/>
      <c r="Q52" s="912" t="s">
        <v>160</v>
      </c>
      <c r="R52" s="869"/>
      <c r="S52" s="911">
        <v>12855</v>
      </c>
      <c r="T52" s="851">
        <v>6582</v>
      </c>
      <c r="U52" s="851">
        <v>6273</v>
      </c>
      <c r="V52" s="851"/>
      <c r="W52" s="852">
        <v>7917</v>
      </c>
      <c r="X52" s="851">
        <v>4086</v>
      </c>
      <c r="Y52" s="851">
        <v>3831</v>
      </c>
      <c r="Z52" s="851"/>
      <c r="AA52" s="911">
        <v>7357</v>
      </c>
      <c r="AB52" s="851">
        <v>3753</v>
      </c>
      <c r="AC52" s="851">
        <v>3604</v>
      </c>
      <c r="AD52" s="841"/>
    </row>
    <row r="53" spans="1:30" ht="10.5" customHeight="1">
      <c r="A53" s="869"/>
      <c r="B53" s="912" t="s">
        <v>159</v>
      </c>
      <c r="C53" s="869"/>
      <c r="D53" s="911">
        <v>5443</v>
      </c>
      <c r="E53" s="851">
        <v>2502</v>
      </c>
      <c r="F53" s="851">
        <v>2941</v>
      </c>
      <c r="G53" s="872"/>
      <c r="H53" s="852">
        <v>3786</v>
      </c>
      <c r="I53" s="851">
        <v>1965</v>
      </c>
      <c r="J53" s="851">
        <v>1821</v>
      </c>
      <c r="K53" s="850"/>
      <c r="L53" s="851">
        <v>12745</v>
      </c>
      <c r="M53" s="851">
        <v>6379</v>
      </c>
      <c r="N53" s="851">
        <v>6366</v>
      </c>
      <c r="O53" s="851"/>
      <c r="P53" s="869"/>
      <c r="Q53" s="912" t="s">
        <v>159</v>
      </c>
      <c r="R53" s="869"/>
      <c r="S53" s="911">
        <v>12149</v>
      </c>
      <c r="T53" s="851">
        <v>6011</v>
      </c>
      <c r="U53" s="851">
        <v>6138</v>
      </c>
      <c r="V53" s="851"/>
      <c r="W53" s="852">
        <v>9291</v>
      </c>
      <c r="X53" s="851">
        <v>4481</v>
      </c>
      <c r="Y53" s="851">
        <v>4810</v>
      </c>
      <c r="Z53" s="851"/>
      <c r="AA53" s="911">
        <v>10304</v>
      </c>
      <c r="AB53" s="851">
        <v>5579</v>
      </c>
      <c r="AC53" s="851">
        <v>4725</v>
      </c>
      <c r="AD53" s="841"/>
    </row>
    <row r="54" spans="1:30" ht="10.5" customHeight="1">
      <c r="A54" s="869"/>
      <c r="B54" s="869" t="s">
        <v>158</v>
      </c>
      <c r="C54" s="869"/>
      <c r="D54" s="911">
        <v>5991</v>
      </c>
      <c r="E54" s="851">
        <v>2846</v>
      </c>
      <c r="F54" s="851">
        <v>3145</v>
      </c>
      <c r="G54" s="872"/>
      <c r="H54" s="852">
        <v>3740</v>
      </c>
      <c r="I54" s="851">
        <v>1914</v>
      </c>
      <c r="J54" s="851">
        <v>1826</v>
      </c>
      <c r="K54" s="850"/>
      <c r="L54" s="851">
        <v>13714</v>
      </c>
      <c r="M54" s="851">
        <v>6985</v>
      </c>
      <c r="N54" s="851">
        <v>6729</v>
      </c>
      <c r="O54" s="851"/>
      <c r="P54" s="869"/>
      <c r="Q54" s="869" t="s">
        <v>158</v>
      </c>
      <c r="R54" s="869"/>
      <c r="S54" s="911">
        <v>12156</v>
      </c>
      <c r="T54" s="851">
        <v>5861</v>
      </c>
      <c r="U54" s="851">
        <v>6295</v>
      </c>
      <c r="V54" s="851"/>
      <c r="W54" s="852">
        <v>8596</v>
      </c>
      <c r="X54" s="851">
        <v>4112</v>
      </c>
      <c r="Y54" s="851">
        <v>4484</v>
      </c>
      <c r="Z54" s="851"/>
      <c r="AA54" s="911">
        <v>9882</v>
      </c>
      <c r="AB54" s="851">
        <v>5342</v>
      </c>
      <c r="AC54" s="851">
        <v>4540</v>
      </c>
      <c r="AD54" s="841"/>
    </row>
    <row r="55" spans="1:30" ht="10.5" customHeight="1">
      <c r="A55" s="869"/>
      <c r="B55" s="869" t="s">
        <v>157</v>
      </c>
      <c r="C55" s="869"/>
      <c r="D55" s="911">
        <v>6291</v>
      </c>
      <c r="E55" s="851">
        <v>3103</v>
      </c>
      <c r="F55" s="851">
        <v>3188</v>
      </c>
      <c r="G55" s="872"/>
      <c r="H55" s="852">
        <v>3855</v>
      </c>
      <c r="I55" s="851">
        <v>1977</v>
      </c>
      <c r="J55" s="851">
        <v>1878</v>
      </c>
      <c r="K55" s="850"/>
      <c r="L55" s="851">
        <v>13649</v>
      </c>
      <c r="M55" s="851">
        <v>7095</v>
      </c>
      <c r="N55" s="851">
        <v>6554</v>
      </c>
      <c r="O55" s="851"/>
      <c r="P55" s="869"/>
      <c r="Q55" s="869" t="s">
        <v>157</v>
      </c>
      <c r="R55" s="869"/>
      <c r="S55" s="911">
        <v>14421</v>
      </c>
      <c r="T55" s="851">
        <v>7256</v>
      </c>
      <c r="U55" s="851">
        <v>7165</v>
      </c>
      <c r="V55" s="851"/>
      <c r="W55" s="852">
        <v>9435</v>
      </c>
      <c r="X55" s="851">
        <v>4628</v>
      </c>
      <c r="Y55" s="851">
        <v>4807</v>
      </c>
      <c r="Z55" s="851"/>
      <c r="AA55" s="911">
        <v>9494</v>
      </c>
      <c r="AB55" s="851">
        <v>4902</v>
      </c>
      <c r="AC55" s="851">
        <v>4592</v>
      </c>
      <c r="AD55" s="841"/>
    </row>
    <row r="56" spans="1:30" ht="10.5" customHeight="1">
      <c r="A56" s="869"/>
      <c r="B56" s="869" t="s">
        <v>156</v>
      </c>
      <c r="C56" s="869"/>
      <c r="D56" s="911">
        <v>7055</v>
      </c>
      <c r="E56" s="851">
        <v>3514</v>
      </c>
      <c r="F56" s="851">
        <v>3541</v>
      </c>
      <c r="G56" s="872"/>
      <c r="H56" s="852">
        <v>3984</v>
      </c>
      <c r="I56" s="851">
        <v>2050</v>
      </c>
      <c r="J56" s="851">
        <v>1934</v>
      </c>
      <c r="K56" s="850"/>
      <c r="L56" s="851">
        <v>13954</v>
      </c>
      <c r="M56" s="851">
        <v>7328</v>
      </c>
      <c r="N56" s="851">
        <v>6626</v>
      </c>
      <c r="O56" s="851"/>
      <c r="P56" s="869"/>
      <c r="Q56" s="869" t="s">
        <v>156</v>
      </c>
      <c r="R56" s="869"/>
      <c r="S56" s="911">
        <v>16780</v>
      </c>
      <c r="T56" s="851">
        <v>8536</v>
      </c>
      <c r="U56" s="851">
        <v>8244</v>
      </c>
      <c r="V56" s="851"/>
      <c r="W56" s="852">
        <v>10861</v>
      </c>
      <c r="X56" s="851">
        <v>5385</v>
      </c>
      <c r="Y56" s="851">
        <v>5476</v>
      </c>
      <c r="Z56" s="851"/>
      <c r="AA56" s="911">
        <v>10373</v>
      </c>
      <c r="AB56" s="851">
        <v>5418</v>
      </c>
      <c r="AC56" s="851">
        <v>4955</v>
      </c>
      <c r="AD56" s="841"/>
    </row>
    <row r="57" spans="1:30" ht="10.5" customHeight="1">
      <c r="A57" s="869"/>
      <c r="B57" s="869" t="s">
        <v>155</v>
      </c>
      <c r="C57" s="869"/>
      <c r="D57" s="911">
        <v>7687</v>
      </c>
      <c r="E57" s="851">
        <v>3821</v>
      </c>
      <c r="F57" s="851">
        <v>3866</v>
      </c>
      <c r="G57" s="872"/>
      <c r="H57" s="852">
        <v>4461</v>
      </c>
      <c r="I57" s="851">
        <v>2329</v>
      </c>
      <c r="J57" s="851">
        <v>2132</v>
      </c>
      <c r="K57" s="850"/>
      <c r="L57" s="851">
        <v>15503</v>
      </c>
      <c r="M57" s="851">
        <v>8072</v>
      </c>
      <c r="N57" s="851">
        <v>7431</v>
      </c>
      <c r="O57" s="851"/>
      <c r="P57" s="869"/>
      <c r="Q57" s="869" t="s">
        <v>155</v>
      </c>
      <c r="R57" s="869"/>
      <c r="S57" s="911">
        <v>18911</v>
      </c>
      <c r="T57" s="851">
        <v>9639</v>
      </c>
      <c r="U57" s="851">
        <v>9272</v>
      </c>
      <c r="V57" s="851"/>
      <c r="W57" s="852">
        <v>12359</v>
      </c>
      <c r="X57" s="851">
        <v>6146</v>
      </c>
      <c r="Y57" s="851">
        <v>6213</v>
      </c>
      <c r="Z57" s="851"/>
      <c r="AA57" s="911">
        <v>11302</v>
      </c>
      <c r="AB57" s="851">
        <v>5759</v>
      </c>
      <c r="AC57" s="851">
        <v>5543</v>
      </c>
      <c r="AD57" s="841"/>
    </row>
    <row r="58" spans="1:30" ht="10.5" customHeight="1">
      <c r="A58" s="869"/>
      <c r="B58" s="869" t="s">
        <v>154</v>
      </c>
      <c r="C58" s="869"/>
      <c r="D58" s="911">
        <v>8537</v>
      </c>
      <c r="E58" s="851">
        <v>4304</v>
      </c>
      <c r="F58" s="851">
        <v>4233</v>
      </c>
      <c r="G58" s="872"/>
      <c r="H58" s="852">
        <v>5094</v>
      </c>
      <c r="I58" s="851">
        <v>2612</v>
      </c>
      <c r="J58" s="851">
        <v>2482</v>
      </c>
      <c r="K58" s="850"/>
      <c r="L58" s="851">
        <v>18127</v>
      </c>
      <c r="M58" s="851">
        <v>9416</v>
      </c>
      <c r="N58" s="851">
        <v>8711</v>
      </c>
      <c r="O58" s="851"/>
      <c r="P58" s="869"/>
      <c r="Q58" s="869" t="s">
        <v>154</v>
      </c>
      <c r="R58" s="869"/>
      <c r="S58" s="911">
        <v>21078</v>
      </c>
      <c r="T58" s="851">
        <v>10616</v>
      </c>
      <c r="U58" s="851">
        <v>10462</v>
      </c>
      <c r="V58" s="851"/>
      <c r="W58" s="852">
        <v>14163</v>
      </c>
      <c r="X58" s="851">
        <v>6902</v>
      </c>
      <c r="Y58" s="851">
        <v>7261</v>
      </c>
      <c r="Z58" s="851"/>
      <c r="AA58" s="911">
        <v>13440</v>
      </c>
      <c r="AB58" s="851">
        <v>6690</v>
      </c>
      <c r="AC58" s="851">
        <v>6750</v>
      </c>
      <c r="AD58" s="841"/>
    </row>
    <row r="59" spans="1:30" ht="10.5" customHeight="1">
      <c r="A59" s="869"/>
      <c r="B59" s="869" t="s">
        <v>153</v>
      </c>
      <c r="C59" s="869"/>
      <c r="D59" s="911">
        <v>7305</v>
      </c>
      <c r="E59" s="851">
        <v>3633</v>
      </c>
      <c r="F59" s="851">
        <v>3672</v>
      </c>
      <c r="G59" s="872"/>
      <c r="H59" s="852">
        <v>4390</v>
      </c>
      <c r="I59" s="851">
        <v>2259</v>
      </c>
      <c r="J59" s="851">
        <v>2131</v>
      </c>
      <c r="K59" s="850"/>
      <c r="L59" s="851">
        <v>15419</v>
      </c>
      <c r="M59" s="851">
        <v>7815</v>
      </c>
      <c r="N59" s="851">
        <v>7604</v>
      </c>
      <c r="O59" s="851"/>
      <c r="P59" s="869"/>
      <c r="Q59" s="869" t="s">
        <v>153</v>
      </c>
      <c r="R59" s="869"/>
      <c r="S59" s="911">
        <v>17396</v>
      </c>
      <c r="T59" s="851">
        <v>8800</v>
      </c>
      <c r="U59" s="851">
        <v>8596</v>
      </c>
      <c r="V59" s="851"/>
      <c r="W59" s="852">
        <v>12153</v>
      </c>
      <c r="X59" s="851">
        <v>6055</v>
      </c>
      <c r="Y59" s="851">
        <v>6098</v>
      </c>
      <c r="Z59" s="851"/>
      <c r="AA59" s="911">
        <v>12334</v>
      </c>
      <c r="AB59" s="851">
        <v>6185</v>
      </c>
      <c r="AC59" s="851">
        <v>6149</v>
      </c>
      <c r="AD59" s="841"/>
    </row>
    <row r="60" spans="1:30" ht="10.5" customHeight="1">
      <c r="A60" s="869"/>
      <c r="B60" s="869" t="s">
        <v>152</v>
      </c>
      <c r="C60" s="869"/>
      <c r="D60" s="911">
        <v>6735</v>
      </c>
      <c r="E60" s="851">
        <v>3320</v>
      </c>
      <c r="F60" s="851">
        <v>3415</v>
      </c>
      <c r="G60" s="872"/>
      <c r="H60" s="852">
        <v>4276</v>
      </c>
      <c r="I60" s="851">
        <v>2153</v>
      </c>
      <c r="J60" s="851">
        <v>2123</v>
      </c>
      <c r="K60" s="850"/>
      <c r="L60" s="851">
        <v>13312</v>
      </c>
      <c r="M60" s="851">
        <v>6777</v>
      </c>
      <c r="N60" s="851">
        <v>6535</v>
      </c>
      <c r="O60" s="851"/>
      <c r="P60" s="869"/>
      <c r="Q60" s="869" t="s">
        <v>152</v>
      </c>
      <c r="R60" s="869"/>
      <c r="S60" s="911">
        <v>14397</v>
      </c>
      <c r="T60" s="851">
        <v>7265</v>
      </c>
      <c r="U60" s="851">
        <v>7132</v>
      </c>
      <c r="V60" s="851"/>
      <c r="W60" s="852">
        <v>10071</v>
      </c>
      <c r="X60" s="851">
        <v>4849</v>
      </c>
      <c r="Y60" s="851">
        <v>5222</v>
      </c>
      <c r="Z60" s="851"/>
      <c r="AA60" s="911">
        <v>10639</v>
      </c>
      <c r="AB60" s="851">
        <v>5223</v>
      </c>
      <c r="AC60" s="851">
        <v>5416</v>
      </c>
      <c r="AD60" s="841"/>
    </row>
    <row r="61" spans="1:30" ht="10.5" customHeight="1">
      <c r="A61" s="869"/>
      <c r="B61" s="869" t="s">
        <v>151</v>
      </c>
      <c r="C61" s="869"/>
      <c r="D61" s="911">
        <v>5989</v>
      </c>
      <c r="E61" s="851">
        <v>3000</v>
      </c>
      <c r="F61" s="851">
        <v>2989</v>
      </c>
      <c r="G61" s="872"/>
      <c r="H61" s="852">
        <v>3815</v>
      </c>
      <c r="I61" s="851">
        <v>1929</v>
      </c>
      <c r="J61" s="851">
        <v>1886</v>
      </c>
      <c r="K61" s="850"/>
      <c r="L61" s="851">
        <v>11096</v>
      </c>
      <c r="M61" s="851">
        <v>5642</v>
      </c>
      <c r="N61" s="851">
        <v>5454</v>
      </c>
      <c r="O61" s="851"/>
      <c r="P61" s="869"/>
      <c r="Q61" s="869" t="s">
        <v>151</v>
      </c>
      <c r="R61" s="869"/>
      <c r="S61" s="911">
        <v>12353</v>
      </c>
      <c r="T61" s="851">
        <v>6114</v>
      </c>
      <c r="U61" s="851">
        <v>6239</v>
      </c>
      <c r="V61" s="851"/>
      <c r="W61" s="852">
        <v>8162</v>
      </c>
      <c r="X61" s="851">
        <v>3949</v>
      </c>
      <c r="Y61" s="851">
        <v>4213</v>
      </c>
      <c r="Z61" s="851"/>
      <c r="AA61" s="911">
        <v>8714</v>
      </c>
      <c r="AB61" s="851">
        <v>4419</v>
      </c>
      <c r="AC61" s="851">
        <v>4295</v>
      </c>
      <c r="AD61" s="841"/>
    </row>
    <row r="62" spans="1:30" ht="10.5" customHeight="1">
      <c r="A62" s="869"/>
      <c r="B62" s="869" t="s">
        <v>150</v>
      </c>
      <c r="C62" s="869"/>
      <c r="D62" s="911">
        <v>6442</v>
      </c>
      <c r="E62" s="851">
        <v>3183</v>
      </c>
      <c r="F62" s="851">
        <v>3259</v>
      </c>
      <c r="G62" s="872"/>
      <c r="H62" s="852">
        <v>4077</v>
      </c>
      <c r="I62" s="851">
        <v>2067</v>
      </c>
      <c r="J62" s="851">
        <v>2010</v>
      </c>
      <c r="K62" s="850"/>
      <c r="L62" s="851">
        <v>12394</v>
      </c>
      <c r="M62" s="851">
        <v>6148</v>
      </c>
      <c r="N62" s="851">
        <v>6246</v>
      </c>
      <c r="O62" s="851"/>
      <c r="P62" s="869"/>
      <c r="Q62" s="869" t="s">
        <v>150</v>
      </c>
      <c r="R62" s="869"/>
      <c r="S62" s="911">
        <v>13580</v>
      </c>
      <c r="T62" s="851">
        <v>6476</v>
      </c>
      <c r="U62" s="851">
        <v>7104</v>
      </c>
      <c r="V62" s="851"/>
      <c r="W62" s="852">
        <v>8617</v>
      </c>
      <c r="X62" s="851">
        <v>3990</v>
      </c>
      <c r="Y62" s="851">
        <v>4627</v>
      </c>
      <c r="Z62" s="851"/>
      <c r="AA62" s="911">
        <v>8627</v>
      </c>
      <c r="AB62" s="851">
        <v>4305</v>
      </c>
      <c r="AC62" s="851">
        <v>4322</v>
      </c>
      <c r="AD62" s="841"/>
    </row>
    <row r="63" spans="1:30" ht="10.5" customHeight="1">
      <c r="A63" s="869"/>
      <c r="B63" s="869" t="s">
        <v>149</v>
      </c>
      <c r="C63" s="869"/>
      <c r="D63" s="911">
        <v>6953</v>
      </c>
      <c r="E63" s="851">
        <v>3298</v>
      </c>
      <c r="F63" s="851">
        <v>3655</v>
      </c>
      <c r="G63" s="872"/>
      <c r="H63" s="852">
        <v>4220</v>
      </c>
      <c r="I63" s="851">
        <v>2012</v>
      </c>
      <c r="J63" s="851">
        <v>2208</v>
      </c>
      <c r="K63" s="850"/>
      <c r="L63" s="851">
        <v>13400</v>
      </c>
      <c r="M63" s="851">
        <v>6346</v>
      </c>
      <c r="N63" s="851">
        <v>7054</v>
      </c>
      <c r="O63" s="851"/>
      <c r="P63" s="869"/>
      <c r="Q63" s="869" t="s">
        <v>149</v>
      </c>
      <c r="R63" s="869"/>
      <c r="S63" s="911">
        <v>14447</v>
      </c>
      <c r="T63" s="851">
        <v>6838</v>
      </c>
      <c r="U63" s="851">
        <v>7609</v>
      </c>
      <c r="V63" s="851"/>
      <c r="W63" s="852">
        <v>9000</v>
      </c>
      <c r="X63" s="851">
        <v>4136</v>
      </c>
      <c r="Y63" s="851">
        <v>4864</v>
      </c>
      <c r="Z63" s="851"/>
      <c r="AA63" s="911">
        <v>8993</v>
      </c>
      <c r="AB63" s="851">
        <v>4221</v>
      </c>
      <c r="AC63" s="851">
        <v>4772</v>
      </c>
      <c r="AD63" s="841"/>
    </row>
    <row r="64" spans="1:30" ht="10.5" customHeight="1">
      <c r="A64" s="869"/>
      <c r="B64" s="869" t="s">
        <v>148</v>
      </c>
      <c r="C64" s="869"/>
      <c r="D64" s="911">
        <v>5657</v>
      </c>
      <c r="E64" s="851">
        <v>2553</v>
      </c>
      <c r="F64" s="851">
        <v>3104</v>
      </c>
      <c r="G64" s="872"/>
      <c r="H64" s="852">
        <v>3384</v>
      </c>
      <c r="I64" s="851">
        <v>1510</v>
      </c>
      <c r="J64" s="851">
        <v>1874</v>
      </c>
      <c r="K64" s="850"/>
      <c r="L64" s="851">
        <v>11959</v>
      </c>
      <c r="M64" s="851">
        <v>5399</v>
      </c>
      <c r="N64" s="851">
        <v>6560</v>
      </c>
      <c r="O64" s="851"/>
      <c r="P64" s="869"/>
      <c r="Q64" s="869" t="s">
        <v>148</v>
      </c>
      <c r="R64" s="869"/>
      <c r="S64" s="911">
        <v>12205</v>
      </c>
      <c r="T64" s="851">
        <v>5650</v>
      </c>
      <c r="U64" s="851">
        <v>6555</v>
      </c>
      <c r="V64" s="851"/>
      <c r="W64" s="852">
        <v>7380</v>
      </c>
      <c r="X64" s="851">
        <v>3220</v>
      </c>
      <c r="Y64" s="851">
        <v>4160</v>
      </c>
      <c r="Z64" s="851"/>
      <c r="AA64" s="911">
        <v>8113</v>
      </c>
      <c r="AB64" s="851">
        <v>3516</v>
      </c>
      <c r="AC64" s="851">
        <v>4597</v>
      </c>
      <c r="AD64" s="841"/>
    </row>
    <row r="65" spans="1:30" ht="10.5" customHeight="1">
      <c r="A65" s="869"/>
      <c r="B65" s="869" t="s">
        <v>147</v>
      </c>
      <c r="C65" s="869"/>
      <c r="D65" s="911">
        <v>4233</v>
      </c>
      <c r="E65" s="851">
        <v>1705</v>
      </c>
      <c r="F65" s="851">
        <v>2528</v>
      </c>
      <c r="G65" s="872"/>
      <c r="H65" s="852">
        <v>2573</v>
      </c>
      <c r="I65" s="851">
        <v>980</v>
      </c>
      <c r="J65" s="851">
        <v>1593</v>
      </c>
      <c r="K65" s="850"/>
      <c r="L65" s="851">
        <v>8332</v>
      </c>
      <c r="M65" s="851">
        <v>3368</v>
      </c>
      <c r="N65" s="851">
        <v>4964</v>
      </c>
      <c r="O65" s="851"/>
      <c r="P65" s="869"/>
      <c r="Q65" s="869" t="s">
        <v>147</v>
      </c>
      <c r="R65" s="869"/>
      <c r="S65" s="911">
        <v>8190</v>
      </c>
      <c r="T65" s="851">
        <v>3556</v>
      </c>
      <c r="U65" s="851">
        <v>4634</v>
      </c>
      <c r="V65" s="851"/>
      <c r="W65" s="852">
        <v>5308</v>
      </c>
      <c r="X65" s="851">
        <v>2148</v>
      </c>
      <c r="Y65" s="851">
        <v>3160</v>
      </c>
      <c r="Z65" s="851"/>
      <c r="AA65" s="911">
        <v>5779</v>
      </c>
      <c r="AB65" s="851">
        <v>2460</v>
      </c>
      <c r="AC65" s="851">
        <v>3319</v>
      </c>
      <c r="AD65" s="841"/>
    </row>
    <row r="66" spans="1:30" ht="10.5" customHeight="1">
      <c r="A66" s="869"/>
      <c r="B66" s="869" t="s">
        <v>146</v>
      </c>
      <c r="C66" s="869"/>
      <c r="D66" s="911">
        <v>2919</v>
      </c>
      <c r="E66" s="851">
        <v>977</v>
      </c>
      <c r="F66" s="851">
        <v>1942</v>
      </c>
      <c r="G66" s="872"/>
      <c r="H66" s="852">
        <v>1803</v>
      </c>
      <c r="I66" s="851">
        <v>627</v>
      </c>
      <c r="J66" s="851">
        <v>1176</v>
      </c>
      <c r="K66" s="850"/>
      <c r="L66" s="851">
        <v>5202</v>
      </c>
      <c r="M66" s="851">
        <v>1901</v>
      </c>
      <c r="N66" s="851">
        <v>3301</v>
      </c>
      <c r="O66" s="851"/>
      <c r="P66" s="869"/>
      <c r="Q66" s="869" t="s">
        <v>146</v>
      </c>
      <c r="R66" s="869"/>
      <c r="S66" s="911">
        <v>4863</v>
      </c>
      <c r="T66" s="851">
        <v>1862</v>
      </c>
      <c r="U66" s="851">
        <v>3001</v>
      </c>
      <c r="V66" s="851"/>
      <c r="W66" s="852">
        <v>3585</v>
      </c>
      <c r="X66" s="851">
        <v>1308</v>
      </c>
      <c r="Y66" s="851">
        <v>2277</v>
      </c>
      <c r="Z66" s="851"/>
      <c r="AA66" s="911">
        <v>3559</v>
      </c>
      <c r="AB66" s="851">
        <v>1321</v>
      </c>
      <c r="AC66" s="851">
        <v>2238</v>
      </c>
      <c r="AD66" s="841"/>
    </row>
    <row r="67" spans="1:30" ht="10.5" customHeight="1">
      <c r="A67" s="869"/>
      <c r="B67" s="912" t="s">
        <v>145</v>
      </c>
      <c r="C67" s="869"/>
      <c r="D67" s="911">
        <v>1329</v>
      </c>
      <c r="E67" s="851">
        <v>373</v>
      </c>
      <c r="F67" s="851">
        <v>956</v>
      </c>
      <c r="G67" s="872"/>
      <c r="H67" s="852">
        <v>805</v>
      </c>
      <c r="I67" s="851">
        <v>218</v>
      </c>
      <c r="J67" s="851">
        <v>587</v>
      </c>
      <c r="K67" s="850"/>
      <c r="L67" s="851">
        <v>2164</v>
      </c>
      <c r="M67" s="851">
        <v>587</v>
      </c>
      <c r="N67" s="851">
        <v>1577</v>
      </c>
      <c r="O67" s="851"/>
      <c r="P67" s="869"/>
      <c r="Q67" s="912" t="s">
        <v>145</v>
      </c>
      <c r="R67" s="869"/>
      <c r="S67" s="911">
        <v>2187</v>
      </c>
      <c r="T67" s="851">
        <v>626</v>
      </c>
      <c r="U67" s="851">
        <v>1561</v>
      </c>
      <c r="V67" s="851"/>
      <c r="W67" s="852">
        <v>1769</v>
      </c>
      <c r="X67" s="851">
        <v>498</v>
      </c>
      <c r="Y67" s="851">
        <v>1271</v>
      </c>
      <c r="Z67" s="851"/>
      <c r="AA67" s="911">
        <v>1628</v>
      </c>
      <c r="AB67" s="851">
        <v>483</v>
      </c>
      <c r="AC67" s="851">
        <v>1145</v>
      </c>
      <c r="AD67" s="841"/>
    </row>
    <row r="68" spans="1:30" ht="10.5" customHeight="1">
      <c r="A68" s="869"/>
      <c r="B68" s="912" t="s">
        <v>144</v>
      </c>
      <c r="C68" s="869"/>
      <c r="D68" s="911">
        <v>345</v>
      </c>
      <c r="E68" s="851">
        <v>72</v>
      </c>
      <c r="F68" s="851">
        <v>273</v>
      </c>
      <c r="G68" s="872"/>
      <c r="H68" s="852">
        <v>230</v>
      </c>
      <c r="I68" s="851">
        <v>49</v>
      </c>
      <c r="J68" s="851">
        <v>181</v>
      </c>
      <c r="K68" s="850"/>
      <c r="L68" s="851">
        <v>545</v>
      </c>
      <c r="M68" s="851">
        <v>78</v>
      </c>
      <c r="N68" s="851">
        <v>467</v>
      </c>
      <c r="O68" s="851"/>
      <c r="P68" s="869"/>
      <c r="Q68" s="912" t="s">
        <v>144</v>
      </c>
      <c r="R68" s="869"/>
      <c r="S68" s="911">
        <v>577</v>
      </c>
      <c r="T68" s="851">
        <v>101</v>
      </c>
      <c r="U68" s="851">
        <v>476</v>
      </c>
      <c r="V68" s="851"/>
      <c r="W68" s="852">
        <v>415</v>
      </c>
      <c r="X68" s="851">
        <v>69</v>
      </c>
      <c r="Y68" s="851">
        <v>346</v>
      </c>
      <c r="Z68" s="851"/>
      <c r="AA68" s="911">
        <v>441</v>
      </c>
      <c r="AB68" s="851">
        <v>73</v>
      </c>
      <c r="AC68" s="851">
        <v>368</v>
      </c>
      <c r="AD68" s="841"/>
    </row>
    <row r="69" spans="1:30" ht="10.5" customHeight="1">
      <c r="A69" s="869"/>
      <c r="B69" s="912" t="s">
        <v>143</v>
      </c>
      <c r="C69" s="869"/>
      <c r="D69" s="911">
        <v>10</v>
      </c>
      <c r="E69" s="851">
        <v>0</v>
      </c>
      <c r="F69" s="851">
        <v>10</v>
      </c>
      <c r="G69" s="872"/>
      <c r="H69" s="852">
        <v>39</v>
      </c>
      <c r="I69" s="851">
        <v>4</v>
      </c>
      <c r="J69" s="851">
        <v>35</v>
      </c>
      <c r="K69" s="850"/>
      <c r="L69" s="851">
        <v>89</v>
      </c>
      <c r="M69" s="851">
        <v>10</v>
      </c>
      <c r="N69" s="851">
        <v>79</v>
      </c>
      <c r="O69" s="851"/>
      <c r="P69" s="869"/>
      <c r="Q69" s="912" t="s">
        <v>143</v>
      </c>
      <c r="R69" s="869"/>
      <c r="S69" s="911">
        <v>100</v>
      </c>
      <c r="T69" s="851">
        <v>22</v>
      </c>
      <c r="U69" s="851">
        <v>78</v>
      </c>
      <c r="V69" s="851"/>
      <c r="W69" s="852">
        <v>82</v>
      </c>
      <c r="X69" s="851">
        <v>12</v>
      </c>
      <c r="Y69" s="851">
        <v>70</v>
      </c>
      <c r="Z69" s="851"/>
      <c r="AA69" s="911">
        <v>44</v>
      </c>
      <c r="AB69" s="851">
        <v>7</v>
      </c>
      <c r="AC69" s="851">
        <v>37</v>
      </c>
      <c r="AD69" s="841"/>
    </row>
    <row r="70" spans="1:30" ht="10.5" customHeight="1">
      <c r="A70" s="869"/>
      <c r="B70" s="912" t="s">
        <v>142</v>
      </c>
      <c r="C70" s="869"/>
      <c r="D70" s="911">
        <v>6</v>
      </c>
      <c r="E70" s="851">
        <v>3</v>
      </c>
      <c r="F70" s="851">
        <v>3</v>
      </c>
      <c r="G70" s="872"/>
      <c r="H70" s="852">
        <v>5</v>
      </c>
      <c r="I70" s="851">
        <v>2</v>
      </c>
      <c r="J70" s="851">
        <v>3</v>
      </c>
      <c r="K70" s="850"/>
      <c r="L70" s="851">
        <v>15</v>
      </c>
      <c r="M70" s="851">
        <v>3</v>
      </c>
      <c r="N70" s="851">
        <v>12</v>
      </c>
      <c r="O70" s="851"/>
      <c r="P70" s="869"/>
      <c r="Q70" s="912" t="s">
        <v>142</v>
      </c>
      <c r="R70" s="869"/>
      <c r="S70" s="911">
        <v>15</v>
      </c>
      <c r="T70" s="851">
        <v>4</v>
      </c>
      <c r="U70" s="851">
        <v>11</v>
      </c>
      <c r="V70" s="851"/>
      <c r="W70" s="852">
        <v>5</v>
      </c>
      <c r="X70" s="851">
        <v>0</v>
      </c>
      <c r="Y70" s="851">
        <v>5</v>
      </c>
      <c r="Z70" s="851"/>
      <c r="AA70" s="911">
        <v>12</v>
      </c>
      <c r="AB70" s="851">
        <v>3</v>
      </c>
      <c r="AC70" s="851">
        <v>9</v>
      </c>
      <c r="AD70" s="841"/>
    </row>
    <row r="71" spans="1:30" ht="10.5" customHeight="1">
      <c r="A71" s="869"/>
      <c r="B71" s="912" t="s">
        <v>141</v>
      </c>
      <c r="C71" s="869"/>
      <c r="D71" s="911">
        <v>1</v>
      </c>
      <c r="E71" s="851">
        <v>0</v>
      </c>
      <c r="F71" s="851">
        <v>1</v>
      </c>
      <c r="G71" s="872"/>
      <c r="H71" s="852">
        <v>0</v>
      </c>
      <c r="I71" s="851">
        <v>0</v>
      </c>
      <c r="J71" s="851">
        <v>0</v>
      </c>
      <c r="K71" s="850"/>
      <c r="L71" s="851">
        <v>1</v>
      </c>
      <c r="M71" s="851">
        <v>0</v>
      </c>
      <c r="N71" s="851">
        <v>1</v>
      </c>
      <c r="O71" s="851"/>
      <c r="P71" s="869"/>
      <c r="Q71" s="912" t="s">
        <v>141</v>
      </c>
      <c r="R71" s="869"/>
      <c r="S71" s="911">
        <v>1</v>
      </c>
      <c r="T71" s="851">
        <v>0</v>
      </c>
      <c r="U71" s="851">
        <v>1</v>
      </c>
      <c r="V71" s="851"/>
      <c r="W71" s="852">
        <v>0</v>
      </c>
      <c r="X71" s="851">
        <v>0</v>
      </c>
      <c r="Y71" s="851">
        <v>0</v>
      </c>
      <c r="Z71" s="851"/>
      <c r="AA71" s="911">
        <v>1</v>
      </c>
      <c r="AB71" s="851">
        <v>0</v>
      </c>
      <c r="AC71" s="851">
        <v>1</v>
      </c>
      <c r="AD71" s="841"/>
    </row>
    <row r="72" spans="1:30" ht="9" customHeight="1">
      <c r="A72" s="869"/>
      <c r="B72" s="831" t="s">
        <v>17</v>
      </c>
      <c r="C72" s="869"/>
      <c r="D72" s="909"/>
      <c r="E72" s="872"/>
      <c r="F72" s="872"/>
      <c r="G72" s="872"/>
      <c r="H72" s="878"/>
      <c r="I72" s="872"/>
      <c r="J72" s="872"/>
      <c r="K72" s="850"/>
      <c r="L72" s="872"/>
      <c r="M72" s="872"/>
      <c r="N72" s="872"/>
      <c r="O72" s="851"/>
      <c r="P72" s="869"/>
      <c r="Q72" s="831" t="s">
        <v>17</v>
      </c>
      <c r="R72" s="869"/>
      <c r="S72" s="909"/>
      <c r="T72" s="872"/>
      <c r="U72" s="872"/>
      <c r="V72" s="851"/>
      <c r="W72" s="878"/>
      <c r="X72" s="872"/>
      <c r="Y72" s="872"/>
      <c r="Z72" s="851"/>
      <c r="AA72" s="911"/>
      <c r="AB72" s="851"/>
      <c r="AC72" s="851"/>
      <c r="AD72" s="872"/>
    </row>
    <row r="73" spans="1:30" ht="9" customHeight="1">
      <c r="A73" s="869"/>
      <c r="B73" s="910" t="s">
        <v>140</v>
      </c>
      <c r="C73" s="869"/>
      <c r="D73" s="911">
        <v>13488</v>
      </c>
      <c r="E73" s="851">
        <v>6901</v>
      </c>
      <c r="F73" s="851">
        <v>6587</v>
      </c>
      <c r="G73" s="872"/>
      <c r="H73" s="852">
        <v>6625</v>
      </c>
      <c r="I73" s="851">
        <v>3362</v>
      </c>
      <c r="J73" s="851">
        <v>3263</v>
      </c>
      <c r="K73" s="850"/>
      <c r="L73" s="851">
        <v>26637</v>
      </c>
      <c r="M73" s="851">
        <v>13586</v>
      </c>
      <c r="N73" s="851">
        <v>13051</v>
      </c>
      <c r="O73" s="851"/>
      <c r="P73" s="869"/>
      <c r="Q73" s="910" t="s">
        <v>140</v>
      </c>
      <c r="R73" s="869"/>
      <c r="S73" s="911">
        <v>37630</v>
      </c>
      <c r="T73" s="851">
        <v>19481</v>
      </c>
      <c r="U73" s="851">
        <v>18149</v>
      </c>
      <c r="V73" s="851"/>
      <c r="W73" s="852">
        <v>23687</v>
      </c>
      <c r="X73" s="851">
        <v>12103</v>
      </c>
      <c r="Y73" s="851">
        <v>11584</v>
      </c>
      <c r="Z73" s="851"/>
      <c r="AA73" s="911">
        <v>20452</v>
      </c>
      <c r="AB73" s="851">
        <v>10492</v>
      </c>
      <c r="AC73" s="851">
        <v>9960</v>
      </c>
      <c r="AD73" s="841"/>
    </row>
    <row r="74" spans="1:30" ht="9" customHeight="1">
      <c r="A74" s="869"/>
      <c r="B74" s="869" t="s">
        <v>139</v>
      </c>
      <c r="C74" s="869"/>
      <c r="D74" s="911">
        <v>65417</v>
      </c>
      <c r="E74" s="851">
        <v>32229</v>
      </c>
      <c r="F74" s="851">
        <v>33188</v>
      </c>
      <c r="G74" s="872"/>
      <c r="H74" s="852">
        <v>39867</v>
      </c>
      <c r="I74" s="851">
        <v>20461</v>
      </c>
      <c r="J74" s="851">
        <v>19406</v>
      </c>
      <c r="K74" s="850"/>
      <c r="L74" s="851">
        <v>137634</v>
      </c>
      <c r="M74" s="851">
        <v>70724</v>
      </c>
      <c r="N74" s="851">
        <v>66910</v>
      </c>
      <c r="O74" s="851"/>
      <c r="P74" s="869"/>
      <c r="Q74" s="869" t="s">
        <v>139</v>
      </c>
      <c r="R74" s="869"/>
      <c r="S74" s="911">
        <v>152496</v>
      </c>
      <c r="T74" s="851">
        <v>76680</v>
      </c>
      <c r="U74" s="851">
        <v>75816</v>
      </c>
      <c r="V74" s="851"/>
      <c r="W74" s="852">
        <v>103008</v>
      </c>
      <c r="X74" s="851">
        <v>50593</v>
      </c>
      <c r="Y74" s="851">
        <v>52415</v>
      </c>
      <c r="Z74" s="851"/>
      <c r="AA74" s="911">
        <v>103839</v>
      </c>
      <c r="AB74" s="851">
        <v>53270</v>
      </c>
      <c r="AC74" s="851">
        <v>50569</v>
      </c>
      <c r="AD74" s="841"/>
    </row>
    <row r="75" spans="1:30" ht="9" customHeight="1">
      <c r="A75" s="869"/>
      <c r="B75" s="869" t="s">
        <v>138</v>
      </c>
      <c r="C75" s="869"/>
      <c r="D75" s="911">
        <v>27895</v>
      </c>
      <c r="E75" s="851">
        <v>12164</v>
      </c>
      <c r="F75" s="851">
        <v>15731</v>
      </c>
      <c r="G75" s="872"/>
      <c r="H75" s="852">
        <v>17136</v>
      </c>
      <c r="I75" s="851">
        <v>7469</v>
      </c>
      <c r="J75" s="851">
        <v>9667</v>
      </c>
      <c r="K75" s="850"/>
      <c r="L75" s="851">
        <v>54101</v>
      </c>
      <c r="M75" s="851">
        <v>23840</v>
      </c>
      <c r="N75" s="851">
        <v>30261</v>
      </c>
      <c r="O75" s="851"/>
      <c r="P75" s="869"/>
      <c r="Q75" s="869" t="s">
        <v>138</v>
      </c>
      <c r="R75" s="869"/>
      <c r="S75" s="911">
        <v>56165</v>
      </c>
      <c r="T75" s="851">
        <v>25135</v>
      </c>
      <c r="U75" s="851">
        <v>31030</v>
      </c>
      <c r="V75" s="851"/>
      <c r="W75" s="852">
        <v>36161</v>
      </c>
      <c r="X75" s="851">
        <v>15381</v>
      </c>
      <c r="Y75" s="851">
        <v>20780</v>
      </c>
      <c r="Z75" s="851"/>
      <c r="AA75" s="911">
        <v>37197</v>
      </c>
      <c r="AB75" s="851">
        <v>16389</v>
      </c>
      <c r="AC75" s="851">
        <v>20808</v>
      </c>
      <c r="AD75" s="841"/>
    </row>
    <row r="76" spans="1:30" ht="9" customHeight="1">
      <c r="A76" s="869"/>
      <c r="B76" s="831" t="s">
        <v>165</v>
      </c>
      <c r="C76" s="869"/>
      <c r="D76" s="909"/>
      <c r="E76" s="872"/>
      <c r="F76" s="872"/>
      <c r="G76" s="835"/>
      <c r="H76" s="878"/>
      <c r="I76" s="872"/>
      <c r="J76" s="872"/>
      <c r="K76" s="908"/>
      <c r="L76" s="872"/>
      <c r="M76" s="872"/>
      <c r="N76" s="872"/>
      <c r="O76" s="872"/>
      <c r="P76" s="869"/>
      <c r="Q76" s="831" t="s">
        <v>165</v>
      </c>
      <c r="R76" s="869"/>
      <c r="S76" s="909"/>
      <c r="T76" s="872"/>
      <c r="U76" s="872"/>
      <c r="V76" s="835"/>
      <c r="W76" s="878"/>
      <c r="X76" s="872"/>
      <c r="Y76" s="872"/>
      <c r="Z76" s="872"/>
      <c r="AA76" s="909"/>
      <c r="AB76" s="872"/>
      <c r="AC76" s="872"/>
      <c r="AD76" s="872"/>
    </row>
    <row r="77" spans="1:30" ht="9" customHeight="1">
      <c r="A77" s="869"/>
      <c r="B77" s="910" t="s">
        <v>140</v>
      </c>
      <c r="C77" s="869"/>
      <c r="D77" s="906">
        <v>12.6</v>
      </c>
      <c r="E77" s="835">
        <v>13.5</v>
      </c>
      <c r="F77" s="835">
        <v>11.9</v>
      </c>
      <c r="G77" s="835"/>
      <c r="H77" s="837">
        <v>10.4</v>
      </c>
      <c r="I77" s="835">
        <v>10.7</v>
      </c>
      <c r="J77" s="835">
        <v>10.1</v>
      </c>
      <c r="K77" s="908"/>
      <c r="L77" s="835">
        <v>12.2</v>
      </c>
      <c r="M77" s="835">
        <v>12.6</v>
      </c>
      <c r="N77" s="835">
        <v>11.8</v>
      </c>
      <c r="O77" s="872"/>
      <c r="P77" s="869"/>
      <c r="Q77" s="910" t="s">
        <v>140</v>
      </c>
      <c r="R77" s="869"/>
      <c r="S77" s="906">
        <v>15.3</v>
      </c>
      <c r="T77" s="835">
        <v>16.100000000000001</v>
      </c>
      <c r="U77" s="835">
        <v>14.5</v>
      </c>
      <c r="V77" s="835"/>
      <c r="W77" s="837">
        <v>14.5</v>
      </c>
      <c r="X77" s="835">
        <v>15.5</v>
      </c>
      <c r="Y77" s="835">
        <v>13.7</v>
      </c>
      <c r="Z77" s="872"/>
      <c r="AA77" s="906">
        <v>12.7</v>
      </c>
      <c r="AB77" s="835">
        <v>13.1</v>
      </c>
      <c r="AC77" s="835">
        <v>12.2</v>
      </c>
      <c r="AD77" s="835"/>
    </row>
    <row r="78" spans="1:30" ht="9" customHeight="1">
      <c r="A78" s="869"/>
      <c r="B78" s="869" t="s">
        <v>139</v>
      </c>
      <c r="C78" s="869"/>
      <c r="D78" s="906">
        <v>61.3</v>
      </c>
      <c r="E78" s="835">
        <v>62.8</v>
      </c>
      <c r="F78" s="835">
        <v>59.8</v>
      </c>
      <c r="G78" s="835"/>
      <c r="H78" s="837">
        <v>62.7</v>
      </c>
      <c r="I78" s="835">
        <v>65.400000000000006</v>
      </c>
      <c r="J78" s="835">
        <v>60</v>
      </c>
      <c r="K78" s="908"/>
      <c r="L78" s="835">
        <v>63</v>
      </c>
      <c r="M78" s="835">
        <v>65.400000000000006</v>
      </c>
      <c r="N78" s="835">
        <v>60.7</v>
      </c>
      <c r="O78" s="872"/>
      <c r="P78" s="869"/>
      <c r="Q78" s="869" t="s">
        <v>139</v>
      </c>
      <c r="R78" s="869"/>
      <c r="S78" s="906">
        <v>61.9</v>
      </c>
      <c r="T78" s="835">
        <v>63.2</v>
      </c>
      <c r="U78" s="835">
        <v>60.7</v>
      </c>
      <c r="V78" s="835"/>
      <c r="W78" s="837">
        <v>63.3</v>
      </c>
      <c r="X78" s="835">
        <v>64.8</v>
      </c>
      <c r="Y78" s="835">
        <v>61.8</v>
      </c>
      <c r="Z78" s="872"/>
      <c r="AA78" s="906">
        <v>64.3</v>
      </c>
      <c r="AB78" s="835">
        <v>66.5</v>
      </c>
      <c r="AC78" s="835">
        <v>62.2</v>
      </c>
      <c r="AD78" s="835"/>
    </row>
    <row r="79" spans="1:30" ht="9" customHeight="1">
      <c r="A79" s="869"/>
      <c r="B79" s="869" t="s">
        <v>138</v>
      </c>
      <c r="C79" s="869"/>
      <c r="D79" s="906">
        <v>26.1</v>
      </c>
      <c r="E79" s="835">
        <v>23.7</v>
      </c>
      <c r="F79" s="835">
        <v>28.3</v>
      </c>
      <c r="G79" s="872"/>
      <c r="H79" s="837">
        <v>26.9</v>
      </c>
      <c r="I79" s="835">
        <v>23.9</v>
      </c>
      <c r="J79" s="835">
        <v>29.9</v>
      </c>
      <c r="K79" s="908"/>
      <c r="L79" s="835">
        <v>24.8</v>
      </c>
      <c r="M79" s="835">
        <v>22</v>
      </c>
      <c r="N79" s="835">
        <v>27.5</v>
      </c>
      <c r="O79" s="872"/>
      <c r="P79" s="869"/>
      <c r="Q79" s="869" t="s">
        <v>138</v>
      </c>
      <c r="R79" s="869"/>
      <c r="S79" s="906">
        <v>22.8</v>
      </c>
      <c r="T79" s="835">
        <v>20.7</v>
      </c>
      <c r="U79" s="835">
        <v>24.8</v>
      </c>
      <c r="V79" s="872"/>
      <c r="W79" s="837">
        <v>22.2</v>
      </c>
      <c r="X79" s="835">
        <v>19.7</v>
      </c>
      <c r="Y79" s="835">
        <v>24.5</v>
      </c>
      <c r="Z79" s="872"/>
      <c r="AA79" s="906">
        <v>23</v>
      </c>
      <c r="AB79" s="835">
        <v>20.399999999999999</v>
      </c>
      <c r="AC79" s="835">
        <v>25.6</v>
      </c>
      <c r="AD79" s="835"/>
    </row>
    <row r="80" spans="1:30" ht="0.75" customHeight="1">
      <c r="A80" s="869"/>
      <c r="B80" s="869"/>
      <c r="C80" s="869"/>
      <c r="D80" s="909"/>
      <c r="E80" s="872"/>
      <c r="F80" s="872"/>
      <c r="G80" s="872"/>
      <c r="H80" s="878"/>
      <c r="I80" s="872"/>
      <c r="J80" s="872"/>
      <c r="K80" s="908"/>
      <c r="L80" s="872"/>
      <c r="M80" s="872"/>
      <c r="N80" s="872"/>
      <c r="O80" s="872"/>
      <c r="P80" s="869"/>
      <c r="Q80" s="869"/>
      <c r="R80" s="869"/>
      <c r="S80" s="909"/>
      <c r="T80" s="872"/>
      <c r="U80" s="872"/>
      <c r="V80" s="872"/>
      <c r="W80" s="878"/>
      <c r="X80" s="872"/>
      <c r="Y80" s="872"/>
      <c r="Z80" s="872"/>
      <c r="AA80" s="909"/>
      <c r="AB80" s="872"/>
      <c r="AC80" s="872"/>
      <c r="AD80" s="872"/>
    </row>
    <row r="81" spans="1:30" ht="9.75" customHeight="1">
      <c r="A81" s="869"/>
      <c r="B81" s="907" t="s">
        <v>22</v>
      </c>
      <c r="C81" s="869"/>
      <c r="D81" s="906">
        <v>46.3</v>
      </c>
      <c r="E81" s="835">
        <v>45.1</v>
      </c>
      <c r="F81" s="835">
        <v>47.5</v>
      </c>
      <c r="G81" s="872"/>
      <c r="H81" s="837">
        <v>47.4</v>
      </c>
      <c r="I81" s="835">
        <v>45.8</v>
      </c>
      <c r="J81" s="835">
        <v>48.9</v>
      </c>
      <c r="K81" s="908"/>
      <c r="L81" s="835">
        <v>45.5</v>
      </c>
      <c r="M81" s="835">
        <v>44.2</v>
      </c>
      <c r="N81" s="835">
        <v>46.8</v>
      </c>
      <c r="O81" s="835"/>
      <c r="P81" s="869"/>
      <c r="Q81" s="907" t="s">
        <v>22</v>
      </c>
      <c r="R81" s="869"/>
      <c r="S81" s="906">
        <v>43.9</v>
      </c>
      <c r="T81" s="835">
        <v>42.7</v>
      </c>
      <c r="U81" s="835">
        <v>45</v>
      </c>
      <c r="V81" s="872"/>
      <c r="W81" s="837">
        <v>44</v>
      </c>
      <c r="X81" s="835">
        <v>42.6</v>
      </c>
      <c r="Y81" s="835">
        <v>45.3</v>
      </c>
      <c r="Z81" s="872"/>
      <c r="AA81" s="906">
        <v>44.9</v>
      </c>
      <c r="AB81" s="835">
        <v>43.4</v>
      </c>
      <c r="AC81" s="835">
        <v>46.4</v>
      </c>
      <c r="AD81" s="835"/>
    </row>
    <row r="82" spans="1:30" ht="9.75" customHeight="1">
      <c r="A82" s="869"/>
      <c r="B82" s="907" t="s">
        <v>7</v>
      </c>
      <c r="C82" s="869"/>
      <c r="D82" s="906">
        <v>46.8</v>
      </c>
      <c r="E82" s="835">
        <v>45.9</v>
      </c>
      <c r="F82" s="835">
        <v>47.7</v>
      </c>
      <c r="G82" s="872"/>
      <c r="H82" s="837">
        <v>47.8</v>
      </c>
      <c r="I82" s="835">
        <v>46.5</v>
      </c>
      <c r="J82" s="835">
        <v>49.3</v>
      </c>
      <c r="K82" s="908"/>
      <c r="L82" s="835">
        <v>45.8</v>
      </c>
      <c r="M82" s="835">
        <v>44.7</v>
      </c>
      <c r="N82" s="835">
        <v>46.9</v>
      </c>
      <c r="O82" s="835"/>
      <c r="P82" s="869"/>
      <c r="Q82" s="907" t="s">
        <v>7</v>
      </c>
      <c r="R82" s="869"/>
      <c r="S82" s="906">
        <v>44.6</v>
      </c>
      <c r="T82" s="835">
        <v>43.7</v>
      </c>
      <c r="U82" s="835">
        <v>45.5</v>
      </c>
      <c r="V82" s="872"/>
      <c r="W82" s="837">
        <v>44.7</v>
      </c>
      <c r="X82" s="835">
        <v>43.5</v>
      </c>
      <c r="Y82" s="835">
        <v>45.8</v>
      </c>
      <c r="Z82" s="872"/>
      <c r="AA82" s="906">
        <v>45.6</v>
      </c>
      <c r="AB82" s="835">
        <v>44.1</v>
      </c>
      <c r="AC82" s="835">
        <v>47.1</v>
      </c>
      <c r="AD82" s="835"/>
    </row>
    <row r="83" spans="1:30" ht="0.75" customHeight="1">
      <c r="A83" s="870"/>
      <c r="B83" s="870"/>
      <c r="C83" s="905"/>
      <c r="D83" s="902"/>
      <c r="E83" s="902"/>
      <c r="F83" s="902"/>
      <c r="G83" s="902"/>
      <c r="H83" s="904"/>
      <c r="I83" s="902"/>
      <c r="J83" s="902"/>
      <c r="K83" s="903"/>
      <c r="L83" s="902"/>
      <c r="M83" s="902"/>
      <c r="N83" s="902"/>
      <c r="O83" s="902"/>
      <c r="P83" s="870"/>
      <c r="Q83" s="870"/>
      <c r="R83" s="905"/>
      <c r="S83" s="902"/>
      <c r="T83" s="902"/>
      <c r="U83" s="902"/>
      <c r="V83" s="902"/>
      <c r="W83" s="904"/>
      <c r="X83" s="902"/>
      <c r="Y83" s="902"/>
      <c r="Z83" s="903"/>
      <c r="AA83" s="902"/>
      <c r="AB83" s="902"/>
      <c r="AC83" s="902"/>
      <c r="AD83" s="902"/>
    </row>
    <row r="84" spans="1:30" ht="9" customHeight="1">
      <c r="A84" s="1295" t="s">
        <v>91</v>
      </c>
      <c r="B84" s="1295"/>
      <c r="C84" s="1295"/>
      <c r="D84" s="1295"/>
      <c r="E84" s="1295"/>
      <c r="F84" s="1295"/>
      <c r="G84" s="1295"/>
      <c r="H84" s="1295"/>
      <c r="I84" s="1295"/>
      <c r="J84" s="1295"/>
      <c r="K84" s="1295"/>
      <c r="L84" s="1295"/>
      <c r="M84" s="1295"/>
      <c r="N84" s="1295"/>
      <c r="O84" s="1295"/>
      <c r="P84" s="900"/>
    </row>
    <row r="85" spans="1:30" ht="9" customHeight="1">
      <c r="A85" s="901" t="s">
        <v>102</v>
      </c>
      <c r="B85" s="831"/>
      <c r="C85" s="831"/>
      <c r="D85" s="831"/>
      <c r="E85" s="831"/>
      <c r="F85" s="831"/>
      <c r="G85" s="831"/>
      <c r="H85" s="831"/>
      <c r="I85" s="831"/>
      <c r="J85" s="831"/>
      <c r="K85" s="831"/>
      <c r="L85" s="831"/>
      <c r="M85" s="831"/>
      <c r="N85" s="831"/>
      <c r="O85" s="831"/>
      <c r="P85" s="900"/>
    </row>
    <row r="86" spans="1:30" s="869" customFormat="1" ht="9" customHeight="1">
      <c r="A86" s="899" t="s">
        <v>90</v>
      </c>
      <c r="B86" s="831"/>
      <c r="C86" s="831"/>
      <c r="D86" s="831"/>
      <c r="E86" s="831"/>
      <c r="F86" s="831"/>
      <c r="G86" s="831"/>
      <c r="H86" s="831"/>
      <c r="I86" s="831"/>
      <c r="J86" s="831"/>
      <c r="K86" s="831"/>
      <c r="L86" s="831"/>
      <c r="M86" s="831"/>
      <c r="N86" s="831"/>
      <c r="O86" s="831"/>
      <c r="P86" s="831"/>
      <c r="Q86" s="831"/>
    </row>
    <row r="87" spans="1:30" ht="9" customHeight="1">
      <c r="A87" s="869" t="s">
        <v>2</v>
      </c>
    </row>
  </sheetData>
  <mergeCells count="10">
    <mergeCell ref="A84:O84"/>
    <mergeCell ref="A4:C5"/>
    <mergeCell ref="P4:R5"/>
    <mergeCell ref="P44:R45"/>
    <mergeCell ref="A44:C45"/>
    <mergeCell ref="AC45:AD45"/>
    <mergeCell ref="L4:O4"/>
    <mergeCell ref="L44:O44"/>
    <mergeCell ref="AA4:AD4"/>
    <mergeCell ref="AA44:AD44"/>
  </mergeCells>
  <phoneticPr fontId="9"/>
  <pageMargins left="0.78740157480314965" right="0.78740157480314965" top="0.98425196850393704" bottom="0.78740157480314965" header="0.51181102362204722" footer="0.11811023622047245"/>
  <pageSetup paperSize="9" scale="95" orientation="portrait"/>
  <headerFooter alignWithMargins="0"/>
  <colBreaks count="1" manualBreakCount="1">
    <brk id="1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87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185" customWidth="1"/>
    <col min="2" max="2" width="7.75" style="185" customWidth="1"/>
    <col min="3" max="3" width="1.25" style="185" customWidth="1"/>
    <col min="4" max="4" width="8.5" style="185" customWidth="1"/>
    <col min="5" max="5" width="2.125" style="185" customWidth="1"/>
    <col min="6" max="6" width="6.125" style="185" customWidth="1"/>
    <col min="7" max="7" width="4.125" style="185" customWidth="1"/>
    <col min="8" max="8" width="3.5" style="185" customWidth="1"/>
    <col min="9" max="9" width="0.625" style="185" customWidth="1"/>
    <col min="10" max="10" width="5.625" style="185" customWidth="1"/>
    <col min="11" max="11" width="2.75" style="185" customWidth="1"/>
    <col min="12" max="13" width="8.25" style="185" customWidth="1"/>
    <col min="14" max="14" width="0.625" style="185" customWidth="1"/>
    <col min="15" max="17" width="8.25" style="185" customWidth="1"/>
    <col min="18" max="18" width="0.625" style="185" customWidth="1"/>
    <col min="19" max="20" width="11.25" style="185" customWidth="1"/>
    <col min="21" max="21" width="13" style="185" bestFit="1" customWidth="1"/>
    <col min="22" max="16384" width="11.25" style="185"/>
  </cols>
  <sheetData>
    <row r="1" spans="1:18" ht="13.5">
      <c r="A1" s="236" t="s">
        <v>98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</row>
    <row r="2" spans="1:18">
      <c r="R2" s="234" t="s">
        <v>166</v>
      </c>
    </row>
    <row r="3" spans="1:18" ht="1.5" customHeight="1"/>
    <row r="4" spans="1:18" ht="13.5" customHeight="1">
      <c r="A4" s="1312" t="s">
        <v>59</v>
      </c>
      <c r="B4" s="1313"/>
      <c r="C4" s="1313"/>
      <c r="D4" s="1317" t="s">
        <v>12</v>
      </c>
      <c r="E4" s="1317"/>
      <c r="F4" s="1317"/>
      <c r="G4" s="1317"/>
      <c r="H4" s="1317"/>
      <c r="I4" s="1317"/>
      <c r="J4" s="1317"/>
      <c r="K4" s="1317"/>
      <c r="L4" s="1317"/>
      <c r="M4" s="1317"/>
      <c r="N4" s="1312"/>
      <c r="O4" s="233" t="s">
        <v>13</v>
      </c>
      <c r="P4" s="233"/>
      <c r="Q4" s="233"/>
      <c r="R4" s="232"/>
    </row>
    <row r="5" spans="1:18" ht="13.5" customHeight="1">
      <c r="A5" s="1312"/>
      <c r="B5" s="1313"/>
      <c r="C5" s="1313"/>
      <c r="D5" s="1314" t="s">
        <v>5</v>
      </c>
      <c r="E5" s="1315"/>
      <c r="F5" s="1318" t="s">
        <v>3</v>
      </c>
      <c r="G5" s="1317"/>
      <c r="H5" s="1318" t="s">
        <v>4</v>
      </c>
      <c r="I5" s="1317"/>
      <c r="J5" s="1312"/>
      <c r="K5" s="1309" t="s">
        <v>82</v>
      </c>
      <c r="L5" s="1310"/>
      <c r="M5" s="233" t="s">
        <v>0</v>
      </c>
      <c r="N5" s="232"/>
      <c r="O5" s="781" t="s">
        <v>5</v>
      </c>
      <c r="P5" s="209" t="s">
        <v>3</v>
      </c>
      <c r="Q5" s="233" t="s">
        <v>4</v>
      </c>
      <c r="R5" s="232"/>
    </row>
    <row r="6" spans="1:18" ht="1.5" customHeight="1">
      <c r="A6" s="231"/>
      <c r="B6" s="231"/>
      <c r="C6" s="230"/>
      <c r="O6" s="229"/>
    </row>
    <row r="7" spans="1:18" ht="10.5" customHeight="1">
      <c r="B7" s="206" t="s">
        <v>6</v>
      </c>
      <c r="C7" s="213"/>
      <c r="D7" s="1316">
        <v>2320361</v>
      </c>
      <c r="E7" s="1311"/>
      <c r="F7" s="1311">
        <v>1145763</v>
      </c>
      <c r="G7" s="1311"/>
      <c r="H7" s="1311">
        <v>1174598</v>
      </c>
      <c r="I7" s="1311"/>
      <c r="J7" s="1311"/>
      <c r="K7" s="1319">
        <v>100</v>
      </c>
      <c r="L7" s="1319"/>
      <c r="M7" s="779">
        <v>97.5</v>
      </c>
      <c r="N7" s="780"/>
      <c r="O7" s="755">
        <v>166070</v>
      </c>
      <c r="P7" s="754">
        <v>81146</v>
      </c>
      <c r="Q7" s="754">
        <v>84924</v>
      </c>
      <c r="R7" s="763"/>
    </row>
    <row r="8" spans="1:18" ht="1.5" customHeight="1">
      <c r="B8" s="206"/>
      <c r="C8" s="213"/>
      <c r="D8" s="747"/>
      <c r="E8" s="746"/>
      <c r="F8" s="746"/>
      <c r="G8" s="746"/>
      <c r="H8" s="746"/>
      <c r="I8" s="746"/>
      <c r="J8" s="746"/>
      <c r="K8" s="773"/>
      <c r="L8" s="773"/>
      <c r="M8" s="779"/>
      <c r="N8" s="778"/>
      <c r="O8" s="777"/>
      <c r="P8" s="776"/>
      <c r="Q8" s="776"/>
      <c r="R8" s="763"/>
    </row>
    <row r="9" spans="1:18" ht="10.5" customHeight="1">
      <c r="B9" s="199" t="s">
        <v>163</v>
      </c>
      <c r="C9" s="213"/>
      <c r="D9" s="1302">
        <v>94787</v>
      </c>
      <c r="E9" s="1300"/>
      <c r="F9" s="1300">
        <v>48672</v>
      </c>
      <c r="G9" s="1300"/>
      <c r="H9" s="1300">
        <v>46115</v>
      </c>
      <c r="I9" s="1300"/>
      <c r="J9" s="1300"/>
      <c r="K9" s="1301">
        <v>4.2</v>
      </c>
      <c r="L9" s="1301"/>
      <c r="M9" s="734">
        <v>105.5</v>
      </c>
      <c r="N9" s="766"/>
      <c r="O9" s="747">
        <v>6401</v>
      </c>
      <c r="P9" s="746">
        <v>3292</v>
      </c>
      <c r="Q9" s="746">
        <v>3109</v>
      </c>
      <c r="R9" s="763">
        <f>SUM(D9/2231082*100)</f>
        <v>4.2484767480531875</v>
      </c>
    </row>
    <row r="10" spans="1:18" ht="10.5" customHeight="1">
      <c r="B10" s="199" t="s">
        <v>162</v>
      </c>
      <c r="C10" s="213"/>
      <c r="D10" s="1302">
        <v>93824</v>
      </c>
      <c r="E10" s="1300"/>
      <c r="F10" s="1300">
        <v>48014</v>
      </c>
      <c r="G10" s="1300"/>
      <c r="H10" s="1300">
        <v>45810</v>
      </c>
      <c r="I10" s="1300"/>
      <c r="J10" s="1300"/>
      <c r="K10" s="1301">
        <v>4.0999999999999996</v>
      </c>
      <c r="L10" s="1301"/>
      <c r="M10" s="734">
        <v>104.8</v>
      </c>
      <c r="N10" s="766"/>
      <c r="O10" s="747">
        <v>6400</v>
      </c>
      <c r="P10" s="746">
        <v>3287</v>
      </c>
      <c r="Q10" s="746">
        <v>3113</v>
      </c>
      <c r="R10" s="763"/>
    </row>
    <row r="11" spans="1:18" ht="10.5" customHeight="1">
      <c r="B11" s="197" t="s">
        <v>161</v>
      </c>
      <c r="C11" s="213"/>
      <c r="D11" s="1302">
        <v>92649</v>
      </c>
      <c r="E11" s="1300"/>
      <c r="F11" s="1300">
        <v>47201</v>
      </c>
      <c r="G11" s="1300"/>
      <c r="H11" s="1300">
        <v>45448</v>
      </c>
      <c r="I11" s="1300"/>
      <c r="J11" s="1300"/>
      <c r="K11" s="1301">
        <v>4.0999999999999996</v>
      </c>
      <c r="L11" s="1301"/>
      <c r="M11" s="734">
        <v>103.9</v>
      </c>
      <c r="N11" s="766"/>
      <c r="O11" s="747">
        <v>6133</v>
      </c>
      <c r="P11" s="746">
        <v>3109</v>
      </c>
      <c r="Q11" s="746">
        <v>3024</v>
      </c>
      <c r="R11" s="763"/>
    </row>
    <row r="12" spans="1:18" ht="10.5" customHeight="1">
      <c r="B12" s="197" t="s">
        <v>160</v>
      </c>
      <c r="C12" s="213"/>
      <c r="D12" s="1302">
        <v>99246</v>
      </c>
      <c r="E12" s="1300"/>
      <c r="F12" s="1300">
        <v>50844</v>
      </c>
      <c r="G12" s="1300"/>
      <c r="H12" s="1300">
        <v>48402</v>
      </c>
      <c r="I12" s="1300"/>
      <c r="J12" s="1300"/>
      <c r="K12" s="1301">
        <v>4.3</v>
      </c>
      <c r="L12" s="1301"/>
      <c r="M12" s="734">
        <v>105</v>
      </c>
      <c r="N12" s="766"/>
      <c r="O12" s="747">
        <v>6461</v>
      </c>
      <c r="P12" s="746">
        <v>3267</v>
      </c>
      <c r="Q12" s="746">
        <v>3194</v>
      </c>
      <c r="R12" s="763"/>
    </row>
    <row r="13" spans="1:18" ht="10.5" customHeight="1">
      <c r="B13" s="197" t="s">
        <v>159</v>
      </c>
      <c r="C13" s="213"/>
      <c r="D13" s="1302">
        <v>133135</v>
      </c>
      <c r="E13" s="1300"/>
      <c r="F13" s="1300">
        <v>67881</v>
      </c>
      <c r="G13" s="1300"/>
      <c r="H13" s="1300">
        <v>65254</v>
      </c>
      <c r="I13" s="1300"/>
      <c r="J13" s="1300"/>
      <c r="K13" s="1301">
        <v>5.8</v>
      </c>
      <c r="L13" s="1301"/>
      <c r="M13" s="734">
        <v>104</v>
      </c>
      <c r="N13" s="766"/>
      <c r="O13" s="747">
        <v>10588</v>
      </c>
      <c r="P13" s="746">
        <v>5674</v>
      </c>
      <c r="Q13" s="746">
        <v>4914</v>
      </c>
      <c r="R13" s="763"/>
    </row>
    <row r="14" spans="1:18" ht="10.5" customHeight="1">
      <c r="B14" s="197" t="s">
        <v>158</v>
      </c>
      <c r="C14" s="213"/>
      <c r="D14" s="1302">
        <v>134912</v>
      </c>
      <c r="E14" s="1300"/>
      <c r="F14" s="1300">
        <v>69015</v>
      </c>
      <c r="G14" s="1300"/>
      <c r="H14" s="1300">
        <v>65897</v>
      </c>
      <c r="I14" s="1300"/>
      <c r="J14" s="1300"/>
      <c r="K14" s="1301">
        <v>5.9</v>
      </c>
      <c r="L14" s="1301"/>
      <c r="M14" s="734">
        <v>104.7</v>
      </c>
      <c r="N14" s="766"/>
      <c r="O14" s="747">
        <v>9047</v>
      </c>
      <c r="P14" s="746">
        <v>4804</v>
      </c>
      <c r="Q14" s="746">
        <v>4243</v>
      </c>
      <c r="R14" s="763"/>
    </row>
    <row r="15" spans="1:18" ht="10.5" customHeight="1">
      <c r="B15" s="197" t="s">
        <v>157</v>
      </c>
      <c r="C15" s="213"/>
      <c r="D15" s="1302">
        <v>143797</v>
      </c>
      <c r="E15" s="1300"/>
      <c r="F15" s="1300">
        <v>73913</v>
      </c>
      <c r="G15" s="1300"/>
      <c r="H15" s="1300">
        <v>69884</v>
      </c>
      <c r="I15" s="1300"/>
      <c r="J15" s="1300"/>
      <c r="K15" s="1301">
        <v>6.3</v>
      </c>
      <c r="L15" s="1301"/>
      <c r="M15" s="734">
        <v>105.8</v>
      </c>
      <c r="N15" s="766"/>
      <c r="O15" s="747">
        <v>9047</v>
      </c>
      <c r="P15" s="746">
        <v>4410</v>
      </c>
      <c r="Q15" s="746">
        <v>4637</v>
      </c>
      <c r="R15" s="763"/>
    </row>
    <row r="16" spans="1:18" ht="10.5" customHeight="1">
      <c r="B16" s="197" t="s">
        <v>156</v>
      </c>
      <c r="C16" s="213"/>
      <c r="D16" s="1302">
        <v>149761</v>
      </c>
      <c r="E16" s="1300"/>
      <c r="F16" s="1300">
        <v>77001</v>
      </c>
      <c r="G16" s="1300"/>
      <c r="H16" s="1300">
        <v>72760</v>
      </c>
      <c r="I16" s="1300"/>
      <c r="J16" s="1300"/>
      <c r="K16" s="1301">
        <v>6.6</v>
      </c>
      <c r="L16" s="1301"/>
      <c r="M16" s="734">
        <v>105.8</v>
      </c>
      <c r="N16" s="766"/>
      <c r="O16" s="747">
        <v>10533</v>
      </c>
      <c r="P16" s="746">
        <v>5182</v>
      </c>
      <c r="Q16" s="746">
        <v>5351</v>
      </c>
      <c r="R16" s="763"/>
    </row>
    <row r="17" spans="2:21" ht="10.5" customHeight="1">
      <c r="B17" s="197" t="s">
        <v>155</v>
      </c>
      <c r="C17" s="213"/>
      <c r="D17" s="1302">
        <v>170530</v>
      </c>
      <c r="E17" s="1300"/>
      <c r="F17" s="1300">
        <v>87414</v>
      </c>
      <c r="G17" s="1300"/>
      <c r="H17" s="1300">
        <v>83116</v>
      </c>
      <c r="I17" s="1300"/>
      <c r="J17" s="1300"/>
      <c r="K17" s="1301">
        <v>7.5</v>
      </c>
      <c r="L17" s="1301"/>
      <c r="M17" s="734">
        <v>105.2</v>
      </c>
      <c r="N17" s="766"/>
      <c r="O17" s="747">
        <v>12578</v>
      </c>
      <c r="P17" s="746">
        <v>6173</v>
      </c>
      <c r="Q17" s="746">
        <v>6405</v>
      </c>
      <c r="R17" s="763"/>
    </row>
    <row r="18" spans="2:21" ht="10.5" customHeight="1">
      <c r="B18" s="197" t="s">
        <v>154</v>
      </c>
      <c r="C18" s="213"/>
      <c r="D18" s="1302">
        <v>185595</v>
      </c>
      <c r="E18" s="1300"/>
      <c r="F18" s="1300">
        <v>94927</v>
      </c>
      <c r="G18" s="1300"/>
      <c r="H18" s="1300">
        <v>90668</v>
      </c>
      <c r="I18" s="1300"/>
      <c r="J18" s="1300"/>
      <c r="K18" s="1301">
        <v>8.1</v>
      </c>
      <c r="L18" s="1301"/>
      <c r="M18" s="734">
        <v>104.7</v>
      </c>
      <c r="N18" s="766"/>
      <c r="O18" s="747">
        <v>13409</v>
      </c>
      <c r="P18" s="746">
        <v>6639</v>
      </c>
      <c r="Q18" s="746">
        <v>6770</v>
      </c>
      <c r="R18" s="763"/>
    </row>
    <row r="19" spans="2:21" ht="10.5" customHeight="1">
      <c r="B19" s="197" t="s">
        <v>153</v>
      </c>
      <c r="C19" s="213"/>
      <c r="D19" s="1302">
        <v>157829</v>
      </c>
      <c r="E19" s="1300"/>
      <c r="F19" s="1300">
        <v>80757</v>
      </c>
      <c r="G19" s="1300"/>
      <c r="H19" s="1300">
        <v>77072</v>
      </c>
      <c r="I19" s="1300"/>
      <c r="J19" s="1300"/>
      <c r="K19" s="1301">
        <v>6.9</v>
      </c>
      <c r="L19" s="1301"/>
      <c r="M19" s="734">
        <v>104.8</v>
      </c>
      <c r="N19" s="766"/>
      <c r="O19" s="747">
        <v>11404</v>
      </c>
      <c r="P19" s="746">
        <v>5923</v>
      </c>
      <c r="Q19" s="746">
        <v>5481</v>
      </c>
      <c r="R19" s="763"/>
    </row>
    <row r="20" spans="2:21" ht="10.5" customHeight="1">
      <c r="B20" s="197" t="s">
        <v>152</v>
      </c>
      <c r="C20" s="213"/>
      <c r="D20" s="1302">
        <v>137227</v>
      </c>
      <c r="E20" s="1300"/>
      <c r="F20" s="1300">
        <v>69656</v>
      </c>
      <c r="G20" s="1300"/>
      <c r="H20" s="1300">
        <v>67571</v>
      </c>
      <c r="I20" s="1300"/>
      <c r="J20" s="1300"/>
      <c r="K20" s="1301">
        <v>6</v>
      </c>
      <c r="L20" s="1301"/>
      <c r="M20" s="734">
        <v>103.1</v>
      </c>
      <c r="N20" s="766"/>
      <c r="O20" s="747">
        <v>9941</v>
      </c>
      <c r="P20" s="746">
        <v>5053</v>
      </c>
      <c r="Q20" s="746">
        <v>4888</v>
      </c>
      <c r="R20" s="763"/>
    </row>
    <row r="21" spans="2:21" ht="10.5" customHeight="1">
      <c r="B21" s="197" t="s">
        <v>151</v>
      </c>
      <c r="C21" s="213"/>
      <c r="D21" s="1302">
        <v>120687</v>
      </c>
      <c r="E21" s="1300"/>
      <c r="F21" s="1300">
        <v>61008</v>
      </c>
      <c r="G21" s="1300"/>
      <c r="H21" s="1300">
        <v>59679</v>
      </c>
      <c r="I21" s="1300"/>
      <c r="J21" s="1300"/>
      <c r="K21" s="1301">
        <v>5.3</v>
      </c>
      <c r="L21" s="1301"/>
      <c r="M21" s="734">
        <v>102.2</v>
      </c>
      <c r="N21" s="766"/>
      <c r="O21" s="747">
        <v>8639</v>
      </c>
      <c r="P21" s="746">
        <v>4266</v>
      </c>
      <c r="Q21" s="746">
        <v>4373</v>
      </c>
      <c r="R21" s="763"/>
    </row>
    <row r="22" spans="2:21" ht="10.5" customHeight="1">
      <c r="B22" s="197" t="s">
        <v>150</v>
      </c>
      <c r="C22" s="213"/>
      <c r="D22" s="1302">
        <v>145050</v>
      </c>
      <c r="E22" s="1300"/>
      <c r="F22" s="1300">
        <v>71395</v>
      </c>
      <c r="G22" s="1300"/>
      <c r="H22" s="1300">
        <v>73655</v>
      </c>
      <c r="I22" s="1300"/>
      <c r="J22" s="1300"/>
      <c r="K22" s="1301">
        <v>6.4</v>
      </c>
      <c r="L22" s="1301"/>
      <c r="M22" s="734">
        <v>96.9</v>
      </c>
      <c r="N22" s="766"/>
      <c r="O22" s="747">
        <v>9984</v>
      </c>
      <c r="P22" s="746">
        <v>4707</v>
      </c>
      <c r="Q22" s="746">
        <v>5277</v>
      </c>
      <c r="R22" s="763"/>
    </row>
    <row r="23" spans="2:21" ht="10.5" customHeight="1">
      <c r="B23" s="197" t="s">
        <v>149</v>
      </c>
      <c r="C23" s="213"/>
      <c r="D23" s="1302">
        <v>135101</v>
      </c>
      <c r="E23" s="1300"/>
      <c r="F23" s="1300">
        <v>63771</v>
      </c>
      <c r="G23" s="1300"/>
      <c r="H23" s="1300">
        <v>71330</v>
      </c>
      <c r="I23" s="1300"/>
      <c r="J23" s="1300"/>
      <c r="K23" s="1301">
        <v>5.9</v>
      </c>
      <c r="L23" s="1301"/>
      <c r="M23" s="734">
        <v>89.4</v>
      </c>
      <c r="N23" s="766"/>
      <c r="O23" s="747">
        <v>9242</v>
      </c>
      <c r="P23" s="746">
        <v>4099</v>
      </c>
      <c r="Q23" s="746">
        <v>5143</v>
      </c>
      <c r="R23" s="763"/>
    </row>
    <row r="24" spans="2:21" ht="10.5" customHeight="1">
      <c r="B24" s="197" t="s">
        <v>148</v>
      </c>
      <c r="C24" s="213"/>
      <c r="D24" s="1302">
        <v>115714</v>
      </c>
      <c r="E24" s="1300"/>
      <c r="F24" s="1300">
        <v>51183</v>
      </c>
      <c r="G24" s="1300"/>
      <c r="H24" s="1300">
        <v>64531</v>
      </c>
      <c r="I24" s="1300"/>
      <c r="J24" s="1300"/>
      <c r="K24" s="1301">
        <v>5.0999999999999996</v>
      </c>
      <c r="L24" s="1301"/>
      <c r="M24" s="734">
        <v>79.3</v>
      </c>
      <c r="N24" s="766"/>
      <c r="O24" s="747">
        <v>7605</v>
      </c>
      <c r="P24" s="746">
        <v>3205</v>
      </c>
      <c r="Q24" s="746">
        <v>4400</v>
      </c>
      <c r="R24" s="763"/>
      <c r="U24" s="775"/>
    </row>
    <row r="25" spans="2:21" ht="10.5" customHeight="1">
      <c r="B25" s="197" t="s">
        <v>147</v>
      </c>
      <c r="C25" s="213"/>
      <c r="D25" s="1302">
        <v>87850</v>
      </c>
      <c r="E25" s="1300"/>
      <c r="F25" s="1300">
        <v>35546</v>
      </c>
      <c r="G25" s="1300"/>
      <c r="H25" s="1300">
        <v>52304</v>
      </c>
      <c r="I25" s="1300"/>
      <c r="J25" s="1300"/>
      <c r="K25" s="1301">
        <v>3.8</v>
      </c>
      <c r="L25" s="1301"/>
      <c r="M25" s="734">
        <v>68</v>
      </c>
      <c r="N25" s="766"/>
      <c r="O25" s="747">
        <v>6113</v>
      </c>
      <c r="P25" s="746">
        <v>2346</v>
      </c>
      <c r="Q25" s="746">
        <v>3767</v>
      </c>
      <c r="R25" s="763"/>
      <c r="U25" s="775"/>
    </row>
    <row r="26" spans="2:21" ht="10.5" customHeight="1">
      <c r="B26" s="197" t="s">
        <v>146</v>
      </c>
      <c r="C26" s="213"/>
      <c r="D26" s="1302">
        <v>53745</v>
      </c>
      <c r="E26" s="1300"/>
      <c r="F26" s="1300">
        <v>18781</v>
      </c>
      <c r="G26" s="1300"/>
      <c r="H26" s="1300">
        <v>34964</v>
      </c>
      <c r="I26" s="1300"/>
      <c r="J26" s="1300"/>
      <c r="K26" s="1301">
        <v>2.4</v>
      </c>
      <c r="L26" s="1301"/>
      <c r="M26" s="734">
        <v>53.7</v>
      </c>
      <c r="N26" s="766"/>
      <c r="O26" s="747">
        <v>3862</v>
      </c>
      <c r="P26" s="746">
        <v>1326</v>
      </c>
      <c r="Q26" s="746">
        <v>2536</v>
      </c>
      <c r="R26" s="763"/>
      <c r="U26" s="775"/>
    </row>
    <row r="27" spans="2:21" ht="10.5" customHeight="1">
      <c r="B27" s="197" t="s">
        <v>145</v>
      </c>
      <c r="C27" s="213"/>
      <c r="D27" s="1302">
        <v>24010</v>
      </c>
      <c r="E27" s="1300"/>
      <c r="F27" s="1300">
        <v>6715</v>
      </c>
      <c r="G27" s="1300"/>
      <c r="H27" s="1300">
        <v>17295</v>
      </c>
      <c r="I27" s="1300"/>
      <c r="J27" s="1300"/>
      <c r="K27" s="1301">
        <v>1.1000000000000001</v>
      </c>
      <c r="L27" s="1301"/>
      <c r="M27" s="734">
        <v>38.799999999999997</v>
      </c>
      <c r="N27" s="766"/>
      <c r="O27" s="747">
        <v>1713</v>
      </c>
      <c r="P27" s="746">
        <v>520</v>
      </c>
      <c r="Q27" s="746">
        <v>1193</v>
      </c>
      <c r="R27" s="763"/>
      <c r="U27" s="774"/>
    </row>
    <row r="28" spans="2:21" ht="10.5" customHeight="1">
      <c r="B28" s="197" t="s">
        <v>144</v>
      </c>
      <c r="C28" s="213"/>
      <c r="D28" s="1302">
        <v>5950</v>
      </c>
      <c r="E28" s="1300"/>
      <c r="F28" s="1300">
        <v>978</v>
      </c>
      <c r="G28" s="1300"/>
      <c r="H28" s="1300">
        <v>4972</v>
      </c>
      <c r="I28" s="1300"/>
      <c r="J28" s="1300"/>
      <c r="K28" s="1301">
        <v>0.3</v>
      </c>
      <c r="L28" s="1301"/>
      <c r="M28" s="734">
        <v>19.7</v>
      </c>
      <c r="N28" s="766"/>
      <c r="O28" s="747">
        <v>385</v>
      </c>
      <c r="P28" s="746">
        <v>64</v>
      </c>
      <c r="Q28" s="746">
        <v>321</v>
      </c>
      <c r="R28" s="763"/>
    </row>
    <row r="29" spans="2:21" ht="10.5" customHeight="1">
      <c r="B29" s="197" t="s">
        <v>143</v>
      </c>
      <c r="C29" s="213"/>
      <c r="D29" s="1302">
        <v>773</v>
      </c>
      <c r="E29" s="1300"/>
      <c r="F29" s="1300">
        <v>118</v>
      </c>
      <c r="G29" s="1300"/>
      <c r="H29" s="1300">
        <v>655</v>
      </c>
      <c r="I29" s="1300"/>
      <c r="J29" s="1300"/>
      <c r="K29" s="1301">
        <v>0</v>
      </c>
      <c r="L29" s="1301"/>
      <c r="M29" s="734">
        <v>18</v>
      </c>
      <c r="N29" s="766"/>
      <c r="O29" s="747">
        <v>31</v>
      </c>
      <c r="P29" s="746">
        <v>7</v>
      </c>
      <c r="Q29" s="746">
        <v>24</v>
      </c>
      <c r="R29" s="763"/>
      <c r="U29" s="774"/>
    </row>
    <row r="30" spans="2:21" ht="10.5" customHeight="1">
      <c r="B30" s="197" t="s">
        <v>142</v>
      </c>
      <c r="C30" s="213"/>
      <c r="D30" s="1302">
        <v>80</v>
      </c>
      <c r="E30" s="1300"/>
      <c r="F30" s="1300">
        <v>15</v>
      </c>
      <c r="G30" s="1300"/>
      <c r="H30" s="1300">
        <v>65</v>
      </c>
      <c r="I30" s="1300"/>
      <c r="J30" s="1300"/>
      <c r="K30" s="1301">
        <v>0</v>
      </c>
      <c r="L30" s="1301"/>
      <c r="M30" s="734">
        <v>23.1</v>
      </c>
      <c r="N30" s="766"/>
      <c r="O30" s="747">
        <v>5</v>
      </c>
      <c r="P30" s="746">
        <v>1</v>
      </c>
      <c r="Q30" s="746">
        <v>4</v>
      </c>
      <c r="R30" s="763"/>
    </row>
    <row r="31" spans="2:21" ht="10.5" customHeight="1">
      <c r="B31" s="197" t="s">
        <v>141</v>
      </c>
      <c r="C31" s="213"/>
      <c r="D31" s="1302">
        <v>7</v>
      </c>
      <c r="E31" s="1300"/>
      <c r="F31" s="1300">
        <v>1</v>
      </c>
      <c r="G31" s="1300"/>
      <c r="H31" s="1300">
        <v>6</v>
      </c>
      <c r="I31" s="1300"/>
      <c r="J31" s="1300"/>
      <c r="K31" s="1301">
        <v>0</v>
      </c>
      <c r="L31" s="1301"/>
      <c r="M31" s="734">
        <v>16.7</v>
      </c>
      <c r="N31" s="766"/>
      <c r="O31" s="747">
        <v>0</v>
      </c>
      <c r="P31" s="746">
        <v>0</v>
      </c>
      <c r="Q31" s="746">
        <v>0</v>
      </c>
      <c r="R31" s="763"/>
    </row>
    <row r="32" spans="2:21" ht="9.75" customHeight="1">
      <c r="B32" s="186" t="s">
        <v>17</v>
      </c>
      <c r="C32" s="213"/>
      <c r="D32" s="744"/>
      <c r="E32" s="743"/>
      <c r="F32" s="743"/>
      <c r="G32" s="743"/>
      <c r="H32" s="743"/>
      <c r="I32" s="743"/>
      <c r="J32" s="743"/>
      <c r="K32" s="766"/>
      <c r="L32" s="766"/>
      <c r="M32" s="766"/>
      <c r="N32" s="766"/>
      <c r="O32" s="747"/>
      <c r="P32" s="746"/>
      <c r="Q32" s="746"/>
      <c r="R32" s="763"/>
    </row>
    <row r="33" spans="1:18" ht="9.75" customHeight="1">
      <c r="B33" s="199" t="s">
        <v>140</v>
      </c>
      <c r="C33" s="213"/>
      <c r="D33" s="1302">
        <v>281260</v>
      </c>
      <c r="E33" s="1300"/>
      <c r="F33" s="1300">
        <v>143887</v>
      </c>
      <c r="G33" s="1300"/>
      <c r="H33" s="1300">
        <v>137373</v>
      </c>
      <c r="I33" s="1300"/>
      <c r="J33" s="1300"/>
      <c r="K33" s="1301">
        <v>12.3</v>
      </c>
      <c r="L33" s="1301"/>
      <c r="M33" s="734">
        <v>104.7</v>
      </c>
      <c r="N33" s="766"/>
      <c r="O33" s="747">
        <v>18934</v>
      </c>
      <c r="P33" s="746">
        <v>9688</v>
      </c>
      <c r="Q33" s="746">
        <v>9246</v>
      </c>
      <c r="R33" s="763"/>
    </row>
    <row r="34" spans="1:18" ht="9.75" customHeight="1">
      <c r="B34" s="197" t="s">
        <v>139</v>
      </c>
      <c r="C34" s="213"/>
      <c r="D34" s="1302">
        <v>1432719</v>
      </c>
      <c r="E34" s="1300"/>
      <c r="F34" s="1300">
        <v>732416</v>
      </c>
      <c r="G34" s="1300"/>
      <c r="H34" s="1300">
        <v>700303</v>
      </c>
      <c r="I34" s="1300"/>
      <c r="J34" s="1300"/>
      <c r="K34" s="1301">
        <v>62.8</v>
      </c>
      <c r="L34" s="1301"/>
      <c r="M34" s="734">
        <v>104.6</v>
      </c>
      <c r="N34" s="766"/>
      <c r="O34" s="747">
        <v>101647</v>
      </c>
      <c r="P34" s="746">
        <v>51391</v>
      </c>
      <c r="Q34" s="746">
        <v>50256</v>
      </c>
      <c r="R34" s="763"/>
    </row>
    <row r="35" spans="1:18" ht="9.75" customHeight="1">
      <c r="B35" s="197" t="s">
        <v>138</v>
      </c>
      <c r="C35" s="213"/>
      <c r="D35" s="1302">
        <v>568280</v>
      </c>
      <c r="E35" s="1300"/>
      <c r="F35" s="1300">
        <v>248503</v>
      </c>
      <c r="G35" s="1300"/>
      <c r="H35" s="1300">
        <v>319777</v>
      </c>
      <c r="I35" s="1300"/>
      <c r="J35" s="1300"/>
      <c r="K35" s="1301">
        <v>24.9</v>
      </c>
      <c r="L35" s="1301"/>
      <c r="M35" s="734">
        <v>77.7</v>
      </c>
      <c r="N35" s="766"/>
      <c r="O35" s="747">
        <v>38940</v>
      </c>
      <c r="P35" s="746">
        <v>16275</v>
      </c>
      <c r="Q35" s="746">
        <v>22665</v>
      </c>
      <c r="R35" s="763"/>
    </row>
    <row r="36" spans="1:18" ht="9.75" customHeight="1">
      <c r="B36" s="186" t="s">
        <v>77</v>
      </c>
      <c r="C36" s="213"/>
      <c r="D36" s="772"/>
      <c r="E36" s="738"/>
      <c r="F36" s="738"/>
      <c r="G36" s="740"/>
      <c r="H36" s="740"/>
      <c r="I36" s="740"/>
      <c r="J36" s="740"/>
      <c r="K36" s="740"/>
      <c r="L36" s="740"/>
      <c r="M36" s="766"/>
      <c r="N36" s="766"/>
      <c r="O36" s="771"/>
      <c r="P36" s="766"/>
      <c r="Q36" s="766"/>
      <c r="R36" s="763"/>
    </row>
    <row r="37" spans="1:18" ht="9.75" customHeight="1">
      <c r="B37" s="199" t="s">
        <v>140</v>
      </c>
      <c r="C37" s="213"/>
      <c r="D37" s="1326">
        <v>12.3</v>
      </c>
      <c r="E37" s="1303"/>
      <c r="F37" s="1303">
        <v>12.8</v>
      </c>
      <c r="G37" s="1303"/>
      <c r="H37" s="1303">
        <v>11.9</v>
      </c>
      <c r="I37" s="1303"/>
      <c r="J37" s="1303"/>
      <c r="K37" s="1322" t="s">
        <v>85</v>
      </c>
      <c r="L37" s="1322"/>
      <c r="M37" s="731" t="s">
        <v>85</v>
      </c>
      <c r="N37" s="766"/>
      <c r="O37" s="735">
        <v>11.9</v>
      </c>
      <c r="P37" s="734">
        <v>12.5</v>
      </c>
      <c r="Q37" s="734">
        <v>11.3</v>
      </c>
      <c r="R37" s="763"/>
    </row>
    <row r="38" spans="1:18" ht="9.75" customHeight="1">
      <c r="B38" s="197" t="s">
        <v>139</v>
      </c>
      <c r="C38" s="213"/>
      <c r="D38" s="1326">
        <v>62.8</v>
      </c>
      <c r="E38" s="1303"/>
      <c r="F38" s="1303">
        <v>65.099999999999994</v>
      </c>
      <c r="G38" s="1303"/>
      <c r="H38" s="1303">
        <v>60.5</v>
      </c>
      <c r="I38" s="1303"/>
      <c r="J38" s="1303"/>
      <c r="K38" s="1322" t="s">
        <v>85</v>
      </c>
      <c r="L38" s="1322"/>
      <c r="M38" s="731" t="s">
        <v>85</v>
      </c>
      <c r="N38" s="766"/>
      <c r="O38" s="735">
        <v>63.7</v>
      </c>
      <c r="P38" s="734">
        <v>66.400000000000006</v>
      </c>
      <c r="Q38" s="734">
        <v>61.2</v>
      </c>
      <c r="R38" s="763"/>
    </row>
    <row r="39" spans="1:18" ht="9.75" customHeight="1">
      <c r="B39" s="197" t="s">
        <v>138</v>
      </c>
      <c r="C39" s="213"/>
      <c r="D39" s="1326">
        <v>24.9</v>
      </c>
      <c r="E39" s="1303"/>
      <c r="F39" s="1303">
        <v>22.1</v>
      </c>
      <c r="G39" s="1303"/>
      <c r="H39" s="1303">
        <v>27.6</v>
      </c>
      <c r="I39" s="1303"/>
      <c r="J39" s="1303"/>
      <c r="K39" s="1322" t="s">
        <v>85</v>
      </c>
      <c r="L39" s="1322"/>
      <c r="M39" s="731" t="s">
        <v>85</v>
      </c>
      <c r="N39" s="766"/>
      <c r="O39" s="735">
        <v>24.4</v>
      </c>
      <c r="P39" s="734">
        <v>21</v>
      </c>
      <c r="Q39" s="734">
        <v>27.6</v>
      </c>
      <c r="R39" s="763"/>
    </row>
    <row r="40" spans="1:18" ht="1.5" customHeight="1">
      <c r="B40" s="197"/>
      <c r="C40" s="213"/>
      <c r="D40" s="770"/>
      <c r="E40" s="769"/>
      <c r="F40" s="769"/>
      <c r="G40" s="769"/>
      <c r="H40" s="769"/>
      <c r="I40" s="769"/>
      <c r="J40" s="769"/>
      <c r="K40" s="769"/>
      <c r="L40" s="769"/>
      <c r="M40" s="769"/>
      <c r="N40" s="766"/>
      <c r="O40" s="735"/>
      <c r="P40" s="734"/>
      <c r="Q40" s="734"/>
      <c r="R40" s="763"/>
    </row>
    <row r="41" spans="1:18" ht="9.75" customHeight="1">
      <c r="B41" s="195" t="s">
        <v>22</v>
      </c>
      <c r="C41" s="213"/>
      <c r="D41" s="1326">
        <v>45.6</v>
      </c>
      <c r="E41" s="1303"/>
      <c r="F41" s="1303">
        <v>44.1</v>
      </c>
      <c r="G41" s="1303"/>
      <c r="H41" s="1303">
        <v>46.9</v>
      </c>
      <c r="I41" s="1303"/>
      <c r="J41" s="1303"/>
      <c r="K41" s="1322" t="s">
        <v>85</v>
      </c>
      <c r="L41" s="1322"/>
      <c r="M41" s="731" t="s">
        <v>85</v>
      </c>
      <c r="N41" s="768"/>
      <c r="O41" s="735">
        <v>45.7</v>
      </c>
      <c r="P41" s="734">
        <v>43.9</v>
      </c>
      <c r="Q41" s="734">
        <v>47.3</v>
      </c>
      <c r="R41" s="767"/>
    </row>
    <row r="42" spans="1:18" ht="9.75" customHeight="1">
      <c r="B42" s="195" t="s">
        <v>7</v>
      </c>
      <c r="C42" s="213"/>
      <c r="D42" s="1326">
        <v>45.7</v>
      </c>
      <c r="E42" s="1303"/>
      <c r="F42" s="1303">
        <v>44.6</v>
      </c>
      <c r="G42" s="1303"/>
      <c r="H42" s="1303">
        <v>46.9</v>
      </c>
      <c r="I42" s="1303"/>
      <c r="J42" s="1303"/>
      <c r="K42" s="1322" t="s">
        <v>85</v>
      </c>
      <c r="L42" s="1322"/>
      <c r="M42" s="731" t="s">
        <v>85</v>
      </c>
      <c r="N42" s="768"/>
      <c r="O42" s="735">
        <v>45.9</v>
      </c>
      <c r="P42" s="734">
        <v>44.6</v>
      </c>
      <c r="Q42" s="734">
        <v>47.2</v>
      </c>
      <c r="R42" s="767"/>
    </row>
    <row r="43" spans="1:18" ht="1.5" customHeight="1">
      <c r="C43" s="213"/>
      <c r="D43" s="763"/>
      <c r="E43" s="766"/>
      <c r="F43" s="766"/>
      <c r="G43" s="766"/>
      <c r="H43" s="766"/>
      <c r="I43" s="766"/>
      <c r="J43" s="766"/>
      <c r="K43" s="766"/>
      <c r="L43" s="766"/>
      <c r="M43" s="766"/>
      <c r="N43" s="763"/>
      <c r="O43" s="765"/>
      <c r="P43" s="764"/>
      <c r="Q43" s="764"/>
      <c r="R43" s="763"/>
    </row>
    <row r="44" spans="1:18" ht="13.5" customHeight="1">
      <c r="A44" s="1305" t="s">
        <v>59</v>
      </c>
      <c r="B44" s="1305"/>
      <c r="C44" s="1306"/>
      <c r="D44" s="1321" t="s">
        <v>14</v>
      </c>
      <c r="E44" s="1321"/>
      <c r="F44" s="1321"/>
      <c r="G44" s="1321"/>
      <c r="H44" s="1321"/>
      <c r="I44" s="760"/>
      <c r="J44" s="1320" t="s">
        <v>15</v>
      </c>
      <c r="K44" s="1321"/>
      <c r="L44" s="1321"/>
      <c r="M44" s="1321"/>
      <c r="N44" s="1323"/>
      <c r="O44" s="1320" t="s">
        <v>16</v>
      </c>
      <c r="P44" s="1321"/>
      <c r="Q44" s="1321"/>
      <c r="R44" s="1321"/>
    </row>
    <row r="45" spans="1:18" ht="13.5" customHeight="1">
      <c r="A45" s="1307"/>
      <c r="B45" s="1307"/>
      <c r="C45" s="1308"/>
      <c r="D45" s="762" t="s">
        <v>5</v>
      </c>
      <c r="E45" s="1320" t="s">
        <v>107</v>
      </c>
      <c r="F45" s="1321"/>
      <c r="G45" s="1320" t="s">
        <v>4</v>
      </c>
      <c r="H45" s="1321"/>
      <c r="I45" s="760"/>
      <c r="J45" s="1324" t="s">
        <v>5</v>
      </c>
      <c r="K45" s="1325"/>
      <c r="L45" s="761" t="s">
        <v>3</v>
      </c>
      <c r="M45" s="1320" t="s">
        <v>4</v>
      </c>
      <c r="N45" s="1323"/>
      <c r="O45" s="762" t="s">
        <v>5</v>
      </c>
      <c r="P45" s="761" t="s">
        <v>3</v>
      </c>
      <c r="Q45" s="1320" t="s">
        <v>4</v>
      </c>
      <c r="R45" s="1321"/>
    </row>
    <row r="46" spans="1:18" ht="1.5" customHeight="1">
      <c r="A46" s="186"/>
      <c r="B46" s="186"/>
      <c r="C46" s="186"/>
      <c r="D46" s="759"/>
      <c r="E46" s="730"/>
      <c r="F46" s="730"/>
      <c r="G46" s="730"/>
      <c r="H46" s="730"/>
      <c r="I46" s="730"/>
      <c r="J46" s="758"/>
      <c r="K46" s="757"/>
      <c r="L46" s="730"/>
      <c r="M46" s="730"/>
      <c r="N46" s="756"/>
      <c r="O46" s="730"/>
      <c r="P46" s="730"/>
      <c r="Q46" s="730"/>
      <c r="R46" s="730"/>
    </row>
    <row r="47" spans="1:18" ht="9.75" customHeight="1">
      <c r="A47" s="186"/>
      <c r="B47" s="206" t="s">
        <v>137</v>
      </c>
      <c r="C47" s="186"/>
      <c r="D47" s="755">
        <v>80568</v>
      </c>
      <c r="E47" s="1311">
        <v>38551</v>
      </c>
      <c r="F47" s="1311"/>
      <c r="G47" s="1311">
        <v>42017</v>
      </c>
      <c r="H47" s="1311"/>
      <c r="I47" s="749"/>
      <c r="J47" s="1316">
        <v>163712</v>
      </c>
      <c r="K47" s="1311"/>
      <c r="L47" s="754">
        <v>79591</v>
      </c>
      <c r="M47" s="754">
        <v>84121</v>
      </c>
      <c r="N47" s="753"/>
      <c r="O47" s="752">
        <v>149830</v>
      </c>
      <c r="P47" s="751">
        <v>74333</v>
      </c>
      <c r="Q47" s="751">
        <v>75497</v>
      </c>
      <c r="R47" s="730"/>
    </row>
    <row r="48" spans="1:18" ht="1.5" customHeight="1">
      <c r="A48" s="186"/>
      <c r="B48" s="206"/>
      <c r="C48" s="186"/>
      <c r="D48" s="747"/>
      <c r="E48" s="746"/>
      <c r="F48" s="746"/>
      <c r="G48" s="746"/>
      <c r="H48" s="750"/>
      <c r="I48" s="749"/>
      <c r="J48" s="747"/>
      <c r="K48" s="746"/>
      <c r="L48" s="746"/>
      <c r="M48" s="746"/>
      <c r="N48" s="748"/>
      <c r="O48" s="744"/>
      <c r="P48" s="743"/>
      <c r="Q48" s="743"/>
      <c r="R48" s="730"/>
    </row>
    <row r="49" spans="1:18">
      <c r="A49" s="186"/>
      <c r="B49" s="199" t="s">
        <v>136</v>
      </c>
      <c r="C49" s="186"/>
      <c r="D49" s="747">
        <v>3158</v>
      </c>
      <c r="E49" s="1300">
        <v>1654</v>
      </c>
      <c r="F49" s="1300"/>
      <c r="G49" s="1300">
        <v>1504</v>
      </c>
      <c r="H49" s="1300"/>
      <c r="I49" s="743"/>
      <c r="J49" s="1302">
        <v>6035</v>
      </c>
      <c r="K49" s="1300"/>
      <c r="L49" s="746">
        <v>3054</v>
      </c>
      <c r="M49" s="746">
        <v>2981</v>
      </c>
      <c r="N49" s="745"/>
      <c r="O49" s="744">
        <v>5870</v>
      </c>
      <c r="P49" s="743">
        <v>3016</v>
      </c>
      <c r="Q49" s="743">
        <v>2854</v>
      </c>
      <c r="R49" s="730"/>
    </row>
    <row r="50" spans="1:18">
      <c r="A50" s="186"/>
      <c r="B50" s="199" t="s">
        <v>135</v>
      </c>
      <c r="C50" s="186"/>
      <c r="D50" s="747">
        <v>2854</v>
      </c>
      <c r="E50" s="1300">
        <v>1463</v>
      </c>
      <c r="F50" s="1300"/>
      <c r="G50" s="1300">
        <v>1391</v>
      </c>
      <c r="H50" s="1300"/>
      <c r="I50" s="743"/>
      <c r="J50" s="1302">
        <v>5887</v>
      </c>
      <c r="K50" s="1300"/>
      <c r="L50" s="746">
        <v>2949</v>
      </c>
      <c r="M50" s="746">
        <v>2938</v>
      </c>
      <c r="N50" s="745"/>
      <c r="O50" s="744">
        <v>5698</v>
      </c>
      <c r="P50" s="743">
        <v>2876</v>
      </c>
      <c r="Q50" s="743">
        <v>2822</v>
      </c>
      <c r="R50" s="730"/>
    </row>
    <row r="51" spans="1:18">
      <c r="A51" s="186"/>
      <c r="B51" s="197" t="s">
        <v>134</v>
      </c>
      <c r="C51" s="186"/>
      <c r="D51" s="747">
        <v>2419</v>
      </c>
      <c r="E51" s="1300">
        <v>1254</v>
      </c>
      <c r="F51" s="1300"/>
      <c r="G51" s="1300">
        <v>1165</v>
      </c>
      <c r="H51" s="1300"/>
      <c r="I51" s="743"/>
      <c r="J51" s="1302">
        <v>6062</v>
      </c>
      <c r="K51" s="1300"/>
      <c r="L51" s="746">
        <v>3098</v>
      </c>
      <c r="M51" s="746">
        <v>2964</v>
      </c>
      <c r="N51" s="745"/>
      <c r="O51" s="744">
        <v>5565</v>
      </c>
      <c r="P51" s="743">
        <v>2875</v>
      </c>
      <c r="Q51" s="743">
        <v>2690</v>
      </c>
      <c r="R51" s="730"/>
    </row>
    <row r="52" spans="1:18">
      <c r="A52" s="186"/>
      <c r="B52" s="197" t="s">
        <v>133</v>
      </c>
      <c r="C52" s="186"/>
      <c r="D52" s="747">
        <v>2553</v>
      </c>
      <c r="E52" s="1300">
        <v>1296</v>
      </c>
      <c r="F52" s="1300"/>
      <c r="G52" s="1300">
        <v>1257</v>
      </c>
      <c r="H52" s="1300"/>
      <c r="I52" s="743"/>
      <c r="J52" s="1302">
        <v>6655</v>
      </c>
      <c r="K52" s="1300"/>
      <c r="L52" s="746">
        <v>3358</v>
      </c>
      <c r="M52" s="746">
        <v>3297</v>
      </c>
      <c r="N52" s="745"/>
      <c r="O52" s="744">
        <v>6235</v>
      </c>
      <c r="P52" s="743">
        <v>3204</v>
      </c>
      <c r="Q52" s="743">
        <v>3031</v>
      </c>
      <c r="R52" s="730"/>
    </row>
    <row r="53" spans="1:18">
      <c r="A53" s="186"/>
      <c r="B53" s="197" t="s">
        <v>132</v>
      </c>
      <c r="C53" s="186"/>
      <c r="D53" s="747">
        <v>3837</v>
      </c>
      <c r="E53" s="1300">
        <v>1807</v>
      </c>
      <c r="F53" s="1300"/>
      <c r="G53" s="1300">
        <v>2030</v>
      </c>
      <c r="H53" s="1300"/>
      <c r="I53" s="743"/>
      <c r="J53" s="1302">
        <v>8071</v>
      </c>
      <c r="K53" s="1300"/>
      <c r="L53" s="746">
        <v>3974</v>
      </c>
      <c r="M53" s="746">
        <v>4097</v>
      </c>
      <c r="N53" s="745"/>
      <c r="O53" s="744">
        <v>8198</v>
      </c>
      <c r="P53" s="743">
        <v>4080</v>
      </c>
      <c r="Q53" s="743">
        <v>4118</v>
      </c>
      <c r="R53" s="730"/>
    </row>
    <row r="54" spans="1:18">
      <c r="A54" s="186"/>
      <c r="B54" s="197" t="s">
        <v>131</v>
      </c>
      <c r="C54" s="186"/>
      <c r="D54" s="747">
        <v>4549</v>
      </c>
      <c r="E54" s="1300">
        <v>2215</v>
      </c>
      <c r="F54" s="1300"/>
      <c r="G54" s="1300">
        <v>2334</v>
      </c>
      <c r="H54" s="1300"/>
      <c r="I54" s="743"/>
      <c r="J54" s="1302">
        <v>9102</v>
      </c>
      <c r="K54" s="1300"/>
      <c r="L54" s="746">
        <v>4545</v>
      </c>
      <c r="M54" s="746">
        <v>4557</v>
      </c>
      <c r="N54" s="745"/>
      <c r="O54" s="744">
        <v>9250</v>
      </c>
      <c r="P54" s="743">
        <v>4729</v>
      </c>
      <c r="Q54" s="743">
        <v>4521</v>
      </c>
      <c r="R54" s="730"/>
    </row>
    <row r="55" spans="1:18">
      <c r="A55" s="186"/>
      <c r="B55" s="197" t="s">
        <v>130</v>
      </c>
      <c r="C55" s="186"/>
      <c r="D55" s="747">
        <v>5194</v>
      </c>
      <c r="E55" s="1300">
        <v>2507</v>
      </c>
      <c r="F55" s="1300"/>
      <c r="G55" s="1300">
        <v>2687</v>
      </c>
      <c r="H55" s="1300"/>
      <c r="I55" s="743"/>
      <c r="J55" s="1302">
        <v>9854</v>
      </c>
      <c r="K55" s="1300"/>
      <c r="L55" s="746">
        <v>5117</v>
      </c>
      <c r="M55" s="746">
        <v>4737</v>
      </c>
      <c r="N55" s="745"/>
      <c r="O55" s="744">
        <v>9893</v>
      </c>
      <c r="P55" s="743">
        <v>5134</v>
      </c>
      <c r="Q55" s="743">
        <v>4759</v>
      </c>
      <c r="R55" s="730"/>
    </row>
    <row r="56" spans="1:18">
      <c r="A56" s="186"/>
      <c r="B56" s="197" t="s">
        <v>129</v>
      </c>
      <c r="C56" s="186"/>
      <c r="D56" s="747">
        <v>5485</v>
      </c>
      <c r="E56" s="1300">
        <v>2525</v>
      </c>
      <c r="F56" s="1300"/>
      <c r="G56" s="1300">
        <v>2960</v>
      </c>
      <c r="H56" s="1300"/>
      <c r="I56" s="743"/>
      <c r="J56" s="1302">
        <v>9906</v>
      </c>
      <c r="K56" s="1300"/>
      <c r="L56" s="746">
        <v>5127</v>
      </c>
      <c r="M56" s="746">
        <v>4779</v>
      </c>
      <c r="N56" s="745"/>
      <c r="O56" s="744">
        <v>9919</v>
      </c>
      <c r="P56" s="743">
        <v>5226</v>
      </c>
      <c r="Q56" s="743">
        <v>4693</v>
      </c>
      <c r="R56" s="730"/>
    </row>
    <row r="57" spans="1:18">
      <c r="A57" s="186"/>
      <c r="B57" s="197" t="s">
        <v>128</v>
      </c>
      <c r="C57" s="186"/>
      <c r="D57" s="747">
        <v>5976</v>
      </c>
      <c r="E57" s="1300">
        <v>2859</v>
      </c>
      <c r="F57" s="1300"/>
      <c r="G57" s="1300">
        <v>3117</v>
      </c>
      <c r="H57" s="1300"/>
      <c r="I57" s="743"/>
      <c r="J57" s="1302">
        <v>11541</v>
      </c>
      <c r="K57" s="1300"/>
      <c r="L57" s="746">
        <v>5993</v>
      </c>
      <c r="M57" s="746">
        <v>5548</v>
      </c>
      <c r="N57" s="745"/>
      <c r="O57" s="744">
        <v>11366</v>
      </c>
      <c r="P57" s="743">
        <v>5919</v>
      </c>
      <c r="Q57" s="743">
        <v>5447</v>
      </c>
      <c r="R57" s="730"/>
    </row>
    <row r="58" spans="1:18">
      <c r="A58" s="186"/>
      <c r="B58" s="197" t="s">
        <v>127</v>
      </c>
      <c r="C58" s="186"/>
      <c r="D58" s="747">
        <v>6460</v>
      </c>
      <c r="E58" s="1300">
        <v>3257</v>
      </c>
      <c r="F58" s="1300"/>
      <c r="G58" s="1300">
        <v>3203</v>
      </c>
      <c r="H58" s="1300"/>
      <c r="I58" s="743"/>
      <c r="J58" s="1302">
        <v>12813</v>
      </c>
      <c r="K58" s="1300"/>
      <c r="L58" s="746">
        <v>6436</v>
      </c>
      <c r="M58" s="746">
        <v>6377</v>
      </c>
      <c r="N58" s="745"/>
      <c r="O58" s="744">
        <v>12463</v>
      </c>
      <c r="P58" s="743">
        <v>6528</v>
      </c>
      <c r="Q58" s="743">
        <v>5935</v>
      </c>
      <c r="R58" s="730"/>
    </row>
    <row r="59" spans="1:18">
      <c r="A59" s="186"/>
      <c r="B59" s="197" t="s">
        <v>126</v>
      </c>
      <c r="C59" s="186"/>
      <c r="D59" s="747">
        <v>5573</v>
      </c>
      <c r="E59" s="1300">
        <v>2806</v>
      </c>
      <c r="F59" s="1300"/>
      <c r="G59" s="1300">
        <v>2767</v>
      </c>
      <c r="H59" s="1300"/>
      <c r="I59" s="743"/>
      <c r="J59" s="1302">
        <v>11009</v>
      </c>
      <c r="K59" s="1300"/>
      <c r="L59" s="746">
        <v>5617</v>
      </c>
      <c r="M59" s="746">
        <v>5392</v>
      </c>
      <c r="N59" s="745"/>
      <c r="O59" s="744">
        <v>10757</v>
      </c>
      <c r="P59" s="743">
        <v>5608</v>
      </c>
      <c r="Q59" s="743">
        <v>5149</v>
      </c>
      <c r="R59" s="730"/>
    </row>
    <row r="60" spans="1:18">
      <c r="A60" s="186"/>
      <c r="B60" s="197" t="s">
        <v>125</v>
      </c>
      <c r="C60" s="186"/>
      <c r="D60" s="747">
        <v>4786</v>
      </c>
      <c r="E60" s="1300">
        <v>2405</v>
      </c>
      <c r="F60" s="1300"/>
      <c r="G60" s="1300">
        <v>2381</v>
      </c>
      <c r="H60" s="1300"/>
      <c r="I60" s="743"/>
      <c r="J60" s="1302">
        <v>9950</v>
      </c>
      <c r="K60" s="1300"/>
      <c r="L60" s="746">
        <v>5016</v>
      </c>
      <c r="M60" s="746">
        <v>4934</v>
      </c>
      <c r="N60" s="745"/>
      <c r="O60" s="744">
        <v>8791</v>
      </c>
      <c r="P60" s="743">
        <v>4522</v>
      </c>
      <c r="Q60" s="743">
        <v>4269</v>
      </c>
      <c r="R60" s="730"/>
    </row>
    <row r="61" spans="1:18">
      <c r="A61" s="186"/>
      <c r="B61" s="197" t="s">
        <v>124</v>
      </c>
      <c r="C61" s="186"/>
      <c r="D61" s="747">
        <v>4242</v>
      </c>
      <c r="E61" s="1300">
        <v>2106</v>
      </c>
      <c r="F61" s="1300"/>
      <c r="G61" s="1300">
        <v>2136</v>
      </c>
      <c r="H61" s="1300"/>
      <c r="I61" s="743"/>
      <c r="J61" s="1302">
        <v>9214</v>
      </c>
      <c r="K61" s="1300"/>
      <c r="L61" s="746">
        <v>4519</v>
      </c>
      <c r="M61" s="746">
        <v>4695</v>
      </c>
      <c r="N61" s="745"/>
      <c r="O61" s="744">
        <v>7437</v>
      </c>
      <c r="P61" s="743">
        <v>3941</v>
      </c>
      <c r="Q61" s="743">
        <v>3496</v>
      </c>
      <c r="R61" s="730"/>
    </row>
    <row r="62" spans="1:18">
      <c r="A62" s="186"/>
      <c r="B62" s="197" t="s">
        <v>123</v>
      </c>
      <c r="C62" s="186"/>
      <c r="D62" s="747">
        <v>4872</v>
      </c>
      <c r="E62" s="1300">
        <v>2328</v>
      </c>
      <c r="F62" s="1300"/>
      <c r="G62" s="1300">
        <v>2544</v>
      </c>
      <c r="H62" s="1300"/>
      <c r="I62" s="743"/>
      <c r="J62" s="1302">
        <v>11575</v>
      </c>
      <c r="K62" s="1300"/>
      <c r="L62" s="746">
        <v>5742</v>
      </c>
      <c r="M62" s="746">
        <v>5833</v>
      </c>
      <c r="N62" s="745"/>
      <c r="O62" s="744">
        <v>8871</v>
      </c>
      <c r="P62" s="743">
        <v>4372</v>
      </c>
      <c r="Q62" s="743">
        <v>4499</v>
      </c>
      <c r="R62" s="730"/>
    </row>
    <row r="63" spans="1:18">
      <c r="A63" s="186"/>
      <c r="B63" s="197" t="s">
        <v>122</v>
      </c>
      <c r="C63" s="186"/>
      <c r="D63" s="747">
        <v>4418</v>
      </c>
      <c r="E63" s="1300">
        <v>2041</v>
      </c>
      <c r="F63" s="1300"/>
      <c r="G63" s="1300">
        <v>2377</v>
      </c>
      <c r="H63" s="1300"/>
      <c r="I63" s="743"/>
      <c r="J63" s="1302">
        <v>10769</v>
      </c>
      <c r="K63" s="1300"/>
      <c r="L63" s="746">
        <v>5011</v>
      </c>
      <c r="M63" s="746">
        <v>5758</v>
      </c>
      <c r="N63" s="745"/>
      <c r="O63" s="744">
        <v>8364</v>
      </c>
      <c r="P63" s="743">
        <v>3858</v>
      </c>
      <c r="Q63" s="743">
        <v>4506</v>
      </c>
      <c r="R63" s="730"/>
    </row>
    <row r="64" spans="1:18">
      <c r="A64" s="186"/>
      <c r="B64" s="197" t="s">
        <v>121</v>
      </c>
      <c r="C64" s="186"/>
      <c r="D64" s="747">
        <v>3584</v>
      </c>
      <c r="E64" s="1300">
        <v>1553</v>
      </c>
      <c r="F64" s="1300"/>
      <c r="G64" s="1300">
        <v>2031</v>
      </c>
      <c r="H64" s="1300"/>
      <c r="I64" s="743"/>
      <c r="J64" s="1302">
        <v>9381</v>
      </c>
      <c r="K64" s="1300"/>
      <c r="L64" s="746">
        <v>4080</v>
      </c>
      <c r="M64" s="746">
        <v>5301</v>
      </c>
      <c r="N64" s="745"/>
      <c r="O64" s="744">
        <v>7613</v>
      </c>
      <c r="P64" s="743">
        <v>3218</v>
      </c>
      <c r="Q64" s="743">
        <v>4395</v>
      </c>
      <c r="R64" s="730"/>
    </row>
    <row r="65" spans="1:18">
      <c r="A65" s="186"/>
      <c r="B65" s="197" t="s">
        <v>120</v>
      </c>
      <c r="C65" s="186"/>
      <c r="D65" s="747">
        <v>2687</v>
      </c>
      <c r="E65" s="1300">
        <v>988</v>
      </c>
      <c r="F65" s="1300"/>
      <c r="G65" s="1300">
        <v>1699</v>
      </c>
      <c r="H65" s="1300"/>
      <c r="I65" s="743"/>
      <c r="J65" s="1302">
        <v>7556</v>
      </c>
      <c r="K65" s="1300"/>
      <c r="L65" s="746">
        <v>2998</v>
      </c>
      <c r="M65" s="746">
        <v>4558</v>
      </c>
      <c r="N65" s="745"/>
      <c r="O65" s="744">
        <v>6047</v>
      </c>
      <c r="P65" s="743">
        <v>2496</v>
      </c>
      <c r="Q65" s="743">
        <v>3551</v>
      </c>
      <c r="R65" s="730"/>
    </row>
    <row r="66" spans="1:18">
      <c r="A66" s="186"/>
      <c r="B66" s="197" t="s">
        <v>119</v>
      </c>
      <c r="C66" s="186"/>
      <c r="D66" s="747">
        <v>1769</v>
      </c>
      <c r="E66" s="1300">
        <v>599</v>
      </c>
      <c r="F66" s="1300"/>
      <c r="G66" s="1300">
        <v>1170</v>
      </c>
      <c r="H66" s="1300"/>
      <c r="I66" s="743"/>
      <c r="J66" s="1302">
        <v>4589</v>
      </c>
      <c r="K66" s="1300"/>
      <c r="L66" s="746">
        <v>1587</v>
      </c>
      <c r="M66" s="746">
        <v>3002</v>
      </c>
      <c r="N66" s="745"/>
      <c r="O66" s="744">
        <v>3433</v>
      </c>
      <c r="P66" s="743">
        <v>1207</v>
      </c>
      <c r="Q66" s="743">
        <v>2226</v>
      </c>
      <c r="R66" s="730"/>
    </row>
    <row r="67" spans="1:18">
      <c r="B67" s="197" t="s">
        <v>118</v>
      </c>
      <c r="C67" s="186"/>
      <c r="D67" s="747">
        <v>790</v>
      </c>
      <c r="E67" s="1300">
        <v>216</v>
      </c>
      <c r="F67" s="1300"/>
      <c r="G67" s="1300">
        <v>574</v>
      </c>
      <c r="H67" s="1300"/>
      <c r="I67" s="743"/>
      <c r="J67" s="1302">
        <v>2022</v>
      </c>
      <c r="K67" s="1300"/>
      <c r="L67" s="746">
        <v>528</v>
      </c>
      <c r="M67" s="746">
        <v>1494</v>
      </c>
      <c r="N67" s="745"/>
      <c r="O67" s="744">
        <v>1428</v>
      </c>
      <c r="P67" s="743">
        <v>386</v>
      </c>
      <c r="Q67" s="743">
        <v>1042</v>
      </c>
      <c r="R67" s="730"/>
    </row>
    <row r="68" spans="1:18">
      <c r="B68" s="197" t="s">
        <v>117</v>
      </c>
      <c r="C68" s="186"/>
      <c r="D68" s="747">
        <v>142</v>
      </c>
      <c r="E68" s="1300">
        <v>17</v>
      </c>
      <c r="F68" s="1300"/>
      <c r="G68" s="1300">
        <v>125</v>
      </c>
      <c r="H68" s="1300"/>
      <c r="I68" s="743"/>
      <c r="J68" s="1302">
        <v>484</v>
      </c>
      <c r="K68" s="1300"/>
      <c r="L68" s="746">
        <v>84</v>
      </c>
      <c r="M68" s="746">
        <v>400</v>
      </c>
      <c r="N68" s="745"/>
      <c r="O68" s="744">
        <v>289</v>
      </c>
      <c r="P68" s="743">
        <v>42</v>
      </c>
      <c r="Q68" s="743">
        <v>247</v>
      </c>
      <c r="R68" s="730"/>
    </row>
    <row r="69" spans="1:18">
      <c r="B69" s="197" t="s">
        <v>116</v>
      </c>
      <c r="C69" s="186"/>
      <c r="D69" s="747">
        <v>21</v>
      </c>
      <c r="E69" s="1300">
        <v>7</v>
      </c>
      <c r="F69" s="1300"/>
      <c r="G69" s="1300">
        <v>14</v>
      </c>
      <c r="H69" s="1300"/>
      <c r="I69" s="743"/>
      <c r="J69" s="1302">
        <v>68</v>
      </c>
      <c r="K69" s="1300"/>
      <c r="L69" s="746">
        <v>8</v>
      </c>
      <c r="M69" s="746">
        <v>60</v>
      </c>
      <c r="N69" s="745"/>
      <c r="O69" s="744">
        <v>31</v>
      </c>
      <c r="P69" s="743">
        <v>3</v>
      </c>
      <c r="Q69" s="743">
        <v>28</v>
      </c>
      <c r="R69" s="730"/>
    </row>
    <row r="70" spans="1:18">
      <c r="B70" s="197" t="s">
        <v>115</v>
      </c>
      <c r="C70" s="186"/>
      <c r="D70" s="747">
        <v>4</v>
      </c>
      <c r="E70" s="1300">
        <v>1</v>
      </c>
      <c r="F70" s="1300"/>
      <c r="G70" s="1300">
        <v>3</v>
      </c>
      <c r="H70" s="1300"/>
      <c r="I70" s="743"/>
      <c r="J70" s="1302">
        <v>5</v>
      </c>
      <c r="K70" s="1300"/>
      <c r="L70" s="746">
        <v>3</v>
      </c>
      <c r="M70" s="746">
        <v>2</v>
      </c>
      <c r="N70" s="745"/>
      <c r="O70" s="744">
        <v>1</v>
      </c>
      <c r="P70" s="743">
        <v>0</v>
      </c>
      <c r="Q70" s="743">
        <v>1</v>
      </c>
      <c r="R70" s="730"/>
    </row>
    <row r="71" spans="1:18">
      <c r="B71" s="197" t="s">
        <v>114</v>
      </c>
      <c r="C71" s="186"/>
      <c r="D71" s="747">
        <v>1</v>
      </c>
      <c r="E71" s="1300">
        <v>1</v>
      </c>
      <c r="F71" s="1300"/>
      <c r="G71" s="1300">
        <v>0</v>
      </c>
      <c r="H71" s="1300"/>
      <c r="I71" s="743"/>
      <c r="J71" s="1302">
        <v>0</v>
      </c>
      <c r="K71" s="1300"/>
      <c r="L71" s="746">
        <v>0</v>
      </c>
      <c r="M71" s="746">
        <v>0</v>
      </c>
      <c r="N71" s="745"/>
      <c r="O71" s="744">
        <v>0</v>
      </c>
      <c r="P71" s="743">
        <v>0</v>
      </c>
      <c r="Q71" s="743">
        <v>0</v>
      </c>
      <c r="R71" s="730"/>
    </row>
    <row r="72" spans="1:18" ht="9.75" customHeight="1">
      <c r="A72" s="186"/>
      <c r="B72" s="186" t="s">
        <v>17</v>
      </c>
      <c r="C72" s="186"/>
      <c r="D72" s="747"/>
      <c r="E72" s="746"/>
      <c r="F72" s="746"/>
      <c r="G72" s="746"/>
      <c r="H72" s="746"/>
      <c r="I72" s="743"/>
      <c r="J72" s="747"/>
      <c r="K72" s="746"/>
      <c r="L72" s="746"/>
      <c r="M72" s="746"/>
      <c r="N72" s="745"/>
      <c r="O72" s="744"/>
      <c r="P72" s="743"/>
      <c r="Q72" s="743"/>
      <c r="R72" s="730"/>
    </row>
    <row r="73" spans="1:18" ht="9.75" customHeight="1">
      <c r="A73" s="186"/>
      <c r="B73" s="199" t="s">
        <v>113</v>
      </c>
      <c r="C73" s="186"/>
      <c r="D73" s="747">
        <v>8431</v>
      </c>
      <c r="E73" s="1300">
        <v>4371</v>
      </c>
      <c r="F73" s="1300"/>
      <c r="G73" s="1300">
        <v>4060</v>
      </c>
      <c r="H73" s="1300"/>
      <c r="I73" s="743"/>
      <c r="J73" s="1302">
        <v>17984</v>
      </c>
      <c r="K73" s="1300"/>
      <c r="L73" s="746">
        <v>9101</v>
      </c>
      <c r="M73" s="746">
        <v>8883</v>
      </c>
      <c r="N73" s="745"/>
      <c r="O73" s="744">
        <v>17133</v>
      </c>
      <c r="P73" s="743">
        <v>8767</v>
      </c>
      <c r="Q73" s="743">
        <v>8366</v>
      </c>
      <c r="R73" s="730"/>
    </row>
    <row r="74" spans="1:18" ht="9.75" customHeight="1">
      <c r="A74" s="186"/>
      <c r="B74" s="197" t="s">
        <v>112</v>
      </c>
      <c r="C74" s="186"/>
      <c r="D74" s="747">
        <v>48655</v>
      </c>
      <c r="E74" s="1300">
        <v>23783</v>
      </c>
      <c r="F74" s="1300"/>
      <c r="G74" s="1300">
        <v>24872</v>
      </c>
      <c r="H74" s="1300"/>
      <c r="I74" s="743"/>
      <c r="J74" s="1302">
        <v>98115</v>
      </c>
      <c r="K74" s="1300"/>
      <c r="L74" s="746">
        <v>49702</v>
      </c>
      <c r="M74" s="746">
        <v>48413</v>
      </c>
      <c r="N74" s="745"/>
      <c r="O74" s="744">
        <v>94309</v>
      </c>
      <c r="P74" s="743">
        <v>48891</v>
      </c>
      <c r="Q74" s="743">
        <v>45418</v>
      </c>
      <c r="R74" s="730"/>
    </row>
    <row r="75" spans="1:18" ht="9.75" customHeight="1">
      <c r="A75" s="186"/>
      <c r="B75" s="197" t="s">
        <v>111</v>
      </c>
      <c r="C75" s="186"/>
      <c r="D75" s="747">
        <v>18288</v>
      </c>
      <c r="E75" s="1300">
        <v>7751</v>
      </c>
      <c r="F75" s="1300"/>
      <c r="G75" s="1300">
        <v>10537</v>
      </c>
      <c r="H75" s="1300"/>
      <c r="I75" s="743"/>
      <c r="J75" s="1302">
        <v>46449</v>
      </c>
      <c r="K75" s="1300"/>
      <c r="L75" s="746">
        <v>20041</v>
      </c>
      <c r="M75" s="746">
        <v>26408</v>
      </c>
      <c r="N75" s="745"/>
      <c r="O75" s="744">
        <v>36077</v>
      </c>
      <c r="P75" s="743">
        <v>15582</v>
      </c>
      <c r="Q75" s="743">
        <v>20495</v>
      </c>
      <c r="R75" s="730"/>
    </row>
    <row r="76" spans="1:18" ht="9.75" customHeight="1">
      <c r="A76" s="186"/>
      <c r="B76" s="186" t="s">
        <v>77</v>
      </c>
      <c r="C76" s="186"/>
      <c r="D76" s="742"/>
      <c r="E76" s="738"/>
      <c r="F76" s="738"/>
      <c r="G76" s="738"/>
      <c r="H76" s="738"/>
      <c r="I76" s="736"/>
      <c r="J76" s="742"/>
      <c r="K76" s="738"/>
      <c r="L76" s="738"/>
      <c r="M76" s="738"/>
      <c r="N76" s="737"/>
      <c r="O76" s="741"/>
      <c r="P76" s="740"/>
      <c r="Q76" s="740"/>
      <c r="R76" s="730"/>
    </row>
    <row r="77" spans="1:18" ht="9.75" customHeight="1">
      <c r="A77" s="186"/>
      <c r="B77" s="199" t="s">
        <v>113</v>
      </c>
      <c r="C77" s="186"/>
      <c r="D77" s="735">
        <v>11.2</v>
      </c>
      <c r="E77" s="1303">
        <v>12.2</v>
      </c>
      <c r="F77" s="1303"/>
      <c r="G77" s="1303">
        <v>10.3</v>
      </c>
      <c r="H77" s="1303"/>
      <c r="I77" s="736"/>
      <c r="J77" s="1326">
        <v>11.1</v>
      </c>
      <c r="K77" s="1303"/>
      <c r="L77" s="734">
        <v>11.5</v>
      </c>
      <c r="M77" s="734">
        <v>10.6</v>
      </c>
      <c r="N77" s="733"/>
      <c r="O77" s="732">
        <v>11.6</v>
      </c>
      <c r="P77" s="731">
        <v>12</v>
      </c>
      <c r="Q77" s="731">
        <v>11.3</v>
      </c>
      <c r="R77" s="730"/>
    </row>
    <row r="78" spans="1:18" ht="9.75" customHeight="1">
      <c r="A78" s="186"/>
      <c r="B78" s="197" t="s">
        <v>112</v>
      </c>
      <c r="C78" s="186"/>
      <c r="D78" s="735">
        <v>64.599999999999994</v>
      </c>
      <c r="E78" s="1303">
        <v>66.2</v>
      </c>
      <c r="F78" s="1303"/>
      <c r="G78" s="1303">
        <v>63</v>
      </c>
      <c r="H78" s="1303"/>
      <c r="I78" s="736"/>
      <c r="J78" s="1326">
        <v>60.4</v>
      </c>
      <c r="K78" s="1303"/>
      <c r="L78" s="734">
        <v>63</v>
      </c>
      <c r="M78" s="734">
        <v>57.8</v>
      </c>
      <c r="N78" s="733"/>
      <c r="O78" s="732">
        <v>63.9</v>
      </c>
      <c r="P78" s="731">
        <v>66.8</v>
      </c>
      <c r="Q78" s="731">
        <v>61.1</v>
      </c>
      <c r="R78" s="730"/>
    </row>
    <row r="79" spans="1:18" ht="9.75" customHeight="1">
      <c r="A79" s="186"/>
      <c r="B79" s="197" t="s">
        <v>111</v>
      </c>
      <c r="C79" s="186"/>
      <c r="D79" s="735">
        <v>24.3</v>
      </c>
      <c r="E79" s="1303">
        <v>21.6</v>
      </c>
      <c r="F79" s="1303"/>
      <c r="G79" s="1303">
        <v>26.7</v>
      </c>
      <c r="H79" s="1303"/>
      <c r="I79" s="736"/>
      <c r="J79" s="1326">
        <v>28.6</v>
      </c>
      <c r="K79" s="1303"/>
      <c r="L79" s="734">
        <v>25.4</v>
      </c>
      <c r="M79" s="734">
        <v>31.5</v>
      </c>
      <c r="N79" s="733"/>
      <c r="O79" s="732">
        <v>24.5</v>
      </c>
      <c r="P79" s="731">
        <v>21.3</v>
      </c>
      <c r="Q79" s="731">
        <v>27.6</v>
      </c>
      <c r="R79" s="730"/>
    </row>
    <row r="80" spans="1:18" ht="1.5" customHeight="1">
      <c r="A80" s="186"/>
      <c r="B80" s="197"/>
      <c r="C80" s="186"/>
      <c r="D80" s="739"/>
      <c r="E80" s="734"/>
      <c r="F80" s="734"/>
      <c r="G80" s="738"/>
      <c r="H80" s="738"/>
      <c r="I80" s="736"/>
      <c r="J80" s="739"/>
      <c r="K80" s="734"/>
      <c r="L80" s="734"/>
      <c r="M80" s="738"/>
      <c r="N80" s="737"/>
      <c r="O80" s="732"/>
      <c r="P80" s="731"/>
      <c r="Q80" s="731"/>
      <c r="R80" s="730"/>
    </row>
    <row r="81" spans="1:18" ht="9.75" customHeight="1">
      <c r="A81" s="196"/>
      <c r="B81" s="195" t="s">
        <v>22</v>
      </c>
      <c r="C81" s="196"/>
      <c r="D81" s="735">
        <v>46.1</v>
      </c>
      <c r="E81" s="1303">
        <v>44.7</v>
      </c>
      <c r="F81" s="1303"/>
      <c r="G81" s="1303">
        <v>47.4</v>
      </c>
      <c r="H81" s="1303"/>
      <c r="I81" s="736"/>
      <c r="J81" s="1326">
        <v>47.7</v>
      </c>
      <c r="K81" s="1303"/>
      <c r="L81" s="734">
        <v>46.1</v>
      </c>
      <c r="M81" s="734">
        <v>49.2</v>
      </c>
      <c r="N81" s="733"/>
      <c r="O81" s="732">
        <v>45.6</v>
      </c>
      <c r="P81" s="731">
        <v>44.3</v>
      </c>
      <c r="Q81" s="731">
        <v>47</v>
      </c>
      <c r="R81" s="730"/>
    </row>
    <row r="82" spans="1:18" ht="9.75" customHeight="1">
      <c r="A82" s="196"/>
      <c r="B82" s="195" t="s">
        <v>7</v>
      </c>
      <c r="C82" s="196"/>
      <c r="D82" s="735">
        <v>46.2</v>
      </c>
      <c r="E82" s="1303">
        <v>45.5</v>
      </c>
      <c r="F82" s="1303"/>
      <c r="G82" s="1303">
        <v>46.9</v>
      </c>
      <c r="H82" s="1303"/>
      <c r="I82" s="736"/>
      <c r="J82" s="1326">
        <v>48.1</v>
      </c>
      <c r="K82" s="1303"/>
      <c r="L82" s="734">
        <v>46.7</v>
      </c>
      <c r="M82" s="734">
        <v>49.7</v>
      </c>
      <c r="N82" s="733"/>
      <c r="O82" s="732">
        <v>45.7</v>
      </c>
      <c r="P82" s="731">
        <v>44.7</v>
      </c>
      <c r="Q82" s="731">
        <v>46.8</v>
      </c>
      <c r="R82" s="730"/>
    </row>
    <row r="83" spans="1:18" ht="1.5" customHeight="1">
      <c r="A83" s="188"/>
      <c r="B83" s="188"/>
      <c r="C83" s="189"/>
      <c r="D83" s="728"/>
      <c r="E83" s="728"/>
      <c r="F83" s="728"/>
      <c r="G83" s="728"/>
      <c r="H83" s="728"/>
      <c r="I83" s="728"/>
      <c r="J83" s="729"/>
      <c r="K83" s="728"/>
      <c r="L83" s="728"/>
      <c r="M83" s="728"/>
      <c r="N83" s="189"/>
      <c r="O83" s="188"/>
      <c r="P83" s="188"/>
      <c r="Q83" s="188"/>
      <c r="R83" s="188"/>
    </row>
    <row r="84" spans="1:18" ht="9" customHeight="1">
      <c r="A84" s="1304" t="s">
        <v>91</v>
      </c>
      <c r="B84" s="1304"/>
      <c r="C84" s="1304"/>
      <c r="D84" s="1304"/>
      <c r="E84" s="1304"/>
      <c r="F84" s="1304"/>
      <c r="G84" s="1304"/>
      <c r="H84" s="1304"/>
      <c r="I84" s="1304"/>
      <c r="J84" s="1304"/>
      <c r="K84" s="1304"/>
      <c r="L84" s="1304"/>
      <c r="M84" s="1304"/>
      <c r="N84" s="1304"/>
      <c r="O84" s="1304"/>
      <c r="P84" s="1304"/>
      <c r="Q84" s="186"/>
      <c r="R84" s="186"/>
    </row>
    <row r="85" spans="1:18" ht="9" customHeight="1">
      <c r="A85" s="187" t="s">
        <v>100</v>
      </c>
      <c r="B85" s="186"/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186"/>
    </row>
    <row r="86" spans="1:18" ht="9" customHeight="1">
      <c r="A86" s="727" t="s">
        <v>90</v>
      </c>
      <c r="B86" s="186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86"/>
    </row>
    <row r="87" spans="1:18" ht="9" customHeight="1">
      <c r="A87" s="185" t="s">
        <v>2</v>
      </c>
    </row>
  </sheetData>
  <mergeCells count="240">
    <mergeCell ref="E56:F56"/>
    <mergeCell ref="G60:H60"/>
    <mergeCell ref="G63:H63"/>
    <mergeCell ref="G53:H53"/>
    <mergeCell ref="G54:H54"/>
    <mergeCell ref="J82:K82"/>
    <mergeCell ref="J74:K74"/>
    <mergeCell ref="J75:K75"/>
    <mergeCell ref="J77:K77"/>
    <mergeCell ref="J78:K78"/>
    <mergeCell ref="J79:K79"/>
    <mergeCell ref="J65:K65"/>
    <mergeCell ref="J66:K66"/>
    <mergeCell ref="J56:K56"/>
    <mergeCell ref="J57:K57"/>
    <mergeCell ref="J58:K58"/>
    <mergeCell ref="J81:K81"/>
    <mergeCell ref="J67:K67"/>
    <mergeCell ref="J68:K68"/>
    <mergeCell ref="J69:K69"/>
    <mergeCell ref="J70:K70"/>
    <mergeCell ref="E81:F81"/>
    <mergeCell ref="G69:H69"/>
    <mergeCell ref="E77:F77"/>
    <mergeCell ref="G77:H77"/>
    <mergeCell ref="E74:F74"/>
    <mergeCell ref="G74:H74"/>
    <mergeCell ref="G67:H67"/>
    <mergeCell ref="E82:F82"/>
    <mergeCell ref="J47:K47"/>
    <mergeCell ref="J49:K49"/>
    <mergeCell ref="J50:K50"/>
    <mergeCell ref="J51:K51"/>
    <mergeCell ref="J52:K52"/>
    <mergeCell ref="J53:K53"/>
    <mergeCell ref="J54:K54"/>
    <mergeCell ref="J55:K55"/>
    <mergeCell ref="J71:K71"/>
    <mergeCell ref="J73:K73"/>
    <mergeCell ref="J62:K62"/>
    <mergeCell ref="J63:K63"/>
    <mergeCell ref="J64:K64"/>
    <mergeCell ref="J59:K59"/>
    <mergeCell ref="J60:K60"/>
    <mergeCell ref="J61:K61"/>
    <mergeCell ref="G55:H55"/>
    <mergeCell ref="E66:F66"/>
    <mergeCell ref="E52:F52"/>
    <mergeCell ref="G65:H65"/>
    <mergeCell ref="G66:H66"/>
    <mergeCell ref="E78:F78"/>
    <mergeCell ref="G78:H78"/>
    <mergeCell ref="K33:L33"/>
    <mergeCell ref="E51:F51"/>
    <mergeCell ref="F39:G39"/>
    <mergeCell ref="F34:G34"/>
    <mergeCell ref="K39:L39"/>
    <mergeCell ref="K37:L37"/>
    <mergeCell ref="K38:L38"/>
    <mergeCell ref="F37:G37"/>
    <mergeCell ref="H35:J35"/>
    <mergeCell ref="D33:E33"/>
    <mergeCell ref="D34:E34"/>
    <mergeCell ref="D35:E35"/>
    <mergeCell ref="D37:E37"/>
    <mergeCell ref="D38:E38"/>
    <mergeCell ref="D39:E39"/>
    <mergeCell ref="F35:G35"/>
    <mergeCell ref="H37:J37"/>
    <mergeCell ref="H38:J38"/>
    <mergeCell ref="E70:F70"/>
    <mergeCell ref="K34:L34"/>
    <mergeCell ref="K35:L35"/>
    <mergeCell ref="H39:J39"/>
    <mergeCell ref="H34:J34"/>
    <mergeCell ref="G50:H50"/>
    <mergeCell ref="Q45:R45"/>
    <mergeCell ref="K41:L41"/>
    <mergeCell ref="M45:N45"/>
    <mergeCell ref="J44:N44"/>
    <mergeCell ref="G45:H45"/>
    <mergeCell ref="J45:K45"/>
    <mergeCell ref="D44:H44"/>
    <mergeCell ref="E45:F45"/>
    <mergeCell ref="H41:J41"/>
    <mergeCell ref="D41:E41"/>
    <mergeCell ref="D42:E42"/>
    <mergeCell ref="F42:G42"/>
    <mergeCell ref="O44:R44"/>
    <mergeCell ref="H42:J42"/>
    <mergeCell ref="F41:G41"/>
    <mergeCell ref="K42:L42"/>
    <mergeCell ref="G49:H49"/>
    <mergeCell ref="H22:J22"/>
    <mergeCell ref="E73:F73"/>
    <mergeCell ref="G73:H73"/>
    <mergeCell ref="E68:F68"/>
    <mergeCell ref="E65:F65"/>
    <mergeCell ref="E59:F59"/>
    <mergeCell ref="G64:H64"/>
    <mergeCell ref="G62:H62"/>
    <mergeCell ref="E64:F64"/>
    <mergeCell ref="E53:F53"/>
    <mergeCell ref="E55:F55"/>
    <mergeCell ref="E57:F57"/>
    <mergeCell ref="E58:F58"/>
    <mergeCell ref="E60:F60"/>
    <mergeCell ref="E63:F63"/>
    <mergeCell ref="E54:F54"/>
    <mergeCell ref="E69:F69"/>
    <mergeCell ref="E67:F67"/>
    <mergeCell ref="G51:H51"/>
    <mergeCell ref="G52:H52"/>
    <mergeCell ref="G56:H56"/>
    <mergeCell ref="G57:H57"/>
    <mergeCell ref="G58:H58"/>
    <mergeCell ref="E62:F62"/>
    <mergeCell ref="D15:E15"/>
    <mergeCell ref="E47:F47"/>
    <mergeCell ref="D4:N4"/>
    <mergeCell ref="F5:G5"/>
    <mergeCell ref="H5:J5"/>
    <mergeCell ref="K7:L7"/>
    <mergeCell ref="K21:L21"/>
    <mergeCell ref="K20:L20"/>
    <mergeCell ref="K19:L19"/>
    <mergeCell ref="K18:L18"/>
    <mergeCell ref="K10:L10"/>
    <mergeCell ref="K9:L9"/>
    <mergeCell ref="K12:L12"/>
    <mergeCell ref="K11:L11"/>
    <mergeCell ref="G47:H47"/>
    <mergeCell ref="K31:L31"/>
    <mergeCell ref="H33:J33"/>
    <mergeCell ref="F28:G28"/>
    <mergeCell ref="K28:L28"/>
    <mergeCell ref="H26:J26"/>
    <mergeCell ref="H27:J27"/>
    <mergeCell ref="H28:J28"/>
    <mergeCell ref="H20:J20"/>
    <mergeCell ref="H21:J21"/>
    <mergeCell ref="H14:J14"/>
    <mergeCell ref="F13:G13"/>
    <mergeCell ref="F14:G14"/>
    <mergeCell ref="D10:E10"/>
    <mergeCell ref="D5:E5"/>
    <mergeCell ref="D7:E7"/>
    <mergeCell ref="D9:E9"/>
    <mergeCell ref="D13:E13"/>
    <mergeCell ref="D14:E14"/>
    <mergeCell ref="K13:L13"/>
    <mergeCell ref="A4:C5"/>
    <mergeCell ref="D11:E11"/>
    <mergeCell ref="F7:G7"/>
    <mergeCell ref="F9:G9"/>
    <mergeCell ref="F11:G11"/>
    <mergeCell ref="D12:E12"/>
    <mergeCell ref="F10:G10"/>
    <mergeCell ref="F12:G12"/>
    <mergeCell ref="E75:F75"/>
    <mergeCell ref="G75:H75"/>
    <mergeCell ref="K5:L5"/>
    <mergeCell ref="K26:L26"/>
    <mergeCell ref="K30:L30"/>
    <mergeCell ref="H7:J7"/>
    <mergeCell ref="H9:J9"/>
    <mergeCell ref="H10:J10"/>
    <mergeCell ref="H11:J11"/>
    <mergeCell ref="H12:J12"/>
    <mergeCell ref="H13:J13"/>
    <mergeCell ref="H30:J30"/>
    <mergeCell ref="H23:J23"/>
    <mergeCell ref="K17:L17"/>
    <mergeCell ref="K25:L25"/>
    <mergeCell ref="K24:L24"/>
    <mergeCell ref="K23:L23"/>
    <mergeCell ref="K22:L22"/>
    <mergeCell ref="K14:L14"/>
    <mergeCell ref="H17:J17"/>
    <mergeCell ref="H15:J15"/>
    <mergeCell ref="H16:J16"/>
    <mergeCell ref="K16:L16"/>
    <mergeCell ref="K15:L15"/>
    <mergeCell ref="F15:G15"/>
    <mergeCell ref="F16:G16"/>
    <mergeCell ref="A84:P84"/>
    <mergeCell ref="A44:C45"/>
    <mergeCell ref="G81:H81"/>
    <mergeCell ref="G82:H82"/>
    <mergeCell ref="H24:J24"/>
    <mergeCell ref="H25:J25"/>
    <mergeCell ref="D31:E31"/>
    <mergeCell ref="D30:E30"/>
    <mergeCell ref="H29:J29"/>
    <mergeCell ref="E49:F49"/>
    <mergeCell ref="H31:J31"/>
    <mergeCell ref="D28:E28"/>
    <mergeCell ref="F30:G30"/>
    <mergeCell ref="F25:G25"/>
    <mergeCell ref="F31:G31"/>
    <mergeCell ref="F24:G24"/>
    <mergeCell ref="D25:E25"/>
    <mergeCell ref="G68:H68"/>
    <mergeCell ref="E79:F79"/>
    <mergeCell ref="G79:H79"/>
    <mergeCell ref="E50:F50"/>
    <mergeCell ref="G70:H70"/>
    <mergeCell ref="F20:G20"/>
    <mergeCell ref="F18:G18"/>
    <mergeCell ref="F19:G19"/>
    <mergeCell ref="D19:E19"/>
    <mergeCell ref="D20:E20"/>
    <mergeCell ref="F17:G17"/>
    <mergeCell ref="F21:G21"/>
    <mergeCell ref="F29:G29"/>
    <mergeCell ref="D26:E26"/>
    <mergeCell ref="H18:J18"/>
    <mergeCell ref="H19:J19"/>
    <mergeCell ref="K29:L29"/>
    <mergeCell ref="K27:L27"/>
    <mergeCell ref="D16:E16"/>
    <mergeCell ref="G71:H71"/>
    <mergeCell ref="E71:F71"/>
    <mergeCell ref="G61:H61"/>
    <mergeCell ref="E61:F61"/>
    <mergeCell ref="D18:E18"/>
    <mergeCell ref="D24:E24"/>
    <mergeCell ref="G59:H59"/>
    <mergeCell ref="F23:G23"/>
    <mergeCell ref="F26:G26"/>
    <mergeCell ref="F38:G38"/>
    <mergeCell ref="D23:E23"/>
    <mergeCell ref="D27:E27"/>
    <mergeCell ref="D22:E22"/>
    <mergeCell ref="F22:G22"/>
    <mergeCell ref="F33:G33"/>
    <mergeCell ref="F27:G27"/>
    <mergeCell ref="D29:E29"/>
    <mergeCell ref="D17:E17"/>
    <mergeCell ref="D21:E21"/>
  </mergeCells>
  <phoneticPr fontId="9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4" orientation="portrait" blackAndWhite="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87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782" customWidth="1"/>
    <col min="2" max="2" width="7.75" style="782" customWidth="1"/>
    <col min="3" max="3" width="1.25" style="782" customWidth="1"/>
    <col min="4" max="6" width="8.25" style="782" customWidth="1"/>
    <col min="7" max="7" width="0.625" style="782" customWidth="1"/>
    <col min="8" max="10" width="8.25" style="782" customWidth="1"/>
    <col min="11" max="11" width="0.625" style="782" customWidth="1"/>
    <col min="12" max="14" width="8.25" style="782" customWidth="1"/>
    <col min="15" max="15" width="0.375" style="782" customWidth="1"/>
    <col min="16" max="16" width="2.125" style="782" customWidth="1"/>
    <col min="17" max="17" width="7.75" style="782" customWidth="1"/>
    <col min="18" max="18" width="1.25" style="782" customWidth="1"/>
    <col min="19" max="21" width="8.25" style="782" customWidth="1"/>
    <col min="22" max="22" width="0.625" style="782" customWidth="1"/>
    <col min="23" max="25" width="8.25" style="782" customWidth="1"/>
    <col min="26" max="26" width="0.625" style="782" customWidth="1"/>
    <col min="27" max="29" width="8.25" style="782" customWidth="1"/>
    <col min="30" max="30" width="0.375" style="782" customWidth="1"/>
    <col min="31" max="16384" width="11.25" style="782"/>
  </cols>
  <sheetData>
    <row r="1" spans="1:30" ht="13.5" customHeight="1">
      <c r="J1" s="820" t="s">
        <v>110</v>
      </c>
      <c r="P1" s="822" t="s">
        <v>64</v>
      </c>
      <c r="Q1" s="821"/>
      <c r="R1" s="821"/>
      <c r="S1" s="821"/>
      <c r="T1" s="821"/>
      <c r="Y1" s="820"/>
    </row>
    <row r="2" spans="1:30" ht="10.5" customHeight="1">
      <c r="AD2" s="819" t="s">
        <v>166</v>
      </c>
    </row>
    <row r="3" spans="1:30" ht="0.75" customHeight="1"/>
    <row r="4" spans="1:30" ht="13.5" customHeight="1">
      <c r="A4" s="1328" t="s">
        <v>59</v>
      </c>
      <c r="B4" s="1329"/>
      <c r="C4" s="1329"/>
      <c r="D4" s="808" t="s">
        <v>24</v>
      </c>
      <c r="E4" s="808"/>
      <c r="F4" s="808"/>
      <c r="G4" s="808"/>
      <c r="H4" s="818" t="s">
        <v>25</v>
      </c>
      <c r="I4" s="808"/>
      <c r="J4" s="808"/>
      <c r="K4" s="808"/>
      <c r="L4" s="1328" t="s">
        <v>26</v>
      </c>
      <c r="M4" s="1329"/>
      <c r="N4" s="1329"/>
      <c r="O4" s="1334"/>
      <c r="P4" s="1330" t="s">
        <v>65</v>
      </c>
      <c r="Q4" s="1330"/>
      <c r="R4" s="1331"/>
      <c r="S4" s="808" t="s">
        <v>27</v>
      </c>
      <c r="T4" s="808"/>
      <c r="U4" s="808"/>
      <c r="V4" s="810"/>
      <c r="W4" s="808" t="s">
        <v>28</v>
      </c>
      <c r="X4" s="808"/>
      <c r="Y4" s="808"/>
      <c r="Z4" s="808"/>
      <c r="AA4" s="1328" t="s">
        <v>29</v>
      </c>
      <c r="AB4" s="1329"/>
      <c r="AC4" s="1329"/>
      <c r="AD4" s="1334"/>
    </row>
    <row r="5" spans="1:30" ht="13.5" customHeight="1">
      <c r="A5" s="1328"/>
      <c r="B5" s="1329"/>
      <c r="C5" s="1329"/>
      <c r="D5" s="809" t="s">
        <v>5</v>
      </c>
      <c r="E5" s="806" t="s">
        <v>3</v>
      </c>
      <c r="F5" s="808" t="s">
        <v>4</v>
      </c>
      <c r="G5" s="808"/>
      <c r="H5" s="809" t="s">
        <v>5</v>
      </c>
      <c r="I5" s="806" t="s">
        <v>3</v>
      </c>
      <c r="J5" s="808" t="s">
        <v>4</v>
      </c>
      <c r="K5" s="808"/>
      <c r="L5" s="809" t="s">
        <v>5</v>
      </c>
      <c r="M5" s="806" t="s">
        <v>3</v>
      </c>
      <c r="N5" s="810" t="s">
        <v>4</v>
      </c>
      <c r="O5" s="817"/>
      <c r="P5" s="1332"/>
      <c r="Q5" s="1332"/>
      <c r="R5" s="1333"/>
      <c r="S5" s="809" t="s">
        <v>5</v>
      </c>
      <c r="T5" s="806" t="s">
        <v>3</v>
      </c>
      <c r="U5" s="808" t="s">
        <v>4</v>
      </c>
      <c r="V5" s="810"/>
      <c r="W5" s="809" t="s">
        <v>5</v>
      </c>
      <c r="X5" s="806" t="s">
        <v>3</v>
      </c>
      <c r="Y5" s="808" t="s">
        <v>4</v>
      </c>
      <c r="Z5" s="808"/>
      <c r="AA5" s="809" t="s">
        <v>5</v>
      </c>
      <c r="AB5" s="806" t="s">
        <v>3</v>
      </c>
      <c r="AC5" s="810" t="s">
        <v>4</v>
      </c>
      <c r="AD5" s="817"/>
    </row>
    <row r="6" spans="1:30" ht="0.75" customHeight="1">
      <c r="A6" s="805"/>
      <c r="B6" s="805"/>
      <c r="C6" s="803"/>
      <c r="G6" s="815"/>
      <c r="K6" s="815"/>
      <c r="O6" s="805"/>
      <c r="P6" s="805"/>
      <c r="Q6" s="805"/>
      <c r="R6" s="803"/>
      <c r="W6" s="804"/>
      <c r="Z6" s="815"/>
      <c r="AD6" s="805"/>
    </row>
    <row r="7" spans="1:30" ht="10.5" customHeight="1">
      <c r="A7" s="763"/>
      <c r="B7" s="798" t="s">
        <v>6</v>
      </c>
      <c r="D7" s="800">
        <v>135075</v>
      </c>
      <c r="E7" s="754">
        <v>68667</v>
      </c>
      <c r="F7" s="754">
        <v>66408</v>
      </c>
      <c r="G7" s="816"/>
      <c r="H7" s="755">
        <v>88856</v>
      </c>
      <c r="I7" s="754">
        <v>43864</v>
      </c>
      <c r="J7" s="754">
        <v>44992</v>
      </c>
      <c r="K7" s="816"/>
      <c r="L7" s="755">
        <v>109596</v>
      </c>
      <c r="M7" s="754">
        <v>54858</v>
      </c>
      <c r="N7" s="754">
        <v>54738</v>
      </c>
      <c r="O7" s="799"/>
      <c r="P7" s="763"/>
      <c r="Q7" s="798" t="s">
        <v>6</v>
      </c>
      <c r="S7" s="800">
        <v>144198</v>
      </c>
      <c r="T7" s="754">
        <v>72318</v>
      </c>
      <c r="U7" s="754">
        <v>71880</v>
      </c>
      <c r="V7" s="754"/>
      <c r="W7" s="755">
        <v>136451</v>
      </c>
      <c r="X7" s="754">
        <v>69287</v>
      </c>
      <c r="Y7" s="754">
        <v>67164</v>
      </c>
      <c r="Z7" s="754"/>
      <c r="AA7" s="800">
        <v>175471</v>
      </c>
      <c r="AB7" s="754">
        <v>86842</v>
      </c>
      <c r="AC7" s="754">
        <v>88629</v>
      </c>
      <c r="AD7" s="799"/>
    </row>
    <row r="8" spans="1:30" ht="0.75" customHeight="1">
      <c r="A8" s="763"/>
      <c r="B8" s="798"/>
      <c r="D8" s="795"/>
      <c r="E8" s="746"/>
      <c r="F8" s="746"/>
      <c r="G8" s="792"/>
      <c r="H8" s="747"/>
      <c r="I8" s="746"/>
      <c r="J8" s="746"/>
      <c r="K8" s="792"/>
      <c r="L8" s="747"/>
      <c r="M8" s="746"/>
      <c r="N8" s="746"/>
      <c r="O8" s="797"/>
      <c r="P8" s="763"/>
      <c r="Q8" s="798"/>
      <c r="S8" s="795"/>
      <c r="T8" s="746"/>
      <c r="U8" s="746"/>
      <c r="V8" s="746"/>
      <c r="W8" s="747"/>
      <c r="X8" s="746"/>
      <c r="Y8" s="746"/>
      <c r="Z8" s="746"/>
      <c r="AA8" s="795"/>
      <c r="AB8" s="746"/>
      <c r="AC8" s="746"/>
      <c r="AD8" s="797"/>
    </row>
    <row r="9" spans="1:30" ht="10.5" customHeight="1">
      <c r="A9" s="763"/>
      <c r="B9" s="794" t="s">
        <v>163</v>
      </c>
      <c r="D9" s="795">
        <v>4653</v>
      </c>
      <c r="E9" s="746">
        <v>2393</v>
      </c>
      <c r="F9" s="746">
        <v>2260</v>
      </c>
      <c r="G9" s="792"/>
      <c r="H9" s="747">
        <v>2806</v>
      </c>
      <c r="I9" s="746">
        <v>1418</v>
      </c>
      <c r="J9" s="746">
        <v>1388</v>
      </c>
      <c r="K9" s="792"/>
      <c r="L9" s="747">
        <v>4425</v>
      </c>
      <c r="M9" s="746">
        <v>2238</v>
      </c>
      <c r="N9" s="746">
        <v>2187</v>
      </c>
      <c r="O9" s="738"/>
      <c r="P9" s="763"/>
      <c r="Q9" s="794" t="s">
        <v>163</v>
      </c>
      <c r="S9" s="795">
        <v>4992</v>
      </c>
      <c r="T9" s="746">
        <v>2528</v>
      </c>
      <c r="U9" s="746">
        <v>2464</v>
      </c>
      <c r="V9" s="746"/>
      <c r="W9" s="747">
        <v>4863</v>
      </c>
      <c r="X9" s="746">
        <v>2487</v>
      </c>
      <c r="Y9" s="746">
        <v>2376</v>
      </c>
      <c r="Z9" s="746"/>
      <c r="AA9" s="795">
        <v>8220</v>
      </c>
      <c r="AB9" s="746">
        <v>4223</v>
      </c>
      <c r="AC9" s="746">
        <v>3997</v>
      </c>
      <c r="AD9" s="738"/>
    </row>
    <row r="10" spans="1:30" ht="10.5" customHeight="1">
      <c r="A10" s="763"/>
      <c r="B10" s="794" t="s">
        <v>162</v>
      </c>
      <c r="D10" s="795">
        <v>4222</v>
      </c>
      <c r="E10" s="746">
        <v>2152</v>
      </c>
      <c r="F10" s="746">
        <v>2070</v>
      </c>
      <c r="G10" s="792"/>
      <c r="H10" s="747">
        <v>1752</v>
      </c>
      <c r="I10" s="746">
        <v>862</v>
      </c>
      <c r="J10" s="746">
        <v>890</v>
      </c>
      <c r="K10" s="792"/>
      <c r="L10" s="747">
        <v>4189</v>
      </c>
      <c r="M10" s="746">
        <v>2241</v>
      </c>
      <c r="N10" s="746">
        <v>1948</v>
      </c>
      <c r="O10" s="738"/>
      <c r="P10" s="763"/>
      <c r="Q10" s="794" t="s">
        <v>162</v>
      </c>
      <c r="S10" s="795">
        <v>5588</v>
      </c>
      <c r="T10" s="746">
        <v>2923</v>
      </c>
      <c r="U10" s="746">
        <v>2665</v>
      </c>
      <c r="V10" s="746"/>
      <c r="W10" s="747">
        <v>4983</v>
      </c>
      <c r="X10" s="746">
        <v>2535</v>
      </c>
      <c r="Y10" s="746">
        <v>2448</v>
      </c>
      <c r="Z10" s="746"/>
      <c r="AA10" s="795">
        <v>8818</v>
      </c>
      <c r="AB10" s="746">
        <v>4484</v>
      </c>
      <c r="AC10" s="746">
        <v>4334</v>
      </c>
      <c r="AD10" s="738"/>
    </row>
    <row r="11" spans="1:30" ht="10.5" customHeight="1">
      <c r="A11" s="763"/>
      <c r="B11" s="796" t="s">
        <v>161</v>
      </c>
      <c r="D11" s="795">
        <v>3980</v>
      </c>
      <c r="E11" s="746">
        <v>2056</v>
      </c>
      <c r="F11" s="746">
        <v>1924</v>
      </c>
      <c r="G11" s="792"/>
      <c r="H11" s="747">
        <v>1610</v>
      </c>
      <c r="I11" s="746">
        <v>781</v>
      </c>
      <c r="J11" s="746">
        <v>829</v>
      </c>
      <c r="K11" s="792"/>
      <c r="L11" s="747">
        <v>3875</v>
      </c>
      <c r="M11" s="746">
        <v>1926</v>
      </c>
      <c r="N11" s="746">
        <v>1949</v>
      </c>
      <c r="O11" s="738"/>
      <c r="P11" s="763"/>
      <c r="Q11" s="796" t="s">
        <v>161</v>
      </c>
      <c r="S11" s="795">
        <v>6521</v>
      </c>
      <c r="T11" s="746">
        <v>3237</v>
      </c>
      <c r="U11" s="746">
        <v>3284</v>
      </c>
      <c r="V11" s="746"/>
      <c r="W11" s="747">
        <v>4917</v>
      </c>
      <c r="X11" s="746">
        <v>2481</v>
      </c>
      <c r="Y11" s="746">
        <v>2436</v>
      </c>
      <c r="Z11" s="746"/>
      <c r="AA11" s="795">
        <v>8609</v>
      </c>
      <c r="AB11" s="746">
        <v>4393</v>
      </c>
      <c r="AC11" s="746">
        <v>4216</v>
      </c>
      <c r="AD11" s="738"/>
    </row>
    <row r="12" spans="1:30" ht="10.5" customHeight="1">
      <c r="A12" s="763"/>
      <c r="B12" s="796" t="s">
        <v>160</v>
      </c>
      <c r="D12" s="795">
        <v>4579</v>
      </c>
      <c r="E12" s="746">
        <v>2311</v>
      </c>
      <c r="F12" s="746">
        <v>2268</v>
      </c>
      <c r="G12" s="792"/>
      <c r="H12" s="747">
        <v>2026</v>
      </c>
      <c r="I12" s="746">
        <v>952</v>
      </c>
      <c r="J12" s="746">
        <v>1074</v>
      </c>
      <c r="K12" s="792"/>
      <c r="L12" s="747">
        <v>4166</v>
      </c>
      <c r="M12" s="746">
        <v>2192</v>
      </c>
      <c r="N12" s="746">
        <v>1974</v>
      </c>
      <c r="O12" s="738"/>
      <c r="P12" s="763"/>
      <c r="Q12" s="796" t="s">
        <v>160</v>
      </c>
      <c r="S12" s="795">
        <v>6943</v>
      </c>
      <c r="T12" s="746">
        <v>3653</v>
      </c>
      <c r="U12" s="746">
        <v>3290</v>
      </c>
      <c r="V12" s="746"/>
      <c r="W12" s="747">
        <v>5607</v>
      </c>
      <c r="X12" s="746">
        <v>2928</v>
      </c>
      <c r="Y12" s="746">
        <v>2679</v>
      </c>
      <c r="Z12" s="746"/>
      <c r="AA12" s="795">
        <v>8502</v>
      </c>
      <c r="AB12" s="746">
        <v>4369</v>
      </c>
      <c r="AC12" s="746">
        <v>4133</v>
      </c>
      <c r="AD12" s="738"/>
    </row>
    <row r="13" spans="1:30" ht="10.5" customHeight="1">
      <c r="A13" s="763"/>
      <c r="B13" s="796" t="s">
        <v>159</v>
      </c>
      <c r="D13" s="795">
        <v>8868</v>
      </c>
      <c r="E13" s="746">
        <v>4595</v>
      </c>
      <c r="F13" s="746">
        <v>4273</v>
      </c>
      <c r="G13" s="792"/>
      <c r="H13" s="747">
        <v>7219</v>
      </c>
      <c r="I13" s="746">
        <v>3634</v>
      </c>
      <c r="J13" s="746">
        <v>3585</v>
      </c>
      <c r="K13" s="792"/>
      <c r="L13" s="747">
        <v>8706</v>
      </c>
      <c r="M13" s="746">
        <v>4896</v>
      </c>
      <c r="N13" s="746">
        <v>3810</v>
      </c>
      <c r="O13" s="738"/>
      <c r="P13" s="763"/>
      <c r="Q13" s="796" t="s">
        <v>159</v>
      </c>
      <c r="S13" s="795">
        <v>8060</v>
      </c>
      <c r="T13" s="746">
        <v>4242</v>
      </c>
      <c r="U13" s="746">
        <v>3818</v>
      </c>
      <c r="V13" s="746"/>
      <c r="W13" s="747">
        <v>7275</v>
      </c>
      <c r="X13" s="746">
        <v>3893</v>
      </c>
      <c r="Y13" s="746">
        <v>3382</v>
      </c>
      <c r="Z13" s="746"/>
      <c r="AA13" s="795">
        <v>8467</v>
      </c>
      <c r="AB13" s="746">
        <v>4310</v>
      </c>
      <c r="AC13" s="746">
        <v>4157</v>
      </c>
      <c r="AD13" s="738"/>
    </row>
    <row r="14" spans="1:30" ht="10.5" customHeight="1">
      <c r="A14" s="763"/>
      <c r="B14" s="763" t="s">
        <v>158</v>
      </c>
      <c r="D14" s="795">
        <v>9970</v>
      </c>
      <c r="E14" s="746">
        <v>5192</v>
      </c>
      <c r="F14" s="746">
        <v>4778</v>
      </c>
      <c r="G14" s="792"/>
      <c r="H14" s="747">
        <v>8873</v>
      </c>
      <c r="I14" s="746">
        <v>4552</v>
      </c>
      <c r="J14" s="746">
        <v>4321</v>
      </c>
      <c r="K14" s="792"/>
      <c r="L14" s="747">
        <v>7698</v>
      </c>
      <c r="M14" s="746">
        <v>4237</v>
      </c>
      <c r="N14" s="746">
        <v>3461</v>
      </c>
      <c r="O14" s="738"/>
      <c r="P14" s="763"/>
      <c r="Q14" s="763" t="s">
        <v>158</v>
      </c>
      <c r="S14" s="795">
        <v>7384</v>
      </c>
      <c r="T14" s="746">
        <v>3880</v>
      </c>
      <c r="U14" s="746">
        <v>3504</v>
      </c>
      <c r="V14" s="746"/>
      <c r="W14" s="747">
        <v>7628</v>
      </c>
      <c r="X14" s="746">
        <v>4143</v>
      </c>
      <c r="Y14" s="746">
        <v>3485</v>
      </c>
      <c r="Z14" s="746"/>
      <c r="AA14" s="795">
        <v>8505</v>
      </c>
      <c r="AB14" s="746">
        <v>4365</v>
      </c>
      <c r="AC14" s="746">
        <v>4140</v>
      </c>
      <c r="AD14" s="738"/>
    </row>
    <row r="15" spans="1:30" ht="10.5" customHeight="1">
      <c r="A15" s="763"/>
      <c r="B15" s="763" t="s">
        <v>157</v>
      </c>
      <c r="D15" s="795">
        <v>9570</v>
      </c>
      <c r="E15" s="746">
        <v>5175</v>
      </c>
      <c r="F15" s="746">
        <v>4395</v>
      </c>
      <c r="G15" s="792"/>
      <c r="H15" s="747">
        <v>7987</v>
      </c>
      <c r="I15" s="746">
        <v>4120</v>
      </c>
      <c r="J15" s="746">
        <v>3867</v>
      </c>
      <c r="K15" s="792"/>
      <c r="L15" s="747">
        <v>6919</v>
      </c>
      <c r="M15" s="746">
        <v>3519</v>
      </c>
      <c r="N15" s="746">
        <v>3400</v>
      </c>
      <c r="O15" s="738"/>
      <c r="P15" s="763"/>
      <c r="Q15" s="763" t="s">
        <v>157</v>
      </c>
      <c r="S15" s="795">
        <v>7991</v>
      </c>
      <c r="T15" s="746">
        <v>4233</v>
      </c>
      <c r="U15" s="746">
        <v>3758</v>
      </c>
      <c r="V15" s="746"/>
      <c r="W15" s="747">
        <v>7999</v>
      </c>
      <c r="X15" s="746">
        <v>4369</v>
      </c>
      <c r="Y15" s="746">
        <v>3630</v>
      </c>
      <c r="Z15" s="746"/>
      <c r="AA15" s="795">
        <v>10394</v>
      </c>
      <c r="AB15" s="746">
        <v>5365</v>
      </c>
      <c r="AC15" s="746">
        <v>5029</v>
      </c>
      <c r="AD15" s="738"/>
    </row>
    <row r="16" spans="1:30" ht="10.5" customHeight="1">
      <c r="A16" s="763"/>
      <c r="B16" s="763" t="s">
        <v>156</v>
      </c>
      <c r="D16" s="795">
        <v>8756</v>
      </c>
      <c r="E16" s="746">
        <v>4779</v>
      </c>
      <c r="F16" s="746">
        <v>3977</v>
      </c>
      <c r="G16" s="792"/>
      <c r="H16" s="747">
        <v>6770</v>
      </c>
      <c r="I16" s="746">
        <v>3552</v>
      </c>
      <c r="J16" s="746">
        <v>3218</v>
      </c>
      <c r="K16" s="792"/>
      <c r="L16" s="747">
        <v>6940</v>
      </c>
      <c r="M16" s="746">
        <v>3514</v>
      </c>
      <c r="N16" s="746">
        <v>3426</v>
      </c>
      <c r="O16" s="738"/>
      <c r="P16" s="763"/>
      <c r="Q16" s="763" t="s">
        <v>156</v>
      </c>
      <c r="S16" s="795">
        <v>8330</v>
      </c>
      <c r="T16" s="746">
        <v>4415</v>
      </c>
      <c r="U16" s="746">
        <v>3915</v>
      </c>
      <c r="V16" s="746"/>
      <c r="W16" s="747">
        <v>7909</v>
      </c>
      <c r="X16" s="746">
        <v>4171</v>
      </c>
      <c r="Y16" s="746">
        <v>3738</v>
      </c>
      <c r="Z16" s="746"/>
      <c r="AA16" s="795">
        <v>11529</v>
      </c>
      <c r="AB16" s="746">
        <v>5946</v>
      </c>
      <c r="AC16" s="746">
        <v>5583</v>
      </c>
      <c r="AD16" s="738"/>
    </row>
    <row r="17" spans="1:30" ht="10.5" customHeight="1">
      <c r="A17" s="763"/>
      <c r="B17" s="763" t="s">
        <v>155</v>
      </c>
      <c r="D17" s="795">
        <v>9198</v>
      </c>
      <c r="E17" s="746">
        <v>5021</v>
      </c>
      <c r="F17" s="746">
        <v>4177</v>
      </c>
      <c r="G17" s="792"/>
      <c r="H17" s="747">
        <v>6396</v>
      </c>
      <c r="I17" s="746">
        <v>3271</v>
      </c>
      <c r="J17" s="746">
        <v>3125</v>
      </c>
      <c r="K17" s="792"/>
      <c r="L17" s="747">
        <v>7537</v>
      </c>
      <c r="M17" s="746">
        <v>3801</v>
      </c>
      <c r="N17" s="746">
        <v>3736</v>
      </c>
      <c r="O17" s="738"/>
      <c r="P17" s="763"/>
      <c r="Q17" s="763" t="s">
        <v>155</v>
      </c>
      <c r="S17" s="795">
        <v>10081</v>
      </c>
      <c r="T17" s="746">
        <v>5316</v>
      </c>
      <c r="U17" s="746">
        <v>4765</v>
      </c>
      <c r="V17" s="746"/>
      <c r="W17" s="747">
        <v>8962</v>
      </c>
      <c r="X17" s="746">
        <v>4824</v>
      </c>
      <c r="Y17" s="746">
        <v>4138</v>
      </c>
      <c r="Z17" s="746"/>
      <c r="AA17" s="795">
        <v>13739</v>
      </c>
      <c r="AB17" s="746">
        <v>7050</v>
      </c>
      <c r="AC17" s="746">
        <v>6689</v>
      </c>
      <c r="AD17" s="738"/>
    </row>
    <row r="18" spans="1:30" ht="10.5" customHeight="1">
      <c r="A18" s="763"/>
      <c r="B18" s="763" t="s">
        <v>154</v>
      </c>
      <c r="D18" s="795">
        <v>9790</v>
      </c>
      <c r="E18" s="746">
        <v>5252</v>
      </c>
      <c r="F18" s="746">
        <v>4538</v>
      </c>
      <c r="G18" s="792"/>
      <c r="H18" s="747">
        <v>6557</v>
      </c>
      <c r="I18" s="746">
        <v>3501</v>
      </c>
      <c r="J18" s="746">
        <v>3056</v>
      </c>
      <c r="K18" s="792"/>
      <c r="L18" s="747">
        <v>8099</v>
      </c>
      <c r="M18" s="746">
        <v>4090</v>
      </c>
      <c r="N18" s="746">
        <v>4009</v>
      </c>
      <c r="O18" s="738"/>
      <c r="P18" s="763"/>
      <c r="Q18" s="763" t="s">
        <v>154</v>
      </c>
      <c r="S18" s="795">
        <v>11491</v>
      </c>
      <c r="T18" s="746">
        <v>6050</v>
      </c>
      <c r="U18" s="746">
        <v>5441</v>
      </c>
      <c r="V18" s="746"/>
      <c r="W18" s="747">
        <v>10031</v>
      </c>
      <c r="X18" s="746">
        <v>5404</v>
      </c>
      <c r="Y18" s="746">
        <v>4627</v>
      </c>
      <c r="Z18" s="746"/>
      <c r="AA18" s="795">
        <v>14813</v>
      </c>
      <c r="AB18" s="746">
        <v>7585</v>
      </c>
      <c r="AC18" s="746">
        <v>7228</v>
      </c>
      <c r="AD18" s="738"/>
    </row>
    <row r="19" spans="1:30" ht="10.5" customHeight="1">
      <c r="A19" s="763"/>
      <c r="B19" s="763" t="s">
        <v>153</v>
      </c>
      <c r="D19" s="795">
        <v>8583</v>
      </c>
      <c r="E19" s="746">
        <v>4653</v>
      </c>
      <c r="F19" s="746">
        <v>3930</v>
      </c>
      <c r="G19" s="792"/>
      <c r="H19" s="747">
        <v>5960</v>
      </c>
      <c r="I19" s="746">
        <v>3291</v>
      </c>
      <c r="J19" s="746">
        <v>2669</v>
      </c>
      <c r="K19" s="792"/>
      <c r="L19" s="747">
        <v>7136</v>
      </c>
      <c r="M19" s="746">
        <v>3611</v>
      </c>
      <c r="N19" s="746">
        <v>3525</v>
      </c>
      <c r="O19" s="738"/>
      <c r="P19" s="763"/>
      <c r="Q19" s="763" t="s">
        <v>153</v>
      </c>
      <c r="S19" s="795">
        <v>9748</v>
      </c>
      <c r="T19" s="746">
        <v>5046</v>
      </c>
      <c r="U19" s="746">
        <v>4702</v>
      </c>
      <c r="V19" s="746"/>
      <c r="W19" s="747">
        <v>8884</v>
      </c>
      <c r="X19" s="746">
        <v>4651</v>
      </c>
      <c r="Y19" s="746">
        <v>4233</v>
      </c>
      <c r="Z19" s="746"/>
      <c r="AA19" s="795">
        <v>11737</v>
      </c>
      <c r="AB19" s="746">
        <v>5985</v>
      </c>
      <c r="AC19" s="746">
        <v>5752</v>
      </c>
      <c r="AD19" s="738"/>
    </row>
    <row r="20" spans="1:30" ht="10.5" customHeight="1">
      <c r="A20" s="763"/>
      <c r="B20" s="763" t="s">
        <v>152</v>
      </c>
      <c r="D20" s="795">
        <v>7837</v>
      </c>
      <c r="E20" s="746">
        <v>4131</v>
      </c>
      <c r="F20" s="746">
        <v>3706</v>
      </c>
      <c r="G20" s="792"/>
      <c r="H20" s="747">
        <v>5228</v>
      </c>
      <c r="I20" s="746">
        <v>2816</v>
      </c>
      <c r="J20" s="746">
        <v>2412</v>
      </c>
      <c r="K20" s="792"/>
      <c r="L20" s="747">
        <v>6513</v>
      </c>
      <c r="M20" s="746">
        <v>3265</v>
      </c>
      <c r="N20" s="746">
        <v>3248</v>
      </c>
      <c r="O20" s="738"/>
      <c r="P20" s="763"/>
      <c r="Q20" s="763" t="s">
        <v>152</v>
      </c>
      <c r="S20" s="795">
        <v>8760</v>
      </c>
      <c r="T20" s="746">
        <v>4470</v>
      </c>
      <c r="U20" s="746">
        <v>4290</v>
      </c>
      <c r="V20" s="746"/>
      <c r="W20" s="747">
        <v>8367</v>
      </c>
      <c r="X20" s="746">
        <v>4412</v>
      </c>
      <c r="Y20" s="746">
        <v>3955</v>
      </c>
      <c r="Z20" s="746"/>
      <c r="AA20" s="795">
        <v>9579</v>
      </c>
      <c r="AB20" s="746">
        <v>4865</v>
      </c>
      <c r="AC20" s="746">
        <v>4714</v>
      </c>
      <c r="AD20" s="738"/>
    </row>
    <row r="21" spans="1:30" ht="10.5" customHeight="1">
      <c r="A21" s="763"/>
      <c r="B21" s="763" t="s">
        <v>151</v>
      </c>
      <c r="D21" s="795">
        <v>7067</v>
      </c>
      <c r="E21" s="746">
        <v>3751</v>
      </c>
      <c r="F21" s="746">
        <v>3316</v>
      </c>
      <c r="G21" s="792"/>
      <c r="H21" s="747">
        <v>4219</v>
      </c>
      <c r="I21" s="746">
        <v>2246</v>
      </c>
      <c r="J21" s="746">
        <v>1973</v>
      </c>
      <c r="K21" s="792"/>
      <c r="L21" s="747">
        <v>5625</v>
      </c>
      <c r="M21" s="746">
        <v>2808</v>
      </c>
      <c r="N21" s="746">
        <v>2817</v>
      </c>
      <c r="O21" s="738"/>
      <c r="P21" s="763"/>
      <c r="Q21" s="763" t="s">
        <v>151</v>
      </c>
      <c r="S21" s="795">
        <v>8194</v>
      </c>
      <c r="T21" s="746">
        <v>4182</v>
      </c>
      <c r="U21" s="746">
        <v>4012</v>
      </c>
      <c r="V21" s="746"/>
      <c r="W21" s="747">
        <v>8215</v>
      </c>
      <c r="X21" s="746">
        <v>4318</v>
      </c>
      <c r="Y21" s="746">
        <v>3897</v>
      </c>
      <c r="Z21" s="746"/>
      <c r="AA21" s="795">
        <v>8475</v>
      </c>
      <c r="AB21" s="746">
        <v>4253</v>
      </c>
      <c r="AC21" s="746">
        <v>4222</v>
      </c>
      <c r="AD21" s="738"/>
    </row>
    <row r="22" spans="1:30" ht="10.5" customHeight="1">
      <c r="A22" s="763"/>
      <c r="B22" s="763" t="s">
        <v>150</v>
      </c>
      <c r="D22" s="795">
        <v>8774</v>
      </c>
      <c r="E22" s="746">
        <v>4456</v>
      </c>
      <c r="F22" s="746">
        <v>4318</v>
      </c>
      <c r="G22" s="792"/>
      <c r="H22" s="747">
        <v>4711</v>
      </c>
      <c r="I22" s="746">
        <v>2280</v>
      </c>
      <c r="J22" s="746">
        <v>2431</v>
      </c>
      <c r="K22" s="792"/>
      <c r="L22" s="747">
        <v>6420</v>
      </c>
      <c r="M22" s="746">
        <v>3248</v>
      </c>
      <c r="N22" s="746">
        <v>3172</v>
      </c>
      <c r="O22" s="738"/>
      <c r="P22" s="763"/>
      <c r="Q22" s="763" t="s">
        <v>150</v>
      </c>
      <c r="S22" s="795">
        <v>10484</v>
      </c>
      <c r="T22" s="746">
        <v>5257</v>
      </c>
      <c r="U22" s="746">
        <v>5227</v>
      </c>
      <c r="V22" s="746"/>
      <c r="W22" s="747">
        <v>10105</v>
      </c>
      <c r="X22" s="746">
        <v>5320</v>
      </c>
      <c r="Y22" s="746">
        <v>4785</v>
      </c>
      <c r="Z22" s="746"/>
      <c r="AA22" s="795">
        <v>10683</v>
      </c>
      <c r="AB22" s="746">
        <v>5137</v>
      </c>
      <c r="AC22" s="746">
        <v>5546</v>
      </c>
      <c r="AD22" s="738"/>
    </row>
    <row r="23" spans="1:30" ht="10.5" customHeight="1">
      <c r="A23" s="763"/>
      <c r="B23" s="763" t="s">
        <v>149</v>
      </c>
      <c r="D23" s="795">
        <v>8544</v>
      </c>
      <c r="E23" s="746">
        <v>4193</v>
      </c>
      <c r="F23" s="746">
        <v>4351</v>
      </c>
      <c r="G23" s="792"/>
      <c r="H23" s="747">
        <v>4125</v>
      </c>
      <c r="I23" s="746">
        <v>1890</v>
      </c>
      <c r="J23" s="746">
        <v>2235</v>
      </c>
      <c r="K23" s="792"/>
      <c r="L23" s="747">
        <v>5771</v>
      </c>
      <c r="M23" s="746">
        <v>2736</v>
      </c>
      <c r="N23" s="746">
        <v>3035</v>
      </c>
      <c r="O23" s="738"/>
      <c r="P23" s="763"/>
      <c r="Q23" s="763" t="s">
        <v>149</v>
      </c>
      <c r="S23" s="795">
        <v>9439</v>
      </c>
      <c r="T23" s="746">
        <v>4620</v>
      </c>
      <c r="U23" s="746">
        <v>4819</v>
      </c>
      <c r="V23" s="746"/>
      <c r="W23" s="747">
        <v>9480</v>
      </c>
      <c r="X23" s="746">
        <v>4729</v>
      </c>
      <c r="Y23" s="746">
        <v>4751</v>
      </c>
      <c r="Z23" s="746"/>
      <c r="AA23" s="795">
        <v>10536</v>
      </c>
      <c r="AB23" s="746">
        <v>4944</v>
      </c>
      <c r="AC23" s="746">
        <v>5592</v>
      </c>
      <c r="AD23" s="738"/>
    </row>
    <row r="24" spans="1:30" ht="10.5" customHeight="1">
      <c r="A24" s="763"/>
      <c r="B24" s="763" t="s">
        <v>148</v>
      </c>
      <c r="D24" s="795">
        <v>7429</v>
      </c>
      <c r="E24" s="746">
        <v>3309</v>
      </c>
      <c r="F24" s="746">
        <v>4120</v>
      </c>
      <c r="G24" s="792"/>
      <c r="H24" s="747">
        <v>3280</v>
      </c>
      <c r="I24" s="746">
        <v>1232</v>
      </c>
      <c r="J24" s="746">
        <v>2048</v>
      </c>
      <c r="K24" s="792"/>
      <c r="L24" s="747">
        <v>4864</v>
      </c>
      <c r="M24" s="746">
        <v>2124</v>
      </c>
      <c r="N24" s="746">
        <v>2740</v>
      </c>
      <c r="O24" s="738"/>
      <c r="P24" s="763"/>
      <c r="Q24" s="763" t="s">
        <v>148</v>
      </c>
      <c r="S24" s="795">
        <v>8192</v>
      </c>
      <c r="T24" s="746">
        <v>3736</v>
      </c>
      <c r="U24" s="746">
        <v>4456</v>
      </c>
      <c r="V24" s="746"/>
      <c r="W24" s="747">
        <v>8172</v>
      </c>
      <c r="X24" s="746">
        <v>3817</v>
      </c>
      <c r="Y24" s="746">
        <v>4355</v>
      </c>
      <c r="Z24" s="746"/>
      <c r="AA24" s="795">
        <v>9108</v>
      </c>
      <c r="AB24" s="746">
        <v>4130</v>
      </c>
      <c r="AC24" s="746">
        <v>4978</v>
      </c>
      <c r="AD24" s="738"/>
    </row>
    <row r="25" spans="1:30" ht="10.5" customHeight="1">
      <c r="A25" s="763"/>
      <c r="B25" s="763" t="s">
        <v>147</v>
      </c>
      <c r="D25" s="795">
        <v>6087</v>
      </c>
      <c r="E25" s="746">
        <v>2376</v>
      </c>
      <c r="F25" s="746">
        <v>3711</v>
      </c>
      <c r="G25" s="792"/>
      <c r="H25" s="747">
        <v>2696</v>
      </c>
      <c r="I25" s="746">
        <v>938</v>
      </c>
      <c r="J25" s="746">
        <v>1758</v>
      </c>
      <c r="K25" s="792"/>
      <c r="L25" s="747">
        <v>3930</v>
      </c>
      <c r="M25" s="746">
        <v>1527</v>
      </c>
      <c r="N25" s="746">
        <v>2403</v>
      </c>
      <c r="O25" s="738"/>
      <c r="P25" s="763"/>
      <c r="Q25" s="763" t="s">
        <v>147</v>
      </c>
      <c r="S25" s="795">
        <v>5803</v>
      </c>
      <c r="T25" s="746">
        <v>2399</v>
      </c>
      <c r="U25" s="746">
        <v>3404</v>
      </c>
      <c r="V25" s="746"/>
      <c r="W25" s="747">
        <v>6295</v>
      </c>
      <c r="X25" s="746">
        <v>2642</v>
      </c>
      <c r="Y25" s="746">
        <v>3653</v>
      </c>
      <c r="Z25" s="746"/>
      <c r="AA25" s="795">
        <v>6413</v>
      </c>
      <c r="AB25" s="746">
        <v>2702</v>
      </c>
      <c r="AC25" s="746">
        <v>3711</v>
      </c>
      <c r="AD25" s="738"/>
    </row>
    <row r="26" spans="1:30" ht="10.5" customHeight="1">
      <c r="A26" s="763"/>
      <c r="B26" s="763" t="s">
        <v>146</v>
      </c>
      <c r="D26" s="795">
        <v>3625</v>
      </c>
      <c r="E26" s="746">
        <v>1313</v>
      </c>
      <c r="F26" s="746">
        <v>2312</v>
      </c>
      <c r="G26" s="792"/>
      <c r="H26" s="747">
        <v>1785</v>
      </c>
      <c r="I26" s="746">
        <v>534</v>
      </c>
      <c r="J26" s="746">
        <v>1251</v>
      </c>
      <c r="K26" s="792"/>
      <c r="L26" s="747">
        <v>2695</v>
      </c>
      <c r="M26" s="746">
        <v>908</v>
      </c>
      <c r="N26" s="746">
        <v>1787</v>
      </c>
      <c r="O26" s="738"/>
      <c r="P26" s="763"/>
      <c r="Q26" s="763" t="s">
        <v>146</v>
      </c>
      <c r="S26" s="795">
        <v>3375</v>
      </c>
      <c r="T26" s="746">
        <v>1118</v>
      </c>
      <c r="U26" s="746">
        <v>2257</v>
      </c>
      <c r="V26" s="746"/>
      <c r="W26" s="747">
        <v>3894</v>
      </c>
      <c r="X26" s="746">
        <v>1334</v>
      </c>
      <c r="Y26" s="746">
        <v>2560</v>
      </c>
      <c r="Z26" s="746"/>
      <c r="AA26" s="795">
        <v>3909</v>
      </c>
      <c r="AB26" s="746">
        <v>1391</v>
      </c>
      <c r="AC26" s="746">
        <v>2518</v>
      </c>
      <c r="AD26" s="738"/>
    </row>
    <row r="27" spans="1:30" ht="10.5" customHeight="1">
      <c r="A27" s="763"/>
      <c r="B27" s="796" t="s">
        <v>145</v>
      </c>
      <c r="D27" s="795">
        <v>1589</v>
      </c>
      <c r="E27" s="746">
        <v>451</v>
      </c>
      <c r="F27" s="746">
        <v>1138</v>
      </c>
      <c r="G27" s="792"/>
      <c r="H27" s="747">
        <v>868</v>
      </c>
      <c r="I27" s="746">
        <v>234</v>
      </c>
      <c r="J27" s="746">
        <v>634</v>
      </c>
      <c r="K27" s="792"/>
      <c r="L27" s="747">
        <v>1310</v>
      </c>
      <c r="M27" s="746">
        <v>398</v>
      </c>
      <c r="N27" s="746">
        <v>912</v>
      </c>
      <c r="O27" s="738"/>
      <c r="P27" s="763"/>
      <c r="Q27" s="796" t="s">
        <v>145</v>
      </c>
      <c r="S27" s="795">
        <v>1491</v>
      </c>
      <c r="T27" s="746">
        <v>382</v>
      </c>
      <c r="U27" s="746">
        <v>1109</v>
      </c>
      <c r="V27" s="746"/>
      <c r="W27" s="747">
        <v>1735</v>
      </c>
      <c r="X27" s="746">
        <v>471</v>
      </c>
      <c r="Y27" s="746">
        <v>1264</v>
      </c>
      <c r="Z27" s="746"/>
      <c r="AA27" s="795">
        <v>1771</v>
      </c>
      <c r="AB27" s="746">
        <v>496</v>
      </c>
      <c r="AC27" s="746">
        <v>1275</v>
      </c>
      <c r="AD27" s="738"/>
    </row>
    <row r="28" spans="1:30" ht="10.5" customHeight="1">
      <c r="A28" s="763"/>
      <c r="B28" s="796" t="s">
        <v>144</v>
      </c>
      <c r="D28" s="795">
        <v>402</v>
      </c>
      <c r="E28" s="746">
        <v>75</v>
      </c>
      <c r="F28" s="746">
        <v>327</v>
      </c>
      <c r="G28" s="792"/>
      <c r="H28" s="747">
        <v>251</v>
      </c>
      <c r="I28" s="746">
        <v>36</v>
      </c>
      <c r="J28" s="746">
        <v>215</v>
      </c>
      <c r="K28" s="792"/>
      <c r="L28" s="747">
        <v>332</v>
      </c>
      <c r="M28" s="746">
        <v>57</v>
      </c>
      <c r="N28" s="746">
        <v>275</v>
      </c>
      <c r="O28" s="738"/>
      <c r="P28" s="763"/>
      <c r="Q28" s="796" t="s">
        <v>144</v>
      </c>
      <c r="S28" s="795">
        <v>395</v>
      </c>
      <c r="T28" s="746">
        <v>56</v>
      </c>
      <c r="U28" s="746">
        <v>339</v>
      </c>
      <c r="V28" s="746"/>
      <c r="W28" s="747">
        <v>397</v>
      </c>
      <c r="X28" s="746">
        <v>66</v>
      </c>
      <c r="Y28" s="746">
        <v>331</v>
      </c>
      <c r="Z28" s="746"/>
      <c r="AA28" s="795">
        <v>465</v>
      </c>
      <c r="AB28" s="746">
        <v>74</v>
      </c>
      <c r="AC28" s="746">
        <v>391</v>
      </c>
      <c r="AD28" s="738"/>
    </row>
    <row r="29" spans="1:30" ht="10.5" customHeight="1">
      <c r="A29" s="763"/>
      <c r="B29" s="796" t="s">
        <v>143</v>
      </c>
      <c r="D29" s="795">
        <v>44</v>
      </c>
      <c r="E29" s="746">
        <v>12</v>
      </c>
      <c r="F29" s="746">
        <v>32</v>
      </c>
      <c r="G29" s="792"/>
      <c r="H29" s="747">
        <v>32</v>
      </c>
      <c r="I29" s="746">
        <v>4</v>
      </c>
      <c r="J29" s="746">
        <v>28</v>
      </c>
      <c r="K29" s="792"/>
      <c r="L29" s="747">
        <v>40</v>
      </c>
      <c r="M29" s="746">
        <v>9</v>
      </c>
      <c r="N29" s="746">
        <v>31</v>
      </c>
      <c r="O29" s="738"/>
      <c r="P29" s="763"/>
      <c r="Q29" s="796" t="s">
        <v>143</v>
      </c>
      <c r="S29" s="795">
        <v>51</v>
      </c>
      <c r="T29" s="746">
        <v>9</v>
      </c>
      <c r="U29" s="746">
        <v>42</v>
      </c>
      <c r="V29" s="746"/>
      <c r="W29" s="747">
        <v>49</v>
      </c>
      <c r="X29" s="746">
        <v>5</v>
      </c>
      <c r="Y29" s="746">
        <v>44</v>
      </c>
      <c r="Z29" s="746"/>
      <c r="AA29" s="795">
        <v>56</v>
      </c>
      <c r="AB29" s="746">
        <v>7</v>
      </c>
      <c r="AC29" s="746">
        <v>49</v>
      </c>
      <c r="AD29" s="738"/>
    </row>
    <row r="30" spans="1:30" ht="10.5" customHeight="1">
      <c r="A30" s="763"/>
      <c r="B30" s="796" t="s">
        <v>142</v>
      </c>
      <c r="D30" s="795">
        <v>3</v>
      </c>
      <c r="E30" s="746">
        <v>0</v>
      </c>
      <c r="F30" s="746">
        <v>3</v>
      </c>
      <c r="G30" s="792"/>
      <c r="H30" s="747">
        <v>5</v>
      </c>
      <c r="I30" s="746">
        <v>2</v>
      </c>
      <c r="J30" s="746">
        <v>3</v>
      </c>
      <c r="K30" s="792"/>
      <c r="L30" s="747">
        <v>3</v>
      </c>
      <c r="M30" s="746">
        <v>0</v>
      </c>
      <c r="N30" s="746">
        <v>3</v>
      </c>
      <c r="O30" s="738"/>
      <c r="P30" s="763"/>
      <c r="Q30" s="796" t="s">
        <v>142</v>
      </c>
      <c r="S30" s="795">
        <v>3</v>
      </c>
      <c r="T30" s="746">
        <v>0</v>
      </c>
      <c r="U30" s="746">
        <v>3</v>
      </c>
      <c r="V30" s="746"/>
      <c r="W30" s="747">
        <v>2</v>
      </c>
      <c r="X30" s="746">
        <v>0</v>
      </c>
      <c r="Y30" s="746">
        <v>2</v>
      </c>
      <c r="Z30" s="746"/>
      <c r="AA30" s="795">
        <v>9</v>
      </c>
      <c r="AB30" s="746">
        <v>0</v>
      </c>
      <c r="AC30" s="746">
        <v>9</v>
      </c>
      <c r="AD30" s="738"/>
    </row>
    <row r="31" spans="1:30" ht="10.5" customHeight="1">
      <c r="A31" s="763"/>
      <c r="B31" s="796" t="s">
        <v>141</v>
      </c>
      <c r="D31" s="795">
        <v>1</v>
      </c>
      <c r="E31" s="746">
        <v>0</v>
      </c>
      <c r="F31" s="746">
        <v>1</v>
      </c>
      <c r="G31" s="792"/>
      <c r="H31" s="747">
        <v>1</v>
      </c>
      <c r="I31" s="746">
        <v>0</v>
      </c>
      <c r="J31" s="746">
        <v>1</v>
      </c>
      <c r="K31" s="792"/>
      <c r="L31" s="747">
        <v>0</v>
      </c>
      <c r="M31" s="746">
        <v>0</v>
      </c>
      <c r="N31" s="746">
        <v>0</v>
      </c>
      <c r="O31" s="738"/>
      <c r="P31" s="763"/>
      <c r="Q31" s="796" t="s">
        <v>141</v>
      </c>
      <c r="S31" s="795">
        <v>0</v>
      </c>
      <c r="T31" s="746">
        <v>0</v>
      </c>
      <c r="U31" s="746">
        <v>0</v>
      </c>
      <c r="V31" s="746"/>
      <c r="W31" s="747">
        <v>0</v>
      </c>
      <c r="X31" s="746">
        <v>0</v>
      </c>
      <c r="Y31" s="746">
        <v>0</v>
      </c>
      <c r="Z31" s="746"/>
      <c r="AA31" s="795">
        <v>0</v>
      </c>
      <c r="AB31" s="746">
        <v>0</v>
      </c>
      <c r="AC31" s="746">
        <v>0</v>
      </c>
      <c r="AD31" s="738"/>
    </row>
    <row r="32" spans="1:30" ht="9.75" customHeight="1">
      <c r="A32" s="763"/>
      <c r="B32" s="730" t="s">
        <v>17</v>
      </c>
      <c r="D32" s="793"/>
      <c r="E32" s="766"/>
      <c r="F32" s="766"/>
      <c r="G32" s="792"/>
      <c r="H32" s="771"/>
      <c r="I32" s="766"/>
      <c r="J32" s="766"/>
      <c r="K32" s="792"/>
      <c r="L32" s="771"/>
      <c r="M32" s="766"/>
      <c r="N32" s="766"/>
      <c r="O32" s="766"/>
      <c r="P32" s="763"/>
      <c r="Q32" s="730" t="s">
        <v>17</v>
      </c>
      <c r="S32" s="793"/>
      <c r="T32" s="766"/>
      <c r="U32" s="766"/>
      <c r="V32" s="746"/>
      <c r="W32" s="771"/>
      <c r="X32" s="766"/>
      <c r="Y32" s="766"/>
      <c r="Z32" s="746"/>
      <c r="AA32" s="793"/>
      <c r="AB32" s="766"/>
      <c r="AC32" s="766"/>
      <c r="AD32" s="766"/>
    </row>
    <row r="33" spans="1:30" ht="9.75" customHeight="1">
      <c r="A33" s="763"/>
      <c r="B33" s="794" t="s">
        <v>140</v>
      </c>
      <c r="D33" s="795">
        <v>12855</v>
      </c>
      <c r="E33" s="746">
        <v>6601</v>
      </c>
      <c r="F33" s="746">
        <v>6254</v>
      </c>
      <c r="G33" s="792"/>
      <c r="H33" s="747">
        <v>6168</v>
      </c>
      <c r="I33" s="746">
        <v>3061</v>
      </c>
      <c r="J33" s="746">
        <v>3107</v>
      </c>
      <c r="K33" s="792"/>
      <c r="L33" s="747">
        <v>12489</v>
      </c>
      <c r="M33" s="746">
        <v>6405</v>
      </c>
      <c r="N33" s="746">
        <v>6084</v>
      </c>
      <c r="O33" s="738"/>
      <c r="P33" s="763"/>
      <c r="Q33" s="794" t="s">
        <v>140</v>
      </c>
      <c r="S33" s="795">
        <v>17101</v>
      </c>
      <c r="T33" s="746">
        <v>8688</v>
      </c>
      <c r="U33" s="746">
        <v>8413</v>
      </c>
      <c r="V33" s="746"/>
      <c r="W33" s="747">
        <v>14763</v>
      </c>
      <c r="X33" s="746">
        <v>7503</v>
      </c>
      <c r="Y33" s="746">
        <v>7260</v>
      </c>
      <c r="Z33" s="746"/>
      <c r="AA33" s="795">
        <v>25647</v>
      </c>
      <c r="AB33" s="746">
        <v>13100</v>
      </c>
      <c r="AC33" s="746">
        <v>12547</v>
      </c>
      <c r="AD33" s="738"/>
    </row>
    <row r="34" spans="1:30" ht="9.75" customHeight="1">
      <c r="A34" s="763"/>
      <c r="B34" s="763" t="s">
        <v>139</v>
      </c>
      <c r="D34" s="795">
        <v>84218</v>
      </c>
      <c r="E34" s="746">
        <v>44860</v>
      </c>
      <c r="F34" s="746">
        <v>39358</v>
      </c>
      <c r="G34" s="792"/>
      <c r="H34" s="747">
        <v>61235</v>
      </c>
      <c r="I34" s="746">
        <v>31935</v>
      </c>
      <c r="J34" s="746">
        <v>29300</v>
      </c>
      <c r="K34" s="792"/>
      <c r="L34" s="747">
        <v>69339</v>
      </c>
      <c r="M34" s="746">
        <v>35933</v>
      </c>
      <c r="N34" s="746">
        <v>33406</v>
      </c>
      <c r="O34" s="738"/>
      <c r="P34" s="763"/>
      <c r="Q34" s="763" t="s">
        <v>139</v>
      </c>
      <c r="S34" s="795">
        <v>86982</v>
      </c>
      <c r="T34" s="746">
        <v>45487</v>
      </c>
      <c r="U34" s="746">
        <v>41495</v>
      </c>
      <c r="V34" s="746"/>
      <c r="W34" s="747">
        <v>80877</v>
      </c>
      <c r="X34" s="746">
        <v>43113</v>
      </c>
      <c r="Y34" s="746">
        <v>37764</v>
      </c>
      <c r="Z34" s="746"/>
      <c r="AA34" s="795">
        <v>105740</v>
      </c>
      <c r="AB34" s="746">
        <v>54093</v>
      </c>
      <c r="AC34" s="746">
        <v>51647</v>
      </c>
      <c r="AD34" s="738"/>
    </row>
    <row r="35" spans="1:30" ht="9.75" customHeight="1">
      <c r="A35" s="763"/>
      <c r="B35" s="763" t="s">
        <v>138</v>
      </c>
      <c r="D35" s="795">
        <v>36498</v>
      </c>
      <c r="E35" s="746">
        <v>16185</v>
      </c>
      <c r="F35" s="746">
        <v>20313</v>
      </c>
      <c r="G35" s="792"/>
      <c r="H35" s="747">
        <v>17754</v>
      </c>
      <c r="I35" s="746">
        <v>7150</v>
      </c>
      <c r="J35" s="746">
        <v>10604</v>
      </c>
      <c r="K35" s="792"/>
      <c r="L35" s="747">
        <v>25365</v>
      </c>
      <c r="M35" s="746">
        <v>11007</v>
      </c>
      <c r="N35" s="746">
        <v>14358</v>
      </c>
      <c r="O35" s="738"/>
      <c r="P35" s="763"/>
      <c r="Q35" s="763" t="s">
        <v>138</v>
      </c>
      <c r="S35" s="795">
        <v>39233</v>
      </c>
      <c r="T35" s="746">
        <v>17577</v>
      </c>
      <c r="U35" s="746">
        <v>21656</v>
      </c>
      <c r="V35" s="746"/>
      <c r="W35" s="747">
        <v>40129</v>
      </c>
      <c r="X35" s="746">
        <v>18384</v>
      </c>
      <c r="Y35" s="746">
        <v>21745</v>
      </c>
      <c r="Z35" s="746"/>
      <c r="AA35" s="795">
        <v>42950</v>
      </c>
      <c r="AB35" s="746">
        <v>18881</v>
      </c>
      <c r="AC35" s="746">
        <v>24069</v>
      </c>
      <c r="AD35" s="738"/>
    </row>
    <row r="36" spans="1:30" ht="9.75" customHeight="1">
      <c r="A36" s="763"/>
      <c r="B36" s="730" t="s">
        <v>165</v>
      </c>
      <c r="D36" s="793"/>
      <c r="E36" s="766"/>
      <c r="F36" s="766"/>
      <c r="G36" s="733"/>
      <c r="H36" s="771"/>
      <c r="I36" s="766"/>
      <c r="J36" s="766"/>
      <c r="K36" s="733"/>
      <c r="L36" s="771"/>
      <c r="M36" s="766"/>
      <c r="N36" s="766"/>
      <c r="O36" s="766"/>
      <c r="P36" s="763"/>
      <c r="Q36" s="730" t="s">
        <v>165</v>
      </c>
      <c r="S36" s="793"/>
      <c r="T36" s="766"/>
      <c r="U36" s="766"/>
      <c r="V36" s="734"/>
      <c r="W36" s="771"/>
      <c r="X36" s="766"/>
      <c r="Y36" s="766"/>
      <c r="Z36" s="766"/>
      <c r="AA36" s="793"/>
      <c r="AB36" s="766"/>
      <c r="AC36" s="766"/>
      <c r="AD36" s="766"/>
    </row>
    <row r="37" spans="1:30" ht="9.75" customHeight="1">
      <c r="A37" s="763"/>
      <c r="B37" s="794" t="s">
        <v>140</v>
      </c>
      <c r="D37" s="790">
        <v>9.6</v>
      </c>
      <c r="E37" s="734">
        <v>9.8000000000000007</v>
      </c>
      <c r="F37" s="734">
        <v>9.5</v>
      </c>
      <c r="G37" s="733"/>
      <c r="H37" s="735">
        <v>7.2</v>
      </c>
      <c r="I37" s="734">
        <v>7.3</v>
      </c>
      <c r="J37" s="734">
        <v>7.2</v>
      </c>
      <c r="K37" s="733"/>
      <c r="L37" s="735">
        <v>11.7</v>
      </c>
      <c r="M37" s="734">
        <v>12</v>
      </c>
      <c r="N37" s="734">
        <v>11.3</v>
      </c>
      <c r="O37" s="734"/>
      <c r="P37" s="763"/>
      <c r="Q37" s="794" t="s">
        <v>140</v>
      </c>
      <c r="S37" s="790">
        <v>11.9</v>
      </c>
      <c r="T37" s="734">
        <v>12.1</v>
      </c>
      <c r="U37" s="734">
        <v>11.8</v>
      </c>
      <c r="V37" s="734"/>
      <c r="W37" s="735">
        <v>10.9</v>
      </c>
      <c r="X37" s="734">
        <v>10.9</v>
      </c>
      <c r="Y37" s="734">
        <v>10.9</v>
      </c>
      <c r="Z37" s="766"/>
      <c r="AA37" s="790">
        <v>14.7</v>
      </c>
      <c r="AB37" s="734">
        <v>15.2</v>
      </c>
      <c r="AC37" s="734">
        <v>14.2</v>
      </c>
      <c r="AD37" s="734"/>
    </row>
    <row r="38" spans="1:30" ht="9.75" customHeight="1">
      <c r="A38" s="763"/>
      <c r="B38" s="763" t="s">
        <v>139</v>
      </c>
      <c r="D38" s="790">
        <v>63.1</v>
      </c>
      <c r="E38" s="734">
        <v>66.3</v>
      </c>
      <c r="F38" s="734">
        <v>59.7</v>
      </c>
      <c r="G38" s="733"/>
      <c r="H38" s="735">
        <v>71.900000000000006</v>
      </c>
      <c r="I38" s="734">
        <v>75.8</v>
      </c>
      <c r="J38" s="734">
        <v>68.099999999999994</v>
      </c>
      <c r="K38" s="733"/>
      <c r="L38" s="735">
        <v>64.7</v>
      </c>
      <c r="M38" s="734">
        <v>67.400000000000006</v>
      </c>
      <c r="N38" s="734">
        <v>62</v>
      </c>
      <c r="O38" s="734"/>
      <c r="P38" s="763"/>
      <c r="Q38" s="763" t="s">
        <v>139</v>
      </c>
      <c r="S38" s="790">
        <v>60.7</v>
      </c>
      <c r="T38" s="734">
        <v>63.4</v>
      </c>
      <c r="U38" s="734">
        <v>58</v>
      </c>
      <c r="V38" s="734"/>
      <c r="W38" s="735">
        <v>59.6</v>
      </c>
      <c r="X38" s="734">
        <v>62.5</v>
      </c>
      <c r="Y38" s="734">
        <v>56.6</v>
      </c>
      <c r="Z38" s="766"/>
      <c r="AA38" s="790">
        <v>60.7</v>
      </c>
      <c r="AB38" s="734">
        <v>62.8</v>
      </c>
      <c r="AC38" s="734">
        <v>58.5</v>
      </c>
      <c r="AD38" s="734"/>
    </row>
    <row r="39" spans="1:30" ht="9.75" customHeight="1">
      <c r="A39" s="763"/>
      <c r="B39" s="763" t="s">
        <v>138</v>
      </c>
      <c r="D39" s="790">
        <v>27.3</v>
      </c>
      <c r="E39" s="734">
        <v>23.9</v>
      </c>
      <c r="F39" s="734">
        <v>30.8</v>
      </c>
      <c r="G39" s="792"/>
      <c r="H39" s="735">
        <v>20.8</v>
      </c>
      <c r="I39" s="734">
        <v>17</v>
      </c>
      <c r="J39" s="734">
        <v>24.7</v>
      </c>
      <c r="K39" s="792"/>
      <c r="L39" s="735">
        <v>23.7</v>
      </c>
      <c r="M39" s="734">
        <v>20.6</v>
      </c>
      <c r="N39" s="734">
        <v>26.7</v>
      </c>
      <c r="O39" s="734"/>
      <c r="P39" s="763"/>
      <c r="Q39" s="763" t="s">
        <v>138</v>
      </c>
      <c r="S39" s="790">
        <v>27.4</v>
      </c>
      <c r="T39" s="734">
        <v>24.5</v>
      </c>
      <c r="U39" s="734">
        <v>30.3</v>
      </c>
      <c r="V39" s="766"/>
      <c r="W39" s="735">
        <v>29.6</v>
      </c>
      <c r="X39" s="734">
        <v>26.6</v>
      </c>
      <c r="Y39" s="734">
        <v>32.6</v>
      </c>
      <c r="Z39" s="766"/>
      <c r="AA39" s="790">
        <v>24.6</v>
      </c>
      <c r="AB39" s="734">
        <v>21.9</v>
      </c>
      <c r="AC39" s="734">
        <v>27.3</v>
      </c>
      <c r="AD39" s="734"/>
    </row>
    <row r="40" spans="1:30" ht="0.75" customHeight="1">
      <c r="A40" s="763"/>
      <c r="B40" s="763"/>
      <c r="D40" s="793"/>
      <c r="E40" s="766"/>
      <c r="F40" s="766"/>
      <c r="G40" s="792"/>
      <c r="H40" s="771"/>
      <c r="I40" s="766"/>
      <c r="J40" s="766"/>
      <c r="K40" s="792"/>
      <c r="L40" s="771"/>
      <c r="M40" s="766"/>
      <c r="N40" s="766"/>
      <c r="O40" s="766"/>
      <c r="P40" s="763"/>
      <c r="Q40" s="763"/>
      <c r="S40" s="793"/>
      <c r="T40" s="766"/>
      <c r="U40" s="766"/>
      <c r="V40" s="766"/>
      <c r="W40" s="771"/>
      <c r="X40" s="766"/>
      <c r="Y40" s="766"/>
      <c r="Z40" s="766"/>
      <c r="AA40" s="793"/>
      <c r="AB40" s="766"/>
      <c r="AC40" s="766"/>
      <c r="AD40" s="766"/>
    </row>
    <row r="41" spans="1:30" ht="9.75" customHeight="1">
      <c r="A41" s="763"/>
      <c r="B41" s="791" t="s">
        <v>22</v>
      </c>
      <c r="D41" s="790">
        <v>47</v>
      </c>
      <c r="E41" s="734">
        <v>45.6</v>
      </c>
      <c r="F41" s="734">
        <v>48.5</v>
      </c>
      <c r="G41" s="792"/>
      <c r="H41" s="735">
        <v>44.8</v>
      </c>
      <c r="I41" s="734">
        <v>43.3</v>
      </c>
      <c r="J41" s="734">
        <v>46.2</v>
      </c>
      <c r="K41" s="792"/>
      <c r="L41" s="735">
        <v>44.8</v>
      </c>
      <c r="M41" s="734">
        <v>43</v>
      </c>
      <c r="N41" s="734">
        <v>46.6</v>
      </c>
      <c r="O41" s="734">
        <v>43.3</v>
      </c>
      <c r="P41" s="763"/>
      <c r="Q41" s="791" t="s">
        <v>22</v>
      </c>
      <c r="S41" s="790">
        <v>46.7</v>
      </c>
      <c r="T41" s="734">
        <v>45.3</v>
      </c>
      <c r="U41" s="734">
        <v>48.1</v>
      </c>
      <c r="V41" s="766"/>
      <c r="W41" s="735">
        <v>48</v>
      </c>
      <c r="X41" s="734">
        <v>46.6</v>
      </c>
      <c r="Y41" s="734">
        <v>49.5</v>
      </c>
      <c r="Z41" s="766"/>
      <c r="AA41" s="790">
        <v>44.7</v>
      </c>
      <c r="AB41" s="734">
        <v>43.4</v>
      </c>
      <c r="AC41" s="734">
        <v>46</v>
      </c>
      <c r="AD41" s="734"/>
    </row>
    <row r="42" spans="1:30" ht="9.75" customHeight="1">
      <c r="A42" s="763"/>
      <c r="B42" s="791" t="s">
        <v>7</v>
      </c>
      <c r="D42" s="790">
        <v>46.5</v>
      </c>
      <c r="E42" s="734">
        <v>45.1</v>
      </c>
      <c r="F42" s="734">
        <v>48</v>
      </c>
      <c r="G42" s="792"/>
      <c r="H42" s="735">
        <v>42.8</v>
      </c>
      <c r="I42" s="734">
        <v>41.9</v>
      </c>
      <c r="J42" s="734">
        <v>43.7</v>
      </c>
      <c r="K42" s="792"/>
      <c r="L42" s="735">
        <v>44.5</v>
      </c>
      <c r="M42" s="734">
        <v>42.5</v>
      </c>
      <c r="N42" s="734">
        <v>46.3</v>
      </c>
      <c r="O42" s="734">
        <v>42.5</v>
      </c>
      <c r="P42" s="763"/>
      <c r="Q42" s="791" t="s">
        <v>7</v>
      </c>
      <c r="S42" s="790">
        <v>47.5</v>
      </c>
      <c r="T42" s="734">
        <v>46.2</v>
      </c>
      <c r="U42" s="734">
        <v>48.9</v>
      </c>
      <c r="V42" s="766"/>
      <c r="W42" s="735">
        <v>48.8</v>
      </c>
      <c r="X42" s="734">
        <v>47.4</v>
      </c>
      <c r="Y42" s="734">
        <v>50.5</v>
      </c>
      <c r="Z42" s="766"/>
      <c r="AA42" s="790">
        <v>45.1</v>
      </c>
      <c r="AB42" s="734">
        <v>44</v>
      </c>
      <c r="AC42" s="734">
        <v>46.2</v>
      </c>
      <c r="AD42" s="734"/>
    </row>
    <row r="43" spans="1:30" ht="0.75" customHeight="1">
      <c r="D43" s="771"/>
      <c r="E43" s="766"/>
      <c r="F43" s="766"/>
      <c r="G43" s="766"/>
      <c r="H43" s="771"/>
      <c r="I43" s="766"/>
      <c r="J43" s="766"/>
      <c r="K43" s="766"/>
      <c r="L43" s="813"/>
      <c r="M43" s="766"/>
      <c r="N43" s="766"/>
      <c r="O43" s="766"/>
      <c r="R43" s="815"/>
      <c r="S43" s="771"/>
      <c r="T43" s="766"/>
      <c r="U43" s="766"/>
      <c r="V43" s="766"/>
      <c r="W43" s="814"/>
      <c r="X43" s="813"/>
      <c r="Y43" s="813"/>
      <c r="Z43" s="812"/>
      <c r="AA43" s="766"/>
      <c r="AB43" s="766"/>
      <c r="AC43" s="766"/>
      <c r="AD43" s="766"/>
    </row>
    <row r="44" spans="1:30" ht="13.5" customHeight="1">
      <c r="A44" s="1328" t="s">
        <v>59</v>
      </c>
      <c r="B44" s="1329"/>
      <c r="C44" s="1329"/>
      <c r="D44" s="808" t="s">
        <v>30</v>
      </c>
      <c r="E44" s="808"/>
      <c r="F44" s="808"/>
      <c r="G44" s="810"/>
      <c r="H44" s="808" t="s">
        <v>31</v>
      </c>
      <c r="I44" s="808"/>
      <c r="J44" s="808"/>
      <c r="K44" s="808"/>
      <c r="L44" s="1328" t="s">
        <v>32</v>
      </c>
      <c r="M44" s="1329"/>
      <c r="N44" s="1329"/>
      <c r="O44" s="1334"/>
      <c r="P44" s="1330" t="s">
        <v>65</v>
      </c>
      <c r="Q44" s="1330"/>
      <c r="R44" s="1331"/>
      <c r="S44" s="808" t="s">
        <v>33</v>
      </c>
      <c r="T44" s="808"/>
      <c r="U44" s="808"/>
      <c r="V44" s="810"/>
      <c r="W44" s="808" t="s">
        <v>34</v>
      </c>
      <c r="X44" s="808"/>
      <c r="Y44" s="808"/>
      <c r="Z44" s="808"/>
      <c r="AA44" s="1328" t="s">
        <v>35</v>
      </c>
      <c r="AB44" s="1329"/>
      <c r="AC44" s="1329"/>
      <c r="AD44" s="1334"/>
    </row>
    <row r="45" spans="1:30" ht="13.5" customHeight="1">
      <c r="A45" s="1328"/>
      <c r="B45" s="1329"/>
      <c r="C45" s="1329"/>
      <c r="D45" s="809" t="s">
        <v>5</v>
      </c>
      <c r="E45" s="806" t="s">
        <v>3</v>
      </c>
      <c r="F45" s="808" t="s">
        <v>4</v>
      </c>
      <c r="G45" s="810"/>
      <c r="H45" s="809" t="s">
        <v>5</v>
      </c>
      <c r="I45" s="806" t="s">
        <v>3</v>
      </c>
      <c r="J45" s="808" t="s">
        <v>4</v>
      </c>
      <c r="K45" s="808"/>
      <c r="L45" s="807" t="s">
        <v>5</v>
      </c>
      <c r="M45" s="806" t="s">
        <v>3</v>
      </c>
      <c r="N45" s="810" t="s">
        <v>4</v>
      </c>
      <c r="O45" s="811"/>
      <c r="P45" s="1332"/>
      <c r="Q45" s="1332"/>
      <c r="R45" s="1333"/>
      <c r="S45" s="809" t="s">
        <v>5</v>
      </c>
      <c r="T45" s="806" t="s">
        <v>3</v>
      </c>
      <c r="U45" s="808" t="s">
        <v>4</v>
      </c>
      <c r="V45" s="810"/>
      <c r="W45" s="809" t="s">
        <v>5</v>
      </c>
      <c r="X45" s="806" t="s">
        <v>3</v>
      </c>
      <c r="Y45" s="808" t="s">
        <v>4</v>
      </c>
      <c r="Z45" s="808"/>
      <c r="AA45" s="807" t="s">
        <v>5</v>
      </c>
      <c r="AB45" s="806" t="s">
        <v>3</v>
      </c>
      <c r="AC45" s="1329" t="s">
        <v>4</v>
      </c>
      <c r="AD45" s="1334"/>
    </row>
    <row r="46" spans="1:30" ht="0.75" customHeight="1">
      <c r="A46" s="805"/>
      <c r="B46" s="805"/>
      <c r="C46" s="803"/>
      <c r="H46" s="804"/>
      <c r="K46" s="803"/>
      <c r="O46" s="805"/>
      <c r="P46" s="805"/>
      <c r="Q46" s="805"/>
      <c r="R46" s="803"/>
      <c r="W46" s="804"/>
      <c r="Z46" s="803"/>
    </row>
    <row r="47" spans="1:30" ht="10.5" customHeight="1">
      <c r="A47" s="763"/>
      <c r="B47" s="798" t="s">
        <v>6</v>
      </c>
      <c r="D47" s="800">
        <v>107197</v>
      </c>
      <c r="E47" s="754">
        <v>51464</v>
      </c>
      <c r="F47" s="754">
        <v>55733</v>
      </c>
      <c r="G47" s="780"/>
      <c r="H47" s="755">
        <v>66162</v>
      </c>
      <c r="I47" s="754">
        <v>32663</v>
      </c>
      <c r="J47" s="754">
        <v>33499</v>
      </c>
      <c r="K47" s="753"/>
      <c r="L47" s="754">
        <v>220660</v>
      </c>
      <c r="M47" s="754">
        <v>109327</v>
      </c>
      <c r="N47" s="802">
        <v>111333</v>
      </c>
      <c r="O47" s="802"/>
      <c r="P47" s="801"/>
      <c r="Q47" s="798" t="s">
        <v>6</v>
      </c>
      <c r="S47" s="800">
        <v>246273</v>
      </c>
      <c r="T47" s="754">
        <v>121233</v>
      </c>
      <c r="U47" s="754">
        <v>125040</v>
      </c>
      <c r="V47" s="754"/>
      <c r="W47" s="755">
        <v>165589</v>
      </c>
      <c r="X47" s="754">
        <v>79784</v>
      </c>
      <c r="Y47" s="754">
        <v>85805</v>
      </c>
      <c r="Z47" s="754"/>
      <c r="AA47" s="800">
        <v>164653</v>
      </c>
      <c r="AB47" s="754">
        <v>81835</v>
      </c>
      <c r="AC47" s="754">
        <v>82818</v>
      </c>
      <c r="AD47" s="799"/>
    </row>
    <row r="48" spans="1:30" ht="0.75" customHeight="1">
      <c r="A48" s="763"/>
      <c r="B48" s="798"/>
      <c r="D48" s="795"/>
      <c r="E48" s="746"/>
      <c r="F48" s="746"/>
      <c r="G48" s="766"/>
      <c r="H48" s="747"/>
      <c r="I48" s="746"/>
      <c r="J48" s="746"/>
      <c r="K48" s="745"/>
      <c r="L48" s="746"/>
      <c r="M48" s="746"/>
      <c r="N48" s="746"/>
      <c r="O48" s="746"/>
      <c r="P48" s="763"/>
      <c r="Q48" s="798"/>
      <c r="S48" s="795"/>
      <c r="T48" s="746"/>
      <c r="U48" s="746"/>
      <c r="V48" s="746"/>
      <c r="W48" s="747"/>
      <c r="X48" s="746"/>
      <c r="Y48" s="746"/>
      <c r="Z48" s="746"/>
      <c r="AA48" s="795"/>
      <c r="AB48" s="746"/>
      <c r="AC48" s="746"/>
      <c r="AD48" s="797"/>
    </row>
    <row r="49" spans="1:30" ht="10.5" customHeight="1">
      <c r="A49" s="763"/>
      <c r="B49" s="794" t="s">
        <v>163</v>
      </c>
      <c r="C49" s="763"/>
      <c r="D49" s="795">
        <v>4688</v>
      </c>
      <c r="E49" s="746">
        <v>2390</v>
      </c>
      <c r="F49" s="746">
        <v>2298</v>
      </c>
      <c r="G49" s="766"/>
      <c r="H49" s="747">
        <v>2362</v>
      </c>
      <c r="I49" s="746">
        <v>1194</v>
      </c>
      <c r="J49" s="746">
        <v>1168</v>
      </c>
      <c r="K49" s="745"/>
      <c r="L49" s="746">
        <v>8908</v>
      </c>
      <c r="M49" s="746">
        <v>4557</v>
      </c>
      <c r="N49" s="746">
        <v>4351</v>
      </c>
      <c r="O49" s="746"/>
      <c r="P49" s="763"/>
      <c r="Q49" s="794" t="s">
        <v>163</v>
      </c>
      <c r="R49" s="763"/>
      <c r="S49" s="795">
        <v>12392</v>
      </c>
      <c r="T49" s="746">
        <v>6498</v>
      </c>
      <c r="U49" s="746">
        <v>5894</v>
      </c>
      <c r="V49" s="746"/>
      <c r="W49" s="747">
        <v>7918</v>
      </c>
      <c r="X49" s="746">
        <v>4078</v>
      </c>
      <c r="Y49" s="746">
        <v>3840</v>
      </c>
      <c r="Z49" s="746"/>
      <c r="AA49" s="795">
        <v>7096</v>
      </c>
      <c r="AB49" s="746">
        <v>3652</v>
      </c>
      <c r="AC49" s="746">
        <v>3444</v>
      </c>
      <c r="AD49" s="738"/>
    </row>
    <row r="50" spans="1:30" ht="10.5" customHeight="1">
      <c r="A50" s="763"/>
      <c r="B50" s="794" t="s">
        <v>162</v>
      </c>
      <c r="C50" s="763"/>
      <c r="D50" s="795">
        <v>4487</v>
      </c>
      <c r="E50" s="746">
        <v>2279</v>
      </c>
      <c r="F50" s="746">
        <v>2208</v>
      </c>
      <c r="G50" s="766"/>
      <c r="H50" s="747">
        <v>2213</v>
      </c>
      <c r="I50" s="746">
        <v>1101</v>
      </c>
      <c r="J50" s="746">
        <v>1112</v>
      </c>
      <c r="K50" s="745"/>
      <c r="L50" s="746">
        <v>8937</v>
      </c>
      <c r="M50" s="746">
        <v>4561</v>
      </c>
      <c r="N50" s="746">
        <v>4376</v>
      </c>
      <c r="O50" s="746"/>
      <c r="P50" s="763"/>
      <c r="Q50" s="794" t="s">
        <v>162</v>
      </c>
      <c r="R50" s="763"/>
      <c r="S50" s="795">
        <v>12685</v>
      </c>
      <c r="T50" s="746">
        <v>6557</v>
      </c>
      <c r="U50" s="746">
        <v>6128</v>
      </c>
      <c r="V50" s="746"/>
      <c r="W50" s="747">
        <v>8288</v>
      </c>
      <c r="X50" s="746">
        <v>4249</v>
      </c>
      <c r="Y50" s="746">
        <v>4039</v>
      </c>
      <c r="Z50" s="746"/>
      <c r="AA50" s="795">
        <v>6823</v>
      </c>
      <c r="AB50" s="746">
        <v>3495</v>
      </c>
      <c r="AC50" s="746">
        <v>3328</v>
      </c>
      <c r="AD50" s="738"/>
    </row>
    <row r="51" spans="1:30" ht="10.5" customHeight="1">
      <c r="A51" s="763"/>
      <c r="B51" s="796" t="s">
        <v>161</v>
      </c>
      <c r="C51" s="763"/>
      <c r="D51" s="795">
        <v>4232</v>
      </c>
      <c r="E51" s="746">
        <v>2178</v>
      </c>
      <c r="F51" s="746">
        <v>2054</v>
      </c>
      <c r="G51" s="766"/>
      <c r="H51" s="747">
        <v>2087</v>
      </c>
      <c r="I51" s="746">
        <v>1047</v>
      </c>
      <c r="J51" s="746">
        <v>1040</v>
      </c>
      <c r="K51" s="745"/>
      <c r="L51" s="746">
        <v>9341</v>
      </c>
      <c r="M51" s="746">
        <v>4796</v>
      </c>
      <c r="N51" s="746">
        <v>4545</v>
      </c>
      <c r="O51" s="746"/>
      <c r="P51" s="763"/>
      <c r="Q51" s="796" t="s">
        <v>161</v>
      </c>
      <c r="R51" s="763"/>
      <c r="S51" s="795">
        <v>12799</v>
      </c>
      <c r="T51" s="746">
        <v>6602</v>
      </c>
      <c r="U51" s="746">
        <v>6197</v>
      </c>
      <c r="V51" s="746"/>
      <c r="W51" s="747">
        <v>7748</v>
      </c>
      <c r="X51" s="746">
        <v>3938</v>
      </c>
      <c r="Y51" s="746">
        <v>3810</v>
      </c>
      <c r="Z51" s="746"/>
      <c r="AA51" s="795">
        <v>6751</v>
      </c>
      <c r="AB51" s="746">
        <v>3430</v>
      </c>
      <c r="AC51" s="746">
        <v>3321</v>
      </c>
      <c r="AD51" s="738"/>
    </row>
    <row r="52" spans="1:30" ht="10.5" customHeight="1">
      <c r="A52" s="763"/>
      <c r="B52" s="796" t="s">
        <v>160</v>
      </c>
      <c r="C52" s="763"/>
      <c r="D52" s="795">
        <v>4430</v>
      </c>
      <c r="E52" s="746">
        <v>2210</v>
      </c>
      <c r="F52" s="746">
        <v>2220</v>
      </c>
      <c r="G52" s="766"/>
      <c r="H52" s="747">
        <v>2466</v>
      </c>
      <c r="I52" s="746">
        <v>1281</v>
      </c>
      <c r="J52" s="746">
        <v>1185</v>
      </c>
      <c r="K52" s="745"/>
      <c r="L52" s="746">
        <v>10307</v>
      </c>
      <c r="M52" s="746">
        <v>5319</v>
      </c>
      <c r="N52" s="746">
        <v>4988</v>
      </c>
      <c r="O52" s="746"/>
      <c r="P52" s="763"/>
      <c r="Q52" s="796" t="s">
        <v>160</v>
      </c>
      <c r="R52" s="763"/>
      <c r="S52" s="795">
        <v>12680</v>
      </c>
      <c r="T52" s="746">
        <v>6457</v>
      </c>
      <c r="U52" s="746">
        <v>6223</v>
      </c>
      <c r="V52" s="746"/>
      <c r="W52" s="747">
        <v>8023</v>
      </c>
      <c r="X52" s="746">
        <v>4134</v>
      </c>
      <c r="Y52" s="746">
        <v>3889</v>
      </c>
      <c r="Z52" s="746"/>
      <c r="AA52" s="795">
        <v>7613</v>
      </c>
      <c r="AB52" s="746">
        <v>3913</v>
      </c>
      <c r="AC52" s="746">
        <v>3700</v>
      </c>
      <c r="AD52" s="738"/>
    </row>
    <row r="53" spans="1:30" ht="10.5" customHeight="1">
      <c r="A53" s="763"/>
      <c r="B53" s="796" t="s">
        <v>159</v>
      </c>
      <c r="C53" s="763"/>
      <c r="D53" s="795">
        <v>5551</v>
      </c>
      <c r="E53" s="746">
        <v>2480</v>
      </c>
      <c r="F53" s="746">
        <v>3071</v>
      </c>
      <c r="G53" s="766"/>
      <c r="H53" s="747">
        <v>3639</v>
      </c>
      <c r="I53" s="746">
        <v>1848</v>
      </c>
      <c r="J53" s="746">
        <v>1791</v>
      </c>
      <c r="K53" s="745"/>
      <c r="L53" s="746">
        <v>12252</v>
      </c>
      <c r="M53" s="746">
        <v>6054</v>
      </c>
      <c r="N53" s="746">
        <v>6198</v>
      </c>
      <c r="O53" s="746"/>
      <c r="P53" s="763"/>
      <c r="Q53" s="796" t="s">
        <v>159</v>
      </c>
      <c r="R53" s="763"/>
      <c r="S53" s="795">
        <v>11985</v>
      </c>
      <c r="T53" s="746">
        <v>5864</v>
      </c>
      <c r="U53" s="746">
        <v>6121</v>
      </c>
      <c r="V53" s="746"/>
      <c r="W53" s="747">
        <v>9559</v>
      </c>
      <c r="X53" s="746">
        <v>4560</v>
      </c>
      <c r="Y53" s="746">
        <v>4999</v>
      </c>
      <c r="Z53" s="746"/>
      <c r="AA53" s="795">
        <v>10860</v>
      </c>
      <c r="AB53" s="746">
        <v>5970</v>
      </c>
      <c r="AC53" s="746">
        <v>4890</v>
      </c>
      <c r="AD53" s="738"/>
    </row>
    <row r="54" spans="1:30" ht="10.5" customHeight="1">
      <c r="A54" s="763"/>
      <c r="B54" s="763" t="s">
        <v>158</v>
      </c>
      <c r="C54" s="763"/>
      <c r="D54" s="795">
        <v>5901</v>
      </c>
      <c r="E54" s="746">
        <v>2834</v>
      </c>
      <c r="F54" s="746">
        <v>3067</v>
      </c>
      <c r="G54" s="766"/>
      <c r="H54" s="747">
        <v>3655</v>
      </c>
      <c r="I54" s="746">
        <v>1855</v>
      </c>
      <c r="J54" s="746">
        <v>1800</v>
      </c>
      <c r="K54" s="745"/>
      <c r="L54" s="746">
        <v>13370</v>
      </c>
      <c r="M54" s="746">
        <v>6711</v>
      </c>
      <c r="N54" s="746">
        <v>6659</v>
      </c>
      <c r="O54" s="746"/>
      <c r="P54" s="763"/>
      <c r="Q54" s="763" t="s">
        <v>158</v>
      </c>
      <c r="R54" s="763"/>
      <c r="S54" s="795">
        <v>12167</v>
      </c>
      <c r="T54" s="746">
        <v>5922</v>
      </c>
      <c r="U54" s="746">
        <v>6245</v>
      </c>
      <c r="V54" s="746"/>
      <c r="W54" s="747">
        <v>8556</v>
      </c>
      <c r="X54" s="746">
        <v>4127</v>
      </c>
      <c r="Y54" s="746">
        <v>4429</v>
      </c>
      <c r="Z54" s="746"/>
      <c r="AA54" s="795">
        <v>9257</v>
      </c>
      <c r="AB54" s="746">
        <v>4904</v>
      </c>
      <c r="AC54" s="746">
        <v>4353</v>
      </c>
      <c r="AD54" s="738"/>
    </row>
    <row r="55" spans="1:30" ht="10.5" customHeight="1">
      <c r="A55" s="763"/>
      <c r="B55" s="763" t="s">
        <v>157</v>
      </c>
      <c r="C55" s="763"/>
      <c r="D55" s="795">
        <v>6446</v>
      </c>
      <c r="E55" s="746">
        <v>3184</v>
      </c>
      <c r="F55" s="746">
        <v>3262</v>
      </c>
      <c r="G55" s="766"/>
      <c r="H55" s="747">
        <v>3932</v>
      </c>
      <c r="I55" s="746">
        <v>2034</v>
      </c>
      <c r="J55" s="746">
        <v>1898</v>
      </c>
      <c r="K55" s="745"/>
      <c r="L55" s="746">
        <v>13991</v>
      </c>
      <c r="M55" s="746">
        <v>7299</v>
      </c>
      <c r="N55" s="746">
        <v>6692</v>
      </c>
      <c r="O55" s="746"/>
      <c r="P55" s="763"/>
      <c r="Q55" s="763" t="s">
        <v>157</v>
      </c>
      <c r="R55" s="763"/>
      <c r="S55" s="795">
        <v>14908</v>
      </c>
      <c r="T55" s="746">
        <v>7509</v>
      </c>
      <c r="U55" s="746">
        <v>7399</v>
      </c>
      <c r="V55" s="746"/>
      <c r="W55" s="747">
        <v>9774</v>
      </c>
      <c r="X55" s="746">
        <v>4800</v>
      </c>
      <c r="Y55" s="746">
        <v>4974</v>
      </c>
      <c r="Z55" s="746"/>
      <c r="AA55" s="795">
        <v>9898</v>
      </c>
      <c r="AB55" s="746">
        <v>5138</v>
      </c>
      <c r="AC55" s="746">
        <v>4760</v>
      </c>
      <c r="AD55" s="738"/>
    </row>
    <row r="56" spans="1:30" ht="10.5" customHeight="1">
      <c r="A56" s="763"/>
      <c r="B56" s="763" t="s">
        <v>156</v>
      </c>
      <c r="C56" s="763"/>
      <c r="D56" s="795">
        <v>6982</v>
      </c>
      <c r="E56" s="746">
        <v>3510</v>
      </c>
      <c r="F56" s="746">
        <v>3472</v>
      </c>
      <c r="G56" s="766"/>
      <c r="H56" s="747">
        <v>4001</v>
      </c>
      <c r="I56" s="746">
        <v>2036</v>
      </c>
      <c r="J56" s="746">
        <v>1965</v>
      </c>
      <c r="K56" s="745"/>
      <c r="L56" s="746">
        <v>14096</v>
      </c>
      <c r="M56" s="746">
        <v>7402</v>
      </c>
      <c r="N56" s="746">
        <v>6694</v>
      </c>
      <c r="O56" s="746"/>
      <c r="P56" s="763"/>
      <c r="Q56" s="763" t="s">
        <v>156</v>
      </c>
      <c r="R56" s="763"/>
      <c r="S56" s="795">
        <v>16981</v>
      </c>
      <c r="T56" s="746">
        <v>8639</v>
      </c>
      <c r="U56" s="746">
        <v>8342</v>
      </c>
      <c r="V56" s="746"/>
      <c r="W56" s="747">
        <v>11158</v>
      </c>
      <c r="X56" s="746">
        <v>5529</v>
      </c>
      <c r="Y56" s="746">
        <v>5629</v>
      </c>
      <c r="Z56" s="746"/>
      <c r="AA56" s="795">
        <v>10466</v>
      </c>
      <c r="AB56" s="746">
        <v>5448</v>
      </c>
      <c r="AC56" s="746">
        <v>5018</v>
      </c>
      <c r="AD56" s="738"/>
    </row>
    <row r="57" spans="1:30" ht="10.5" customHeight="1">
      <c r="A57" s="763"/>
      <c r="B57" s="763" t="s">
        <v>155</v>
      </c>
      <c r="C57" s="763"/>
      <c r="D57" s="795">
        <v>7838</v>
      </c>
      <c r="E57" s="746">
        <v>3912</v>
      </c>
      <c r="F57" s="746">
        <v>3926</v>
      </c>
      <c r="G57" s="766"/>
      <c r="H57" s="747">
        <v>4556</v>
      </c>
      <c r="I57" s="746">
        <v>2377</v>
      </c>
      <c r="J57" s="746">
        <v>2179</v>
      </c>
      <c r="K57" s="745"/>
      <c r="L57" s="746">
        <v>16459</v>
      </c>
      <c r="M57" s="746">
        <v>8548</v>
      </c>
      <c r="N57" s="746">
        <v>7911</v>
      </c>
      <c r="O57" s="746"/>
      <c r="P57" s="763"/>
      <c r="Q57" s="763" t="s">
        <v>155</v>
      </c>
      <c r="R57" s="763"/>
      <c r="S57" s="795">
        <v>19508</v>
      </c>
      <c r="T57" s="746">
        <v>9912</v>
      </c>
      <c r="U57" s="746">
        <v>9596</v>
      </c>
      <c r="V57" s="746"/>
      <c r="W57" s="747">
        <v>12877</v>
      </c>
      <c r="X57" s="746">
        <v>6392</v>
      </c>
      <c r="Y57" s="746">
        <v>6485</v>
      </c>
      <c r="Z57" s="746"/>
      <c r="AA57" s="795">
        <v>11918</v>
      </c>
      <c r="AB57" s="746">
        <v>6046</v>
      </c>
      <c r="AC57" s="746">
        <v>5872</v>
      </c>
      <c r="AD57" s="738"/>
    </row>
    <row r="58" spans="1:30" ht="10.5" customHeight="1">
      <c r="A58" s="763"/>
      <c r="B58" s="763" t="s">
        <v>154</v>
      </c>
      <c r="C58" s="763"/>
      <c r="D58" s="795">
        <v>8415</v>
      </c>
      <c r="E58" s="746">
        <v>4212</v>
      </c>
      <c r="F58" s="746">
        <v>4203</v>
      </c>
      <c r="G58" s="766"/>
      <c r="H58" s="747">
        <v>5056</v>
      </c>
      <c r="I58" s="746">
        <v>2649</v>
      </c>
      <c r="J58" s="746">
        <v>2407</v>
      </c>
      <c r="K58" s="745"/>
      <c r="L58" s="746">
        <v>17851</v>
      </c>
      <c r="M58" s="746">
        <v>9249</v>
      </c>
      <c r="N58" s="746">
        <v>8602</v>
      </c>
      <c r="O58" s="746"/>
      <c r="P58" s="763"/>
      <c r="Q58" s="763" t="s">
        <v>154</v>
      </c>
      <c r="R58" s="763"/>
      <c r="S58" s="795">
        <v>20654</v>
      </c>
      <c r="T58" s="746">
        <v>10338</v>
      </c>
      <c r="U58" s="746">
        <v>10316</v>
      </c>
      <c r="V58" s="746"/>
      <c r="W58" s="747">
        <v>14171</v>
      </c>
      <c r="X58" s="746">
        <v>6978</v>
      </c>
      <c r="Y58" s="746">
        <v>7193</v>
      </c>
      <c r="Z58" s="746"/>
      <c r="AA58" s="795">
        <v>13522</v>
      </c>
      <c r="AB58" s="746">
        <v>6759</v>
      </c>
      <c r="AC58" s="746">
        <v>6763</v>
      </c>
      <c r="AD58" s="738"/>
    </row>
    <row r="59" spans="1:30" ht="10.5" customHeight="1">
      <c r="A59" s="763"/>
      <c r="B59" s="763" t="s">
        <v>153</v>
      </c>
      <c r="C59" s="763"/>
      <c r="D59" s="795">
        <v>7143</v>
      </c>
      <c r="E59" s="746">
        <v>3554</v>
      </c>
      <c r="F59" s="746">
        <v>3589</v>
      </c>
      <c r="G59" s="766"/>
      <c r="H59" s="747">
        <v>4296</v>
      </c>
      <c r="I59" s="746">
        <v>2187</v>
      </c>
      <c r="J59" s="746">
        <v>2109</v>
      </c>
      <c r="K59" s="745"/>
      <c r="L59" s="746">
        <v>15065</v>
      </c>
      <c r="M59" s="746">
        <v>7630</v>
      </c>
      <c r="N59" s="746">
        <v>7435</v>
      </c>
      <c r="O59" s="746"/>
      <c r="P59" s="763"/>
      <c r="Q59" s="763" t="s">
        <v>153</v>
      </c>
      <c r="R59" s="763"/>
      <c r="S59" s="795">
        <v>16891</v>
      </c>
      <c r="T59" s="746">
        <v>8562</v>
      </c>
      <c r="U59" s="746">
        <v>8329</v>
      </c>
      <c r="V59" s="746"/>
      <c r="W59" s="747">
        <v>11708</v>
      </c>
      <c r="X59" s="746">
        <v>5735</v>
      </c>
      <c r="Y59" s="746">
        <v>5973</v>
      </c>
      <c r="Z59" s="746"/>
      <c r="AA59" s="795">
        <v>11935</v>
      </c>
      <c r="AB59" s="746">
        <v>5898</v>
      </c>
      <c r="AC59" s="746">
        <v>6037</v>
      </c>
      <c r="AD59" s="738"/>
    </row>
    <row r="60" spans="1:30" ht="10.5" customHeight="1">
      <c r="A60" s="763"/>
      <c r="B60" s="763" t="s">
        <v>152</v>
      </c>
      <c r="C60" s="763"/>
      <c r="D60" s="795">
        <v>6702</v>
      </c>
      <c r="E60" s="746">
        <v>3318</v>
      </c>
      <c r="F60" s="746">
        <v>3384</v>
      </c>
      <c r="G60" s="766"/>
      <c r="H60" s="747">
        <v>4193</v>
      </c>
      <c r="I60" s="746">
        <v>2111</v>
      </c>
      <c r="J60" s="746">
        <v>2082</v>
      </c>
      <c r="K60" s="745"/>
      <c r="L60" s="746">
        <v>12767</v>
      </c>
      <c r="M60" s="746">
        <v>6519</v>
      </c>
      <c r="N60" s="746">
        <v>6248</v>
      </c>
      <c r="O60" s="746"/>
      <c r="P60" s="763"/>
      <c r="Q60" s="763" t="s">
        <v>152</v>
      </c>
      <c r="R60" s="763"/>
      <c r="S60" s="795">
        <v>13724</v>
      </c>
      <c r="T60" s="746">
        <v>6904</v>
      </c>
      <c r="U60" s="746">
        <v>6820</v>
      </c>
      <c r="V60" s="746"/>
      <c r="W60" s="747">
        <v>9729</v>
      </c>
      <c r="X60" s="746">
        <v>4700</v>
      </c>
      <c r="Y60" s="746">
        <v>5029</v>
      </c>
      <c r="Z60" s="746"/>
      <c r="AA60" s="795">
        <v>10360</v>
      </c>
      <c r="AB60" s="746">
        <v>5149</v>
      </c>
      <c r="AC60" s="746">
        <v>5211</v>
      </c>
      <c r="AD60" s="738"/>
    </row>
    <row r="61" spans="1:30" ht="10.5" customHeight="1">
      <c r="A61" s="763"/>
      <c r="B61" s="763" t="s">
        <v>151</v>
      </c>
      <c r="C61" s="763"/>
      <c r="D61" s="795">
        <v>5858</v>
      </c>
      <c r="E61" s="746">
        <v>2948</v>
      </c>
      <c r="F61" s="746">
        <v>2910</v>
      </c>
      <c r="G61" s="766"/>
      <c r="H61" s="747">
        <v>3860</v>
      </c>
      <c r="I61" s="746">
        <v>1931</v>
      </c>
      <c r="J61" s="746">
        <v>1929</v>
      </c>
      <c r="K61" s="745"/>
      <c r="L61" s="746">
        <v>10967</v>
      </c>
      <c r="M61" s="746">
        <v>5578</v>
      </c>
      <c r="N61" s="746">
        <v>5389</v>
      </c>
      <c r="O61" s="746"/>
      <c r="P61" s="763"/>
      <c r="Q61" s="763" t="s">
        <v>151</v>
      </c>
      <c r="R61" s="763"/>
      <c r="S61" s="795">
        <v>12236</v>
      </c>
      <c r="T61" s="746">
        <v>6032</v>
      </c>
      <c r="U61" s="746">
        <v>6204</v>
      </c>
      <c r="V61" s="746"/>
      <c r="W61" s="747">
        <v>8034</v>
      </c>
      <c r="X61" s="746">
        <v>3863</v>
      </c>
      <c r="Y61" s="746">
        <v>4171</v>
      </c>
      <c r="Z61" s="746"/>
      <c r="AA61" s="795">
        <v>8405</v>
      </c>
      <c r="AB61" s="746">
        <v>4266</v>
      </c>
      <c r="AC61" s="746">
        <v>4139</v>
      </c>
      <c r="AD61" s="738"/>
    </row>
    <row r="62" spans="1:30" ht="10.5" customHeight="1">
      <c r="A62" s="763"/>
      <c r="B62" s="763" t="s">
        <v>150</v>
      </c>
      <c r="C62" s="763"/>
      <c r="D62" s="795">
        <v>6989</v>
      </c>
      <c r="E62" s="746">
        <v>3466</v>
      </c>
      <c r="F62" s="746">
        <v>3523</v>
      </c>
      <c r="G62" s="766"/>
      <c r="H62" s="747">
        <v>4401</v>
      </c>
      <c r="I62" s="746">
        <v>2239</v>
      </c>
      <c r="J62" s="746">
        <v>2162</v>
      </c>
      <c r="K62" s="745"/>
      <c r="L62" s="746">
        <v>13757</v>
      </c>
      <c r="M62" s="746">
        <v>6766</v>
      </c>
      <c r="N62" s="746">
        <v>6991</v>
      </c>
      <c r="O62" s="746"/>
      <c r="P62" s="763"/>
      <c r="Q62" s="763" t="s">
        <v>150</v>
      </c>
      <c r="R62" s="763"/>
      <c r="S62" s="795">
        <v>14841</v>
      </c>
      <c r="T62" s="746">
        <v>7141</v>
      </c>
      <c r="U62" s="746">
        <v>7700</v>
      </c>
      <c r="V62" s="746"/>
      <c r="W62" s="747">
        <v>9236</v>
      </c>
      <c r="X62" s="746">
        <v>4284</v>
      </c>
      <c r="Y62" s="746">
        <v>4952</v>
      </c>
      <c r="Z62" s="746"/>
      <c r="AA62" s="795">
        <v>9347</v>
      </c>
      <c r="AB62" s="746">
        <v>4652</v>
      </c>
      <c r="AC62" s="746">
        <v>4695</v>
      </c>
      <c r="AD62" s="738"/>
    </row>
    <row r="63" spans="1:30" ht="10.5" customHeight="1">
      <c r="A63" s="763"/>
      <c r="B63" s="763" t="s">
        <v>149</v>
      </c>
      <c r="C63" s="763"/>
      <c r="D63" s="795">
        <v>6638</v>
      </c>
      <c r="E63" s="746">
        <v>3154</v>
      </c>
      <c r="F63" s="746">
        <v>3484</v>
      </c>
      <c r="G63" s="766"/>
      <c r="H63" s="747">
        <v>4025</v>
      </c>
      <c r="I63" s="746">
        <v>1900</v>
      </c>
      <c r="J63" s="746">
        <v>2125</v>
      </c>
      <c r="K63" s="745"/>
      <c r="L63" s="746">
        <v>12773</v>
      </c>
      <c r="M63" s="746">
        <v>6091</v>
      </c>
      <c r="N63" s="746">
        <v>6682</v>
      </c>
      <c r="O63" s="746"/>
      <c r="P63" s="763"/>
      <c r="Q63" s="763" t="s">
        <v>149</v>
      </c>
      <c r="R63" s="763"/>
      <c r="S63" s="795">
        <v>13740</v>
      </c>
      <c r="T63" s="746">
        <v>6481</v>
      </c>
      <c r="U63" s="746">
        <v>7259</v>
      </c>
      <c r="V63" s="746"/>
      <c r="W63" s="747">
        <v>8560</v>
      </c>
      <c r="X63" s="746">
        <v>3989</v>
      </c>
      <c r="Y63" s="746">
        <v>4571</v>
      </c>
      <c r="Z63" s="746"/>
      <c r="AA63" s="795">
        <v>8677</v>
      </c>
      <c r="AB63" s="746">
        <v>4035</v>
      </c>
      <c r="AC63" s="746">
        <v>4642</v>
      </c>
      <c r="AD63" s="738"/>
    </row>
    <row r="64" spans="1:30" ht="10.5" customHeight="1">
      <c r="A64" s="763"/>
      <c r="B64" s="763" t="s">
        <v>148</v>
      </c>
      <c r="C64" s="763"/>
      <c r="D64" s="795">
        <v>5384</v>
      </c>
      <c r="E64" s="746">
        <v>2405</v>
      </c>
      <c r="F64" s="746">
        <v>2979</v>
      </c>
      <c r="G64" s="766"/>
      <c r="H64" s="747">
        <v>3247</v>
      </c>
      <c r="I64" s="746">
        <v>1445</v>
      </c>
      <c r="J64" s="746">
        <v>1802</v>
      </c>
      <c r="K64" s="745"/>
      <c r="L64" s="746">
        <v>11503</v>
      </c>
      <c r="M64" s="746">
        <v>5140</v>
      </c>
      <c r="N64" s="746">
        <v>6363</v>
      </c>
      <c r="O64" s="746"/>
      <c r="P64" s="763"/>
      <c r="Q64" s="763" t="s">
        <v>148</v>
      </c>
      <c r="R64" s="763"/>
      <c r="S64" s="795">
        <v>11575</v>
      </c>
      <c r="T64" s="746">
        <v>5372</v>
      </c>
      <c r="U64" s="746">
        <v>6203</v>
      </c>
      <c r="V64" s="746"/>
      <c r="W64" s="747">
        <v>7020</v>
      </c>
      <c r="X64" s="746">
        <v>3038</v>
      </c>
      <c r="Y64" s="746">
        <v>3982</v>
      </c>
      <c r="Z64" s="746"/>
      <c r="AA64" s="795">
        <v>7757</v>
      </c>
      <c r="AB64" s="746">
        <v>3379</v>
      </c>
      <c r="AC64" s="746">
        <v>4378</v>
      </c>
      <c r="AD64" s="738"/>
    </row>
    <row r="65" spans="1:30" ht="10.5" customHeight="1">
      <c r="A65" s="763"/>
      <c r="B65" s="763" t="s">
        <v>147</v>
      </c>
      <c r="C65" s="763"/>
      <c r="D65" s="795">
        <v>4237</v>
      </c>
      <c r="E65" s="746">
        <v>1694</v>
      </c>
      <c r="F65" s="746">
        <v>2543</v>
      </c>
      <c r="G65" s="766"/>
      <c r="H65" s="747">
        <v>2700</v>
      </c>
      <c r="I65" s="746">
        <v>1039</v>
      </c>
      <c r="J65" s="746">
        <v>1661</v>
      </c>
      <c r="K65" s="745"/>
      <c r="L65" s="746">
        <v>8418</v>
      </c>
      <c r="M65" s="746">
        <v>3463</v>
      </c>
      <c r="N65" s="746">
        <v>4955</v>
      </c>
      <c r="O65" s="746"/>
      <c r="P65" s="763"/>
      <c r="Q65" s="763" t="s">
        <v>147</v>
      </c>
      <c r="R65" s="763"/>
      <c r="S65" s="795">
        <v>7981</v>
      </c>
      <c r="T65" s="746">
        <v>3432</v>
      </c>
      <c r="U65" s="746">
        <v>4549</v>
      </c>
      <c r="V65" s="746"/>
      <c r="W65" s="747">
        <v>5273</v>
      </c>
      <c r="X65" s="746">
        <v>2114</v>
      </c>
      <c r="Y65" s="746">
        <v>3159</v>
      </c>
      <c r="Z65" s="746"/>
      <c r="AA65" s="795">
        <v>5614</v>
      </c>
      <c r="AB65" s="746">
        <v>2392</v>
      </c>
      <c r="AC65" s="746">
        <v>3222</v>
      </c>
      <c r="AD65" s="738"/>
    </row>
    <row r="66" spans="1:30" ht="10.5" customHeight="1">
      <c r="A66" s="763"/>
      <c r="B66" s="763" t="s">
        <v>146</v>
      </c>
      <c r="C66" s="763"/>
      <c r="D66" s="795">
        <v>2805</v>
      </c>
      <c r="E66" s="746">
        <v>930</v>
      </c>
      <c r="F66" s="746">
        <v>1875</v>
      </c>
      <c r="G66" s="766"/>
      <c r="H66" s="747">
        <v>1739</v>
      </c>
      <c r="I66" s="746">
        <v>581</v>
      </c>
      <c r="J66" s="746">
        <v>1158</v>
      </c>
      <c r="K66" s="745"/>
      <c r="L66" s="746">
        <v>4814</v>
      </c>
      <c r="M66" s="746">
        <v>1711</v>
      </c>
      <c r="N66" s="746">
        <v>3103</v>
      </c>
      <c r="O66" s="746"/>
      <c r="P66" s="763"/>
      <c r="Q66" s="763" t="s">
        <v>146</v>
      </c>
      <c r="R66" s="763"/>
      <c r="S66" s="795">
        <v>4663</v>
      </c>
      <c r="T66" s="746">
        <v>1765</v>
      </c>
      <c r="U66" s="746">
        <v>2898</v>
      </c>
      <c r="V66" s="746"/>
      <c r="W66" s="747">
        <v>3431</v>
      </c>
      <c r="X66" s="746">
        <v>1263</v>
      </c>
      <c r="Y66" s="746">
        <v>2168</v>
      </c>
      <c r="Z66" s="746"/>
      <c r="AA66" s="795">
        <v>3357</v>
      </c>
      <c r="AB66" s="746">
        <v>1214</v>
      </c>
      <c r="AC66" s="746">
        <v>2143</v>
      </c>
      <c r="AD66" s="738"/>
    </row>
    <row r="67" spans="1:30" ht="10.5" customHeight="1">
      <c r="A67" s="763"/>
      <c r="B67" s="796" t="s">
        <v>145</v>
      </c>
      <c r="C67" s="763"/>
      <c r="D67" s="795">
        <v>1290</v>
      </c>
      <c r="E67" s="746">
        <v>378</v>
      </c>
      <c r="F67" s="746">
        <v>912</v>
      </c>
      <c r="G67" s="766"/>
      <c r="H67" s="747">
        <v>791</v>
      </c>
      <c r="I67" s="746">
        <v>245</v>
      </c>
      <c r="J67" s="746">
        <v>546</v>
      </c>
      <c r="K67" s="745"/>
      <c r="L67" s="746">
        <v>2075</v>
      </c>
      <c r="M67" s="746">
        <v>551</v>
      </c>
      <c r="N67" s="746">
        <v>1524</v>
      </c>
      <c r="O67" s="746"/>
      <c r="P67" s="763"/>
      <c r="Q67" s="796" t="s">
        <v>145</v>
      </c>
      <c r="R67" s="763"/>
      <c r="S67" s="795">
        <v>2015</v>
      </c>
      <c r="T67" s="746">
        <v>565</v>
      </c>
      <c r="U67" s="746">
        <v>1450</v>
      </c>
      <c r="V67" s="746"/>
      <c r="W67" s="747">
        <v>1612</v>
      </c>
      <c r="X67" s="746">
        <v>449</v>
      </c>
      <c r="Y67" s="746">
        <v>1163</v>
      </c>
      <c r="Z67" s="746"/>
      <c r="AA67" s="795">
        <v>1510</v>
      </c>
      <c r="AB67" s="746">
        <v>445</v>
      </c>
      <c r="AC67" s="746">
        <v>1065</v>
      </c>
      <c r="AD67" s="738"/>
    </row>
    <row r="68" spans="1:30" ht="10.5" customHeight="1">
      <c r="A68" s="763"/>
      <c r="B68" s="796" t="s">
        <v>144</v>
      </c>
      <c r="C68" s="763"/>
      <c r="D68" s="795">
        <v>329</v>
      </c>
      <c r="E68" s="746">
        <v>62</v>
      </c>
      <c r="F68" s="746">
        <v>267</v>
      </c>
      <c r="G68" s="766"/>
      <c r="H68" s="747">
        <v>210</v>
      </c>
      <c r="I68" s="746">
        <v>38</v>
      </c>
      <c r="J68" s="746">
        <v>172</v>
      </c>
      <c r="K68" s="745"/>
      <c r="L68" s="746">
        <v>504</v>
      </c>
      <c r="M68" s="746">
        <v>80</v>
      </c>
      <c r="N68" s="746">
        <v>424</v>
      </c>
      <c r="O68" s="746"/>
      <c r="P68" s="763"/>
      <c r="Q68" s="796" t="s">
        <v>144</v>
      </c>
      <c r="R68" s="763"/>
      <c r="S68" s="795">
        <v>564</v>
      </c>
      <c r="T68" s="746">
        <v>100</v>
      </c>
      <c r="U68" s="746">
        <v>464</v>
      </c>
      <c r="V68" s="746"/>
      <c r="W68" s="747">
        <v>407</v>
      </c>
      <c r="X68" s="746">
        <v>65</v>
      </c>
      <c r="Y68" s="746">
        <v>342</v>
      </c>
      <c r="Z68" s="746"/>
      <c r="AA68" s="795">
        <v>394</v>
      </c>
      <c r="AB68" s="746">
        <v>62</v>
      </c>
      <c r="AC68" s="746">
        <v>332</v>
      </c>
      <c r="AD68" s="738"/>
    </row>
    <row r="69" spans="1:30" ht="10.5" customHeight="1">
      <c r="A69" s="763"/>
      <c r="B69" s="796" t="s">
        <v>143</v>
      </c>
      <c r="C69" s="763"/>
      <c r="D69" s="795">
        <v>17</v>
      </c>
      <c r="E69" s="746">
        <v>3</v>
      </c>
      <c r="F69" s="746">
        <v>14</v>
      </c>
      <c r="G69" s="766"/>
      <c r="H69" s="747">
        <v>38</v>
      </c>
      <c r="I69" s="746">
        <v>3</v>
      </c>
      <c r="J69" s="746">
        <v>35</v>
      </c>
      <c r="K69" s="745"/>
      <c r="L69" s="746">
        <v>85</v>
      </c>
      <c r="M69" s="746">
        <v>9</v>
      </c>
      <c r="N69" s="746">
        <v>76</v>
      </c>
      <c r="O69" s="746"/>
      <c r="P69" s="763"/>
      <c r="Q69" s="796" t="s">
        <v>143</v>
      </c>
      <c r="R69" s="763"/>
      <c r="S69" s="795">
        <v>89</v>
      </c>
      <c r="T69" s="746">
        <v>16</v>
      </c>
      <c r="U69" s="746">
        <v>73</v>
      </c>
      <c r="V69" s="746"/>
      <c r="W69" s="747">
        <v>71</v>
      </c>
      <c r="X69" s="746">
        <v>9</v>
      </c>
      <c r="Y69" s="746">
        <v>62</v>
      </c>
      <c r="Z69" s="746"/>
      <c r="AA69" s="795">
        <v>50</v>
      </c>
      <c r="AB69" s="746">
        <v>7</v>
      </c>
      <c r="AC69" s="746">
        <v>43</v>
      </c>
      <c r="AD69" s="738"/>
    </row>
    <row r="70" spans="1:30" ht="10.5" customHeight="1">
      <c r="A70" s="763"/>
      <c r="B70" s="796" t="s">
        <v>142</v>
      </c>
      <c r="C70" s="763"/>
      <c r="D70" s="795">
        <v>5</v>
      </c>
      <c r="E70" s="746">
        <v>2</v>
      </c>
      <c r="F70" s="746">
        <v>3</v>
      </c>
      <c r="G70" s="766"/>
      <c r="H70" s="747">
        <v>4</v>
      </c>
      <c r="I70" s="746">
        <v>1</v>
      </c>
      <c r="J70" s="746">
        <v>3</v>
      </c>
      <c r="K70" s="745"/>
      <c r="L70" s="746">
        <v>9</v>
      </c>
      <c r="M70" s="746">
        <v>2</v>
      </c>
      <c r="N70" s="746">
        <v>7</v>
      </c>
      <c r="O70" s="746"/>
      <c r="P70" s="763"/>
      <c r="Q70" s="796" t="s">
        <v>142</v>
      </c>
      <c r="R70" s="763"/>
      <c r="S70" s="795">
        <v>10</v>
      </c>
      <c r="T70" s="746">
        <v>2</v>
      </c>
      <c r="U70" s="746">
        <v>8</v>
      </c>
      <c r="V70" s="746"/>
      <c r="W70" s="747">
        <v>4</v>
      </c>
      <c r="X70" s="746">
        <v>0</v>
      </c>
      <c r="Y70" s="746">
        <v>4</v>
      </c>
      <c r="Z70" s="746"/>
      <c r="AA70" s="795">
        <v>8</v>
      </c>
      <c r="AB70" s="746">
        <v>1</v>
      </c>
      <c r="AC70" s="746">
        <v>7</v>
      </c>
      <c r="AD70" s="738"/>
    </row>
    <row r="71" spans="1:30" ht="10.5" customHeight="1">
      <c r="A71" s="763"/>
      <c r="B71" s="796" t="s">
        <v>141</v>
      </c>
      <c r="C71" s="763"/>
      <c r="D71" s="795">
        <v>1</v>
      </c>
      <c r="E71" s="746">
        <v>0</v>
      </c>
      <c r="F71" s="746">
        <v>1</v>
      </c>
      <c r="G71" s="766"/>
      <c r="H71" s="747">
        <v>0</v>
      </c>
      <c r="I71" s="746">
        <v>0</v>
      </c>
      <c r="J71" s="746">
        <v>0</v>
      </c>
      <c r="K71" s="745"/>
      <c r="L71" s="746">
        <v>1</v>
      </c>
      <c r="M71" s="746">
        <v>0</v>
      </c>
      <c r="N71" s="746">
        <v>1</v>
      </c>
      <c r="O71" s="746"/>
      <c r="P71" s="763"/>
      <c r="Q71" s="796" t="s">
        <v>141</v>
      </c>
      <c r="R71" s="763"/>
      <c r="S71" s="795">
        <v>1</v>
      </c>
      <c r="T71" s="746">
        <v>0</v>
      </c>
      <c r="U71" s="746">
        <v>1</v>
      </c>
      <c r="V71" s="746"/>
      <c r="W71" s="747">
        <v>0</v>
      </c>
      <c r="X71" s="746">
        <v>0</v>
      </c>
      <c r="Y71" s="746">
        <v>0</v>
      </c>
      <c r="Z71" s="746"/>
      <c r="AA71" s="795">
        <v>1</v>
      </c>
      <c r="AB71" s="746">
        <v>0</v>
      </c>
      <c r="AC71" s="746">
        <v>1</v>
      </c>
      <c r="AD71" s="738"/>
    </row>
    <row r="72" spans="1:30" ht="9" customHeight="1">
      <c r="A72" s="763"/>
      <c r="B72" s="730" t="s">
        <v>17</v>
      </c>
      <c r="C72" s="763"/>
      <c r="D72" s="793"/>
      <c r="E72" s="766"/>
      <c r="F72" s="766"/>
      <c r="G72" s="766"/>
      <c r="H72" s="771"/>
      <c r="I72" s="766"/>
      <c r="J72" s="766"/>
      <c r="K72" s="745"/>
      <c r="L72" s="766"/>
      <c r="M72" s="766"/>
      <c r="N72" s="766"/>
      <c r="O72" s="746"/>
      <c r="P72" s="763"/>
      <c r="Q72" s="730" t="s">
        <v>17</v>
      </c>
      <c r="R72" s="763"/>
      <c r="S72" s="793"/>
      <c r="T72" s="766"/>
      <c r="U72" s="766"/>
      <c r="V72" s="746"/>
      <c r="W72" s="771"/>
      <c r="X72" s="766"/>
      <c r="Y72" s="766"/>
      <c r="Z72" s="746"/>
      <c r="AA72" s="795"/>
      <c r="AB72" s="746"/>
      <c r="AC72" s="746"/>
      <c r="AD72" s="766"/>
    </row>
    <row r="73" spans="1:30" ht="9" customHeight="1">
      <c r="A73" s="763"/>
      <c r="B73" s="794" t="s">
        <v>140</v>
      </c>
      <c r="C73" s="763"/>
      <c r="D73" s="795">
        <v>13407</v>
      </c>
      <c r="E73" s="746">
        <v>6847</v>
      </c>
      <c r="F73" s="746">
        <v>6560</v>
      </c>
      <c r="G73" s="766"/>
      <c r="H73" s="747">
        <v>6662</v>
      </c>
      <c r="I73" s="746">
        <v>3342</v>
      </c>
      <c r="J73" s="746">
        <v>3320</v>
      </c>
      <c r="K73" s="745"/>
      <c r="L73" s="746">
        <v>27186</v>
      </c>
      <c r="M73" s="746">
        <v>13914</v>
      </c>
      <c r="N73" s="746">
        <v>13272</v>
      </c>
      <c r="O73" s="746"/>
      <c r="P73" s="763"/>
      <c r="Q73" s="794" t="s">
        <v>140</v>
      </c>
      <c r="R73" s="763"/>
      <c r="S73" s="795">
        <v>37876</v>
      </c>
      <c r="T73" s="746">
        <v>19657</v>
      </c>
      <c r="U73" s="746">
        <v>18219</v>
      </c>
      <c r="V73" s="746"/>
      <c r="W73" s="747">
        <v>23954</v>
      </c>
      <c r="X73" s="746">
        <v>12265</v>
      </c>
      <c r="Y73" s="746">
        <v>11689</v>
      </c>
      <c r="Z73" s="746"/>
      <c r="AA73" s="795">
        <v>20670</v>
      </c>
      <c r="AB73" s="746">
        <v>10577</v>
      </c>
      <c r="AC73" s="746">
        <v>10093</v>
      </c>
      <c r="AD73" s="738"/>
    </row>
    <row r="74" spans="1:30" ht="9" customHeight="1">
      <c r="A74" s="763"/>
      <c r="B74" s="763" t="s">
        <v>139</v>
      </c>
      <c r="C74" s="763"/>
      <c r="D74" s="795">
        <v>65266</v>
      </c>
      <c r="E74" s="746">
        <v>32162</v>
      </c>
      <c r="F74" s="746">
        <v>33104</v>
      </c>
      <c r="G74" s="766"/>
      <c r="H74" s="747">
        <v>39654</v>
      </c>
      <c r="I74" s="746">
        <v>20309</v>
      </c>
      <c r="J74" s="746">
        <v>19345</v>
      </c>
      <c r="K74" s="745"/>
      <c r="L74" s="746">
        <v>137125</v>
      </c>
      <c r="M74" s="746">
        <v>70309</v>
      </c>
      <c r="N74" s="746">
        <v>66816</v>
      </c>
      <c r="O74" s="746"/>
      <c r="P74" s="763"/>
      <c r="Q74" s="763" t="s">
        <v>139</v>
      </c>
      <c r="R74" s="763"/>
      <c r="S74" s="795">
        <v>151734</v>
      </c>
      <c r="T74" s="746">
        <v>76139</v>
      </c>
      <c r="U74" s="746">
        <v>75595</v>
      </c>
      <c r="V74" s="746"/>
      <c r="W74" s="747">
        <v>103589</v>
      </c>
      <c r="X74" s="746">
        <v>50818</v>
      </c>
      <c r="Y74" s="746">
        <v>52771</v>
      </c>
      <c r="Z74" s="746"/>
      <c r="AA74" s="795">
        <v>104234</v>
      </c>
      <c r="AB74" s="746">
        <v>53491</v>
      </c>
      <c r="AC74" s="746">
        <v>50743</v>
      </c>
      <c r="AD74" s="738"/>
    </row>
    <row r="75" spans="1:30" ht="9" customHeight="1">
      <c r="A75" s="763"/>
      <c r="B75" s="763" t="s">
        <v>138</v>
      </c>
      <c r="C75" s="763"/>
      <c r="D75" s="795">
        <v>27695</v>
      </c>
      <c r="E75" s="746">
        <v>12094</v>
      </c>
      <c r="F75" s="746">
        <v>15601</v>
      </c>
      <c r="G75" s="766"/>
      <c r="H75" s="747">
        <v>17155</v>
      </c>
      <c r="I75" s="746">
        <v>7491</v>
      </c>
      <c r="J75" s="746">
        <v>9664</v>
      </c>
      <c r="K75" s="745"/>
      <c r="L75" s="746">
        <v>53939</v>
      </c>
      <c r="M75" s="746">
        <v>23813</v>
      </c>
      <c r="N75" s="746">
        <v>30126</v>
      </c>
      <c r="O75" s="746"/>
      <c r="P75" s="763"/>
      <c r="Q75" s="763" t="s">
        <v>138</v>
      </c>
      <c r="R75" s="763"/>
      <c r="S75" s="795">
        <v>55479</v>
      </c>
      <c r="T75" s="746">
        <v>24874</v>
      </c>
      <c r="U75" s="746">
        <v>30605</v>
      </c>
      <c r="V75" s="746"/>
      <c r="W75" s="747">
        <v>35614</v>
      </c>
      <c r="X75" s="746">
        <v>15211</v>
      </c>
      <c r="Y75" s="746">
        <v>20403</v>
      </c>
      <c r="Z75" s="746"/>
      <c r="AA75" s="795">
        <v>36715</v>
      </c>
      <c r="AB75" s="746">
        <v>16187</v>
      </c>
      <c r="AC75" s="746">
        <v>20528</v>
      </c>
      <c r="AD75" s="738"/>
    </row>
    <row r="76" spans="1:30" ht="9" customHeight="1">
      <c r="A76" s="763"/>
      <c r="B76" s="730" t="s">
        <v>165</v>
      </c>
      <c r="C76" s="763"/>
      <c r="D76" s="793"/>
      <c r="E76" s="766"/>
      <c r="F76" s="766"/>
      <c r="G76" s="734"/>
      <c r="H76" s="771"/>
      <c r="I76" s="766"/>
      <c r="J76" s="766"/>
      <c r="K76" s="792"/>
      <c r="L76" s="766"/>
      <c r="M76" s="766"/>
      <c r="N76" s="766"/>
      <c r="O76" s="766"/>
      <c r="P76" s="763"/>
      <c r="Q76" s="730" t="s">
        <v>165</v>
      </c>
      <c r="R76" s="763"/>
      <c r="S76" s="793"/>
      <c r="T76" s="766"/>
      <c r="U76" s="766"/>
      <c r="V76" s="734"/>
      <c r="W76" s="771"/>
      <c r="X76" s="766"/>
      <c r="Y76" s="766"/>
      <c r="Z76" s="766"/>
      <c r="AA76" s="793"/>
      <c r="AB76" s="766"/>
      <c r="AC76" s="766"/>
      <c r="AD76" s="766"/>
    </row>
    <row r="77" spans="1:30" ht="9" customHeight="1">
      <c r="A77" s="763"/>
      <c r="B77" s="794" t="s">
        <v>140</v>
      </c>
      <c r="C77" s="763"/>
      <c r="D77" s="790">
        <v>12.6</v>
      </c>
      <c r="E77" s="734">
        <v>13.4</v>
      </c>
      <c r="F77" s="734">
        <v>11.9</v>
      </c>
      <c r="G77" s="734"/>
      <c r="H77" s="735">
        <v>10.5</v>
      </c>
      <c r="I77" s="734">
        <v>10.7</v>
      </c>
      <c r="J77" s="734">
        <v>10.3</v>
      </c>
      <c r="K77" s="792"/>
      <c r="L77" s="734">
        <v>12.5</v>
      </c>
      <c r="M77" s="734">
        <v>12.9</v>
      </c>
      <c r="N77" s="734">
        <v>12</v>
      </c>
      <c r="O77" s="766"/>
      <c r="P77" s="763"/>
      <c r="Q77" s="794" t="s">
        <v>140</v>
      </c>
      <c r="R77" s="763"/>
      <c r="S77" s="790">
        <v>15.5</v>
      </c>
      <c r="T77" s="734">
        <v>16.3</v>
      </c>
      <c r="U77" s="734">
        <v>14.6</v>
      </c>
      <c r="V77" s="734"/>
      <c r="W77" s="735">
        <v>14.7</v>
      </c>
      <c r="X77" s="734">
        <v>15.7</v>
      </c>
      <c r="Y77" s="734">
        <v>13.8</v>
      </c>
      <c r="Z77" s="766"/>
      <c r="AA77" s="790">
        <v>12.8</v>
      </c>
      <c r="AB77" s="734">
        <v>13.2</v>
      </c>
      <c r="AC77" s="734">
        <v>12.4</v>
      </c>
      <c r="AD77" s="734"/>
    </row>
    <row r="78" spans="1:30" ht="9" customHeight="1">
      <c r="A78" s="763"/>
      <c r="B78" s="763" t="s">
        <v>139</v>
      </c>
      <c r="C78" s="763"/>
      <c r="D78" s="790">
        <v>61.4</v>
      </c>
      <c r="E78" s="734">
        <v>62.9</v>
      </c>
      <c r="F78" s="734">
        <v>59.9</v>
      </c>
      <c r="G78" s="734"/>
      <c r="H78" s="735">
        <v>62.5</v>
      </c>
      <c r="I78" s="734">
        <v>65.2</v>
      </c>
      <c r="J78" s="734">
        <v>59.8</v>
      </c>
      <c r="K78" s="792"/>
      <c r="L78" s="734">
        <v>62.8</v>
      </c>
      <c r="M78" s="734">
        <v>65.099999999999994</v>
      </c>
      <c r="N78" s="734">
        <v>60.6</v>
      </c>
      <c r="O78" s="766"/>
      <c r="P78" s="763"/>
      <c r="Q78" s="763" t="s">
        <v>139</v>
      </c>
      <c r="R78" s="763"/>
      <c r="S78" s="790">
        <v>61.9</v>
      </c>
      <c r="T78" s="734">
        <v>63.1</v>
      </c>
      <c r="U78" s="734">
        <v>60.8</v>
      </c>
      <c r="V78" s="734"/>
      <c r="W78" s="735">
        <v>63.5</v>
      </c>
      <c r="X78" s="734">
        <v>64.900000000000006</v>
      </c>
      <c r="Y78" s="734">
        <v>62.2</v>
      </c>
      <c r="Z78" s="766"/>
      <c r="AA78" s="790">
        <v>64.5</v>
      </c>
      <c r="AB78" s="734">
        <v>66.7</v>
      </c>
      <c r="AC78" s="734">
        <v>62.4</v>
      </c>
      <c r="AD78" s="734"/>
    </row>
    <row r="79" spans="1:30" ht="9" customHeight="1">
      <c r="A79" s="763"/>
      <c r="B79" s="763" t="s">
        <v>138</v>
      </c>
      <c r="C79" s="763"/>
      <c r="D79" s="790">
        <v>26</v>
      </c>
      <c r="E79" s="734">
        <v>23.7</v>
      </c>
      <c r="F79" s="734">
        <v>28.2</v>
      </c>
      <c r="G79" s="766"/>
      <c r="H79" s="735">
        <v>27</v>
      </c>
      <c r="I79" s="734">
        <v>24.1</v>
      </c>
      <c r="J79" s="734">
        <v>29.9</v>
      </c>
      <c r="K79" s="792"/>
      <c r="L79" s="734">
        <v>24.7</v>
      </c>
      <c r="M79" s="734">
        <v>22</v>
      </c>
      <c r="N79" s="734">
        <v>27.3</v>
      </c>
      <c r="O79" s="766"/>
      <c r="P79" s="763"/>
      <c r="Q79" s="763" t="s">
        <v>138</v>
      </c>
      <c r="R79" s="763"/>
      <c r="S79" s="790">
        <v>22.6</v>
      </c>
      <c r="T79" s="734">
        <v>20.6</v>
      </c>
      <c r="U79" s="734">
        <v>24.6</v>
      </c>
      <c r="V79" s="766"/>
      <c r="W79" s="735">
        <v>21.8</v>
      </c>
      <c r="X79" s="734">
        <v>19.399999999999999</v>
      </c>
      <c r="Y79" s="734">
        <v>24</v>
      </c>
      <c r="Z79" s="766"/>
      <c r="AA79" s="790">
        <v>22.7</v>
      </c>
      <c r="AB79" s="734">
        <v>20.2</v>
      </c>
      <c r="AC79" s="734">
        <v>25.2</v>
      </c>
      <c r="AD79" s="734"/>
    </row>
    <row r="80" spans="1:30" ht="0.75" customHeight="1">
      <c r="A80" s="763"/>
      <c r="B80" s="763"/>
      <c r="C80" s="763"/>
      <c r="D80" s="793"/>
      <c r="E80" s="766"/>
      <c r="F80" s="766"/>
      <c r="G80" s="766"/>
      <c r="H80" s="771"/>
      <c r="I80" s="766"/>
      <c r="J80" s="766"/>
      <c r="K80" s="792"/>
      <c r="L80" s="766"/>
      <c r="M80" s="766"/>
      <c r="N80" s="766"/>
      <c r="O80" s="766"/>
      <c r="P80" s="763"/>
      <c r="Q80" s="763"/>
      <c r="R80" s="763"/>
      <c r="S80" s="793"/>
      <c r="T80" s="766"/>
      <c r="U80" s="766"/>
      <c r="V80" s="766"/>
      <c r="W80" s="771"/>
      <c r="X80" s="766"/>
      <c r="Y80" s="766"/>
      <c r="Z80" s="766"/>
      <c r="AA80" s="793"/>
      <c r="AB80" s="766"/>
      <c r="AC80" s="766"/>
      <c r="AD80" s="766"/>
    </row>
    <row r="81" spans="1:30" ht="9.75" customHeight="1">
      <c r="A81" s="763"/>
      <c r="B81" s="791" t="s">
        <v>22</v>
      </c>
      <c r="C81" s="763"/>
      <c r="D81" s="790">
        <v>46.2</v>
      </c>
      <c r="E81" s="734">
        <v>44.9</v>
      </c>
      <c r="F81" s="734">
        <v>47.3</v>
      </c>
      <c r="G81" s="766"/>
      <c r="H81" s="735">
        <v>47.4</v>
      </c>
      <c r="I81" s="734">
        <v>45.9</v>
      </c>
      <c r="J81" s="734">
        <v>48.8</v>
      </c>
      <c r="K81" s="792"/>
      <c r="L81" s="734">
        <v>45.3</v>
      </c>
      <c r="M81" s="734">
        <v>44</v>
      </c>
      <c r="N81" s="734">
        <v>46.5</v>
      </c>
      <c r="O81" s="734"/>
      <c r="P81" s="763"/>
      <c r="Q81" s="791" t="s">
        <v>22</v>
      </c>
      <c r="R81" s="763"/>
      <c r="S81" s="790">
        <v>43.6</v>
      </c>
      <c r="T81" s="734">
        <v>42.5</v>
      </c>
      <c r="U81" s="734">
        <v>44.7</v>
      </c>
      <c r="V81" s="766"/>
      <c r="W81" s="735">
        <v>43.6</v>
      </c>
      <c r="X81" s="734">
        <v>42.2</v>
      </c>
      <c r="Y81" s="734">
        <v>44.9</v>
      </c>
      <c r="Z81" s="766"/>
      <c r="AA81" s="790">
        <v>44.5</v>
      </c>
      <c r="AB81" s="734">
        <v>43.1</v>
      </c>
      <c r="AC81" s="734">
        <v>46</v>
      </c>
      <c r="AD81" s="734"/>
    </row>
    <row r="82" spans="1:30" ht="9.75" customHeight="1">
      <c r="A82" s="763"/>
      <c r="B82" s="791" t="s">
        <v>7</v>
      </c>
      <c r="C82" s="763"/>
      <c r="D82" s="790">
        <v>46.5</v>
      </c>
      <c r="E82" s="734">
        <v>45.7</v>
      </c>
      <c r="F82" s="734">
        <v>47.4</v>
      </c>
      <c r="G82" s="766"/>
      <c r="H82" s="735">
        <v>47.7</v>
      </c>
      <c r="I82" s="734">
        <v>46.4</v>
      </c>
      <c r="J82" s="734">
        <v>49.1</v>
      </c>
      <c r="K82" s="792"/>
      <c r="L82" s="734">
        <v>45.4</v>
      </c>
      <c r="M82" s="734">
        <v>44.4</v>
      </c>
      <c r="N82" s="734">
        <v>46.5</v>
      </c>
      <c r="O82" s="734"/>
      <c r="P82" s="763"/>
      <c r="Q82" s="791" t="s">
        <v>7</v>
      </c>
      <c r="R82" s="763"/>
      <c r="S82" s="790">
        <v>44.2</v>
      </c>
      <c r="T82" s="734">
        <v>43.3</v>
      </c>
      <c r="U82" s="734">
        <v>45</v>
      </c>
      <c r="V82" s="766"/>
      <c r="W82" s="735">
        <v>44.2</v>
      </c>
      <c r="X82" s="734">
        <v>43</v>
      </c>
      <c r="Y82" s="734">
        <v>45.2</v>
      </c>
      <c r="Z82" s="766"/>
      <c r="AA82" s="790">
        <v>45</v>
      </c>
      <c r="AB82" s="734">
        <v>43.6</v>
      </c>
      <c r="AC82" s="734">
        <v>46.5</v>
      </c>
      <c r="AD82" s="734"/>
    </row>
    <row r="83" spans="1:30" ht="0.75" customHeight="1">
      <c r="A83" s="764"/>
      <c r="B83" s="764"/>
      <c r="C83" s="789"/>
      <c r="D83" s="786"/>
      <c r="E83" s="786"/>
      <c r="F83" s="786"/>
      <c r="G83" s="786"/>
      <c r="H83" s="788"/>
      <c r="I83" s="786"/>
      <c r="J83" s="786"/>
      <c r="K83" s="787"/>
      <c r="L83" s="786"/>
      <c r="M83" s="786"/>
      <c r="N83" s="786"/>
      <c r="O83" s="786"/>
      <c r="P83" s="764"/>
      <c r="Q83" s="764"/>
      <c r="R83" s="789"/>
      <c r="S83" s="786"/>
      <c r="T83" s="786"/>
      <c r="U83" s="786"/>
      <c r="V83" s="786"/>
      <c r="W83" s="788"/>
      <c r="X83" s="786"/>
      <c r="Y83" s="786"/>
      <c r="Z83" s="787"/>
      <c r="AA83" s="786"/>
      <c r="AB83" s="786"/>
      <c r="AC83" s="786"/>
      <c r="AD83" s="786"/>
    </row>
    <row r="84" spans="1:30" ht="9" customHeight="1">
      <c r="A84" s="1327" t="s">
        <v>91</v>
      </c>
      <c r="B84" s="1327"/>
      <c r="C84" s="1327"/>
      <c r="D84" s="1327"/>
      <c r="E84" s="1327"/>
      <c r="F84" s="1327"/>
      <c r="G84" s="1327"/>
      <c r="H84" s="1327"/>
      <c r="I84" s="1327"/>
      <c r="J84" s="1327"/>
      <c r="K84" s="1327"/>
      <c r="L84" s="1327"/>
      <c r="M84" s="1327"/>
      <c r="N84" s="1327"/>
      <c r="O84" s="1327"/>
      <c r="P84" s="784"/>
    </row>
    <row r="85" spans="1:30" ht="9" customHeight="1">
      <c r="A85" s="785" t="s">
        <v>102</v>
      </c>
      <c r="B85" s="730"/>
      <c r="C85" s="730"/>
      <c r="D85" s="730"/>
      <c r="E85" s="730"/>
      <c r="F85" s="730"/>
      <c r="G85" s="730"/>
      <c r="H85" s="730"/>
      <c r="I85" s="730"/>
      <c r="J85" s="730"/>
      <c r="K85" s="730"/>
      <c r="L85" s="730"/>
      <c r="M85" s="730"/>
      <c r="N85" s="730"/>
      <c r="O85" s="730"/>
      <c r="P85" s="784"/>
    </row>
    <row r="86" spans="1:30" s="763" customFormat="1" ht="9" customHeight="1">
      <c r="A86" s="783" t="s">
        <v>90</v>
      </c>
      <c r="B86" s="730"/>
      <c r="C86" s="730"/>
      <c r="D86" s="730"/>
      <c r="E86" s="730"/>
      <c r="F86" s="730"/>
      <c r="G86" s="730"/>
      <c r="H86" s="730"/>
      <c r="I86" s="730"/>
      <c r="J86" s="730"/>
      <c r="K86" s="730"/>
      <c r="L86" s="730"/>
      <c r="M86" s="730"/>
      <c r="N86" s="730"/>
      <c r="O86" s="730"/>
      <c r="P86" s="730"/>
      <c r="Q86" s="730"/>
    </row>
    <row r="87" spans="1:30" ht="9" customHeight="1">
      <c r="A87" s="763" t="s">
        <v>2</v>
      </c>
    </row>
  </sheetData>
  <mergeCells count="10">
    <mergeCell ref="AC45:AD45"/>
    <mergeCell ref="L4:O4"/>
    <mergeCell ref="L44:O44"/>
    <mergeCell ref="AA4:AD4"/>
    <mergeCell ref="AA44:AD44"/>
    <mergeCell ref="A84:O84"/>
    <mergeCell ref="A4:C5"/>
    <mergeCell ref="P4:R5"/>
    <mergeCell ref="P44:R45"/>
    <mergeCell ref="A44:C45"/>
  </mergeCells>
  <phoneticPr fontId="9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5" orientation="portrait" blackAndWhite="1"/>
  <headerFooter alignWithMargins="0"/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87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541" customWidth="1"/>
    <col min="2" max="2" width="7.75" style="541" customWidth="1"/>
    <col min="3" max="3" width="1.25" style="541" customWidth="1"/>
    <col min="4" max="4" width="8.5" style="541" customWidth="1"/>
    <col min="5" max="5" width="2.125" style="541" customWidth="1"/>
    <col min="6" max="6" width="6.125" style="541" customWidth="1"/>
    <col min="7" max="7" width="4.125" style="541" customWidth="1"/>
    <col min="8" max="8" width="3.5" style="541" customWidth="1"/>
    <col min="9" max="9" width="0.625" style="541" customWidth="1"/>
    <col min="10" max="10" width="5.625" style="541" customWidth="1"/>
    <col min="11" max="11" width="2.75" style="541" customWidth="1"/>
    <col min="12" max="13" width="8.25" style="541" customWidth="1"/>
    <col min="14" max="14" width="0.625" style="541" customWidth="1"/>
    <col min="15" max="17" width="8.25" style="541" customWidth="1"/>
    <col min="18" max="18" width="0.625" style="541" customWidth="1"/>
    <col min="19" max="20" width="11.25" style="541" customWidth="1"/>
    <col min="21" max="21" width="13" style="541" bestFit="1" customWidth="1"/>
    <col min="22" max="16384" width="11.25" style="541"/>
  </cols>
  <sheetData>
    <row r="1" spans="1:18" ht="13.5">
      <c r="A1" s="607" t="s">
        <v>98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</row>
    <row r="2" spans="1:18">
      <c r="R2" s="605" t="s">
        <v>164</v>
      </c>
    </row>
    <row r="3" spans="1:18" ht="1.5" customHeight="1"/>
    <row r="4" spans="1:18" ht="13.5" customHeight="1">
      <c r="A4" s="1347" t="s">
        <v>59</v>
      </c>
      <c r="B4" s="1358"/>
      <c r="C4" s="1358"/>
      <c r="D4" s="1346" t="s">
        <v>12</v>
      </c>
      <c r="E4" s="1346"/>
      <c r="F4" s="1346"/>
      <c r="G4" s="1346"/>
      <c r="H4" s="1346"/>
      <c r="I4" s="1346"/>
      <c r="J4" s="1346"/>
      <c r="K4" s="1346"/>
      <c r="L4" s="1346"/>
      <c r="M4" s="1346"/>
      <c r="N4" s="1347"/>
      <c r="O4" s="602" t="s">
        <v>13</v>
      </c>
      <c r="P4" s="602"/>
      <c r="Q4" s="602"/>
      <c r="R4" s="601"/>
    </row>
    <row r="5" spans="1:18" ht="13.5" customHeight="1">
      <c r="A5" s="1347"/>
      <c r="B5" s="1358"/>
      <c r="C5" s="1358"/>
      <c r="D5" s="1356" t="s">
        <v>5</v>
      </c>
      <c r="E5" s="1357"/>
      <c r="F5" s="1348" t="s">
        <v>3</v>
      </c>
      <c r="G5" s="1346"/>
      <c r="H5" s="1348" t="s">
        <v>4</v>
      </c>
      <c r="I5" s="1346"/>
      <c r="J5" s="1347"/>
      <c r="K5" s="1349" t="s">
        <v>82</v>
      </c>
      <c r="L5" s="1350"/>
      <c r="M5" s="602" t="s">
        <v>0</v>
      </c>
      <c r="N5" s="601"/>
      <c r="O5" s="690" t="s">
        <v>5</v>
      </c>
      <c r="P5" s="603" t="s">
        <v>3</v>
      </c>
      <c r="Q5" s="602" t="s">
        <v>4</v>
      </c>
      <c r="R5" s="601"/>
    </row>
    <row r="6" spans="1:18" ht="1.5" customHeight="1">
      <c r="A6" s="600"/>
      <c r="B6" s="600"/>
      <c r="C6" s="599"/>
      <c r="O6" s="598"/>
    </row>
    <row r="7" spans="1:18" ht="10.5" customHeight="1">
      <c r="B7" s="568" t="s">
        <v>6</v>
      </c>
      <c r="C7" s="585"/>
      <c r="D7" s="1340">
        <v>2314125</v>
      </c>
      <c r="E7" s="1339"/>
      <c r="F7" s="1339">
        <v>1142968</v>
      </c>
      <c r="G7" s="1339"/>
      <c r="H7" s="1339">
        <v>1171157</v>
      </c>
      <c r="I7" s="1339"/>
      <c r="J7" s="1339"/>
      <c r="K7" s="1359">
        <v>100</v>
      </c>
      <c r="L7" s="1359"/>
      <c r="M7" s="688">
        <v>97.6</v>
      </c>
      <c r="N7" s="689"/>
      <c r="O7" s="667">
        <v>166027</v>
      </c>
      <c r="P7" s="666">
        <v>81166</v>
      </c>
      <c r="Q7" s="666">
        <v>84861</v>
      </c>
      <c r="R7" s="675"/>
    </row>
    <row r="8" spans="1:18" ht="1.5" customHeight="1">
      <c r="B8" s="568"/>
      <c r="C8" s="585"/>
      <c r="D8" s="661"/>
      <c r="E8" s="660"/>
      <c r="F8" s="660"/>
      <c r="G8" s="660"/>
      <c r="H8" s="660"/>
      <c r="I8" s="660"/>
      <c r="J8" s="660"/>
      <c r="K8" s="1337"/>
      <c r="L8" s="1337"/>
      <c r="M8" s="688"/>
      <c r="N8" s="687"/>
      <c r="O8" s="686"/>
      <c r="P8" s="685"/>
      <c r="Q8" s="685"/>
      <c r="R8" s="675"/>
    </row>
    <row r="9" spans="1:18" ht="10.5" customHeight="1">
      <c r="B9" s="562" t="s">
        <v>163</v>
      </c>
      <c r="C9" s="585"/>
      <c r="D9" s="1335">
        <v>95299</v>
      </c>
      <c r="E9" s="1336"/>
      <c r="F9" s="1336">
        <v>49105</v>
      </c>
      <c r="G9" s="1336"/>
      <c r="H9" s="1336">
        <v>46194</v>
      </c>
      <c r="I9" s="1336"/>
      <c r="J9" s="1336"/>
      <c r="K9" s="1337">
        <v>4.2</v>
      </c>
      <c r="L9" s="1337"/>
      <c r="M9" s="650">
        <v>106.3</v>
      </c>
      <c r="N9" s="678"/>
      <c r="O9" s="661">
        <v>6576</v>
      </c>
      <c r="P9" s="660">
        <v>3412</v>
      </c>
      <c r="Q9" s="660">
        <v>3164</v>
      </c>
      <c r="R9" s="675">
        <f>SUM(D9/2231082*100)</f>
        <v>4.2714252546522271</v>
      </c>
    </row>
    <row r="10" spans="1:18" ht="10.5" customHeight="1">
      <c r="B10" s="562" t="s">
        <v>162</v>
      </c>
      <c r="C10" s="585"/>
      <c r="D10" s="1335">
        <v>94322</v>
      </c>
      <c r="E10" s="1336"/>
      <c r="F10" s="1336">
        <v>48232</v>
      </c>
      <c r="G10" s="1336"/>
      <c r="H10" s="1336">
        <v>46090</v>
      </c>
      <c r="I10" s="1336"/>
      <c r="J10" s="1336"/>
      <c r="K10" s="1337">
        <v>4.0999999999999996</v>
      </c>
      <c r="L10" s="1337"/>
      <c r="M10" s="650">
        <v>104.6</v>
      </c>
      <c r="N10" s="678"/>
      <c r="O10" s="661">
        <v>6448</v>
      </c>
      <c r="P10" s="660">
        <v>3272</v>
      </c>
      <c r="Q10" s="660">
        <v>3176</v>
      </c>
      <c r="R10" s="675"/>
    </row>
    <row r="11" spans="1:18" ht="10.5" customHeight="1">
      <c r="B11" s="561" t="s">
        <v>161</v>
      </c>
      <c r="C11" s="585"/>
      <c r="D11" s="1335">
        <v>92371</v>
      </c>
      <c r="E11" s="1336"/>
      <c r="F11" s="1336">
        <v>47045</v>
      </c>
      <c r="G11" s="1336"/>
      <c r="H11" s="1336">
        <v>45326</v>
      </c>
      <c r="I11" s="1336"/>
      <c r="J11" s="1336"/>
      <c r="K11" s="1337">
        <v>4.0999999999999996</v>
      </c>
      <c r="L11" s="1337"/>
      <c r="M11" s="650">
        <v>103.8</v>
      </c>
      <c r="N11" s="678"/>
      <c r="O11" s="661">
        <v>6009</v>
      </c>
      <c r="P11" s="660">
        <v>3034</v>
      </c>
      <c r="Q11" s="660">
        <v>2975</v>
      </c>
      <c r="R11" s="675"/>
    </row>
    <row r="12" spans="1:18" ht="10.5" customHeight="1">
      <c r="B12" s="561" t="s">
        <v>160</v>
      </c>
      <c r="C12" s="585"/>
      <c r="D12" s="1335">
        <v>100932</v>
      </c>
      <c r="E12" s="1336"/>
      <c r="F12" s="1336">
        <v>51726</v>
      </c>
      <c r="G12" s="1336"/>
      <c r="H12" s="1336">
        <v>49206</v>
      </c>
      <c r="I12" s="1336"/>
      <c r="J12" s="1336"/>
      <c r="K12" s="1337">
        <v>4.4000000000000004</v>
      </c>
      <c r="L12" s="1337"/>
      <c r="M12" s="650">
        <v>105.1</v>
      </c>
      <c r="N12" s="678"/>
      <c r="O12" s="661">
        <v>6603</v>
      </c>
      <c r="P12" s="660">
        <v>3401</v>
      </c>
      <c r="Q12" s="660">
        <v>3202</v>
      </c>
      <c r="R12" s="675"/>
    </row>
    <row r="13" spans="1:18" ht="10.5" customHeight="1">
      <c r="B13" s="561" t="s">
        <v>159</v>
      </c>
      <c r="C13" s="585"/>
      <c r="D13" s="1335">
        <v>130564</v>
      </c>
      <c r="E13" s="1336"/>
      <c r="F13" s="1336">
        <v>66307</v>
      </c>
      <c r="G13" s="1336"/>
      <c r="H13" s="1336">
        <v>64257</v>
      </c>
      <c r="I13" s="1336"/>
      <c r="J13" s="1336"/>
      <c r="K13" s="1337">
        <v>5.7</v>
      </c>
      <c r="L13" s="1337"/>
      <c r="M13" s="650">
        <v>103.2</v>
      </c>
      <c r="N13" s="678"/>
      <c r="O13" s="661">
        <v>10342</v>
      </c>
      <c r="P13" s="660">
        <v>5626</v>
      </c>
      <c r="Q13" s="660">
        <v>4716</v>
      </c>
      <c r="R13" s="675"/>
    </row>
    <row r="14" spans="1:18" ht="10.5" customHeight="1">
      <c r="B14" s="561" t="s">
        <v>158</v>
      </c>
      <c r="C14" s="585"/>
      <c r="D14" s="1335">
        <v>133823</v>
      </c>
      <c r="E14" s="1336"/>
      <c r="F14" s="1336">
        <v>68550</v>
      </c>
      <c r="G14" s="1336"/>
      <c r="H14" s="1336">
        <v>65273</v>
      </c>
      <c r="I14" s="1336"/>
      <c r="J14" s="1336"/>
      <c r="K14" s="1337">
        <v>5.9</v>
      </c>
      <c r="L14" s="1337"/>
      <c r="M14" s="650">
        <v>105</v>
      </c>
      <c r="N14" s="678"/>
      <c r="O14" s="661">
        <v>8884</v>
      </c>
      <c r="P14" s="660">
        <v>4644</v>
      </c>
      <c r="Q14" s="660">
        <v>4240</v>
      </c>
      <c r="R14" s="675"/>
    </row>
    <row r="15" spans="1:18" ht="10.5" customHeight="1">
      <c r="B15" s="561" t="s">
        <v>157</v>
      </c>
      <c r="C15" s="585"/>
      <c r="D15" s="1335">
        <v>146112</v>
      </c>
      <c r="E15" s="1336"/>
      <c r="F15" s="1336">
        <v>75045</v>
      </c>
      <c r="G15" s="1336"/>
      <c r="H15" s="1336">
        <v>71067</v>
      </c>
      <c r="I15" s="1336"/>
      <c r="J15" s="1336"/>
      <c r="K15" s="1337">
        <v>6.4</v>
      </c>
      <c r="L15" s="1337"/>
      <c r="M15" s="650">
        <v>105.6</v>
      </c>
      <c r="N15" s="678"/>
      <c r="O15" s="661">
        <v>9567</v>
      </c>
      <c r="P15" s="660">
        <v>4704</v>
      </c>
      <c r="Q15" s="660">
        <v>4863</v>
      </c>
      <c r="R15" s="675"/>
    </row>
    <row r="16" spans="1:18" ht="10.5" customHeight="1">
      <c r="B16" s="561" t="s">
        <v>156</v>
      </c>
      <c r="C16" s="585"/>
      <c r="D16" s="1335">
        <v>152126</v>
      </c>
      <c r="E16" s="1336"/>
      <c r="F16" s="1336">
        <v>78228</v>
      </c>
      <c r="G16" s="1336"/>
      <c r="H16" s="1336">
        <v>73898</v>
      </c>
      <c r="I16" s="1336"/>
      <c r="J16" s="1336"/>
      <c r="K16" s="1337">
        <v>6.7</v>
      </c>
      <c r="L16" s="1337"/>
      <c r="M16" s="650">
        <v>105.9</v>
      </c>
      <c r="N16" s="678"/>
      <c r="O16" s="661">
        <v>10785</v>
      </c>
      <c r="P16" s="660">
        <v>5205</v>
      </c>
      <c r="Q16" s="660">
        <v>5580</v>
      </c>
      <c r="R16" s="675"/>
    </row>
    <row r="17" spans="2:21" ht="10.5" customHeight="1">
      <c r="B17" s="561" t="s">
        <v>155</v>
      </c>
      <c r="C17" s="585"/>
      <c r="D17" s="1335">
        <v>178036</v>
      </c>
      <c r="E17" s="1336"/>
      <c r="F17" s="1336">
        <v>91305</v>
      </c>
      <c r="G17" s="1336"/>
      <c r="H17" s="1336">
        <v>86731</v>
      </c>
      <c r="I17" s="1336"/>
      <c r="J17" s="1336"/>
      <c r="K17" s="1337">
        <v>7.8</v>
      </c>
      <c r="L17" s="1337"/>
      <c r="M17" s="650">
        <v>105.3</v>
      </c>
      <c r="N17" s="678"/>
      <c r="O17" s="661">
        <v>13079</v>
      </c>
      <c r="P17" s="660">
        <v>6532</v>
      </c>
      <c r="Q17" s="660">
        <v>6547</v>
      </c>
      <c r="R17" s="675"/>
    </row>
    <row r="18" spans="2:21" ht="10.5" customHeight="1">
      <c r="B18" s="561" t="s">
        <v>154</v>
      </c>
      <c r="C18" s="585"/>
      <c r="D18" s="1335">
        <v>182220</v>
      </c>
      <c r="E18" s="1336"/>
      <c r="F18" s="1336">
        <v>93347</v>
      </c>
      <c r="G18" s="1336"/>
      <c r="H18" s="1336">
        <v>88873</v>
      </c>
      <c r="I18" s="1336"/>
      <c r="J18" s="1336"/>
      <c r="K18" s="1337">
        <v>8</v>
      </c>
      <c r="L18" s="1337"/>
      <c r="M18" s="650">
        <v>105</v>
      </c>
      <c r="N18" s="678"/>
      <c r="O18" s="661">
        <v>13219</v>
      </c>
      <c r="P18" s="660">
        <v>6596</v>
      </c>
      <c r="Q18" s="660">
        <v>6623</v>
      </c>
      <c r="R18" s="675"/>
    </row>
    <row r="19" spans="2:21" ht="10.5" customHeight="1">
      <c r="B19" s="561" t="s">
        <v>153</v>
      </c>
      <c r="C19" s="585"/>
      <c r="D19" s="1335">
        <v>153167</v>
      </c>
      <c r="E19" s="1336"/>
      <c r="F19" s="1336">
        <v>78217</v>
      </c>
      <c r="G19" s="1336"/>
      <c r="H19" s="1336">
        <v>74950</v>
      </c>
      <c r="I19" s="1336"/>
      <c r="J19" s="1336"/>
      <c r="K19" s="1337">
        <v>6.7</v>
      </c>
      <c r="L19" s="1337"/>
      <c r="M19" s="650">
        <v>104.4</v>
      </c>
      <c r="N19" s="678"/>
      <c r="O19" s="661">
        <v>11066</v>
      </c>
      <c r="P19" s="660">
        <v>5688</v>
      </c>
      <c r="Q19" s="660">
        <v>5378</v>
      </c>
      <c r="R19" s="675"/>
    </row>
    <row r="20" spans="2:21" ht="10.5" customHeight="1">
      <c r="B20" s="561" t="s">
        <v>152</v>
      </c>
      <c r="C20" s="585"/>
      <c r="D20" s="1335">
        <v>133121</v>
      </c>
      <c r="E20" s="1336"/>
      <c r="F20" s="1336">
        <v>67850</v>
      </c>
      <c r="G20" s="1336"/>
      <c r="H20" s="1336">
        <v>65271</v>
      </c>
      <c r="I20" s="1336"/>
      <c r="J20" s="1336"/>
      <c r="K20" s="1337">
        <v>5.8</v>
      </c>
      <c r="L20" s="1337"/>
      <c r="M20" s="650">
        <v>104</v>
      </c>
      <c r="N20" s="678"/>
      <c r="O20" s="661">
        <v>9657</v>
      </c>
      <c r="P20" s="660">
        <v>4948</v>
      </c>
      <c r="Q20" s="660">
        <v>4709</v>
      </c>
      <c r="R20" s="675"/>
    </row>
    <row r="21" spans="2:21" ht="10.5" customHeight="1">
      <c r="B21" s="561" t="s">
        <v>151</v>
      </c>
      <c r="C21" s="585"/>
      <c r="D21" s="1335">
        <v>121905</v>
      </c>
      <c r="E21" s="1336"/>
      <c r="F21" s="1336">
        <v>61413</v>
      </c>
      <c r="G21" s="1336"/>
      <c r="H21" s="1336">
        <v>60492</v>
      </c>
      <c r="I21" s="1336"/>
      <c r="J21" s="1336"/>
      <c r="K21" s="1337">
        <v>5.4</v>
      </c>
      <c r="L21" s="1337"/>
      <c r="M21" s="650">
        <v>101.5</v>
      </c>
      <c r="N21" s="678"/>
      <c r="O21" s="661">
        <v>8735</v>
      </c>
      <c r="P21" s="660">
        <v>4274</v>
      </c>
      <c r="Q21" s="660">
        <v>4461</v>
      </c>
      <c r="R21" s="675"/>
    </row>
    <row r="22" spans="2:21" ht="10.5" customHeight="1">
      <c r="B22" s="561" t="s">
        <v>150</v>
      </c>
      <c r="C22" s="585"/>
      <c r="D22" s="1335">
        <v>156240</v>
      </c>
      <c r="E22" s="1336"/>
      <c r="F22" s="1336">
        <v>76648</v>
      </c>
      <c r="G22" s="1336"/>
      <c r="H22" s="1336">
        <v>79592</v>
      </c>
      <c r="I22" s="1336"/>
      <c r="J22" s="1336"/>
      <c r="K22" s="1337">
        <v>6.9</v>
      </c>
      <c r="L22" s="1337"/>
      <c r="M22" s="650">
        <v>96.3</v>
      </c>
      <c r="N22" s="678"/>
      <c r="O22" s="661">
        <v>10734</v>
      </c>
      <c r="P22" s="660">
        <v>5037</v>
      </c>
      <c r="Q22" s="660">
        <v>5697</v>
      </c>
      <c r="R22" s="675"/>
    </row>
    <row r="23" spans="2:21" ht="10.5" customHeight="1">
      <c r="B23" s="561" t="s">
        <v>149</v>
      </c>
      <c r="C23" s="585"/>
      <c r="D23" s="1335">
        <v>126648</v>
      </c>
      <c r="E23" s="1336"/>
      <c r="F23" s="1336">
        <v>59728</v>
      </c>
      <c r="G23" s="1336"/>
      <c r="H23" s="1336">
        <v>66920</v>
      </c>
      <c r="I23" s="1336"/>
      <c r="J23" s="1336"/>
      <c r="K23" s="1337">
        <v>5.6</v>
      </c>
      <c r="L23" s="1337"/>
      <c r="M23" s="650">
        <v>89.3</v>
      </c>
      <c r="N23" s="678"/>
      <c r="O23" s="661">
        <v>8575</v>
      </c>
      <c r="P23" s="660">
        <v>3836</v>
      </c>
      <c r="Q23" s="660">
        <v>4739</v>
      </c>
      <c r="R23" s="675"/>
    </row>
    <row r="24" spans="2:21" ht="10.5" customHeight="1">
      <c r="B24" s="561" t="s">
        <v>148</v>
      </c>
      <c r="C24" s="585"/>
      <c r="D24" s="1335">
        <v>112619</v>
      </c>
      <c r="E24" s="1336"/>
      <c r="F24" s="1336">
        <v>49598</v>
      </c>
      <c r="G24" s="1336"/>
      <c r="H24" s="1336">
        <v>63021</v>
      </c>
      <c r="I24" s="1336"/>
      <c r="J24" s="1336"/>
      <c r="K24" s="1337">
        <v>4.9000000000000004</v>
      </c>
      <c r="L24" s="1337"/>
      <c r="M24" s="650">
        <v>78.7</v>
      </c>
      <c r="N24" s="678"/>
      <c r="O24" s="661">
        <v>7402</v>
      </c>
      <c r="P24" s="660">
        <v>3053</v>
      </c>
      <c r="Q24" s="660">
        <v>4349</v>
      </c>
      <c r="R24" s="675"/>
      <c r="U24" s="592"/>
    </row>
    <row r="25" spans="2:21" ht="10.5" customHeight="1">
      <c r="B25" s="561" t="s">
        <v>147</v>
      </c>
      <c r="C25" s="585"/>
      <c r="D25" s="1335">
        <v>86751</v>
      </c>
      <c r="E25" s="1336"/>
      <c r="F25" s="1336">
        <v>34857</v>
      </c>
      <c r="G25" s="1336"/>
      <c r="H25" s="1336">
        <v>51894</v>
      </c>
      <c r="I25" s="1336"/>
      <c r="J25" s="1336"/>
      <c r="K25" s="1337">
        <v>3.8</v>
      </c>
      <c r="L25" s="1337"/>
      <c r="M25" s="650">
        <v>67.2</v>
      </c>
      <c r="N25" s="678"/>
      <c r="O25" s="661">
        <v>6085</v>
      </c>
      <c r="P25" s="660">
        <v>2292</v>
      </c>
      <c r="Q25" s="660">
        <v>3793</v>
      </c>
      <c r="R25" s="675"/>
      <c r="U25" s="592"/>
    </row>
    <row r="26" spans="2:21" ht="10.5" customHeight="1">
      <c r="B26" s="561" t="s">
        <v>146</v>
      </c>
      <c r="C26" s="585"/>
      <c r="D26" s="1335">
        <v>51525</v>
      </c>
      <c r="E26" s="1336"/>
      <c r="F26" s="1336">
        <v>17965</v>
      </c>
      <c r="G26" s="1336"/>
      <c r="H26" s="1336">
        <v>33560</v>
      </c>
      <c r="I26" s="1336"/>
      <c r="J26" s="1336"/>
      <c r="K26" s="1337">
        <v>2.2999999999999998</v>
      </c>
      <c r="L26" s="1337"/>
      <c r="M26" s="650">
        <v>53.5</v>
      </c>
      <c r="N26" s="678"/>
      <c r="O26" s="661">
        <v>3703</v>
      </c>
      <c r="P26" s="660">
        <v>1306</v>
      </c>
      <c r="Q26" s="660">
        <v>2397</v>
      </c>
      <c r="R26" s="675"/>
      <c r="U26" s="592"/>
    </row>
    <row r="27" spans="2:21" ht="10.5" customHeight="1">
      <c r="B27" s="561" t="s">
        <v>145</v>
      </c>
      <c r="C27" s="585"/>
      <c r="D27" s="1335">
        <v>22641</v>
      </c>
      <c r="E27" s="1336"/>
      <c r="F27" s="1336">
        <v>6166</v>
      </c>
      <c r="G27" s="1336"/>
      <c r="H27" s="1336">
        <v>16475</v>
      </c>
      <c r="I27" s="1336"/>
      <c r="J27" s="1336"/>
      <c r="K27" s="1337">
        <v>1</v>
      </c>
      <c r="L27" s="1337"/>
      <c r="M27" s="650">
        <v>37.4</v>
      </c>
      <c r="N27" s="678"/>
      <c r="O27" s="661">
        <v>1646</v>
      </c>
      <c r="P27" s="660">
        <v>471</v>
      </c>
      <c r="Q27" s="660">
        <v>1175</v>
      </c>
      <c r="R27" s="675"/>
      <c r="U27" s="591"/>
    </row>
    <row r="28" spans="2:21" ht="10.5" customHeight="1">
      <c r="B28" s="561" t="s">
        <v>144</v>
      </c>
      <c r="C28" s="585"/>
      <c r="D28" s="1335">
        <v>5503</v>
      </c>
      <c r="E28" s="1336"/>
      <c r="F28" s="1336">
        <v>963</v>
      </c>
      <c r="G28" s="1336"/>
      <c r="H28" s="1336">
        <v>4540</v>
      </c>
      <c r="I28" s="1336"/>
      <c r="J28" s="1336"/>
      <c r="K28" s="1337">
        <v>0.2</v>
      </c>
      <c r="L28" s="1337"/>
      <c r="M28" s="650">
        <v>21.2</v>
      </c>
      <c r="N28" s="678"/>
      <c r="O28" s="661">
        <v>367</v>
      </c>
      <c r="P28" s="660">
        <v>57</v>
      </c>
      <c r="Q28" s="660">
        <v>310</v>
      </c>
      <c r="R28" s="675"/>
    </row>
    <row r="29" spans="2:21" ht="10.5" customHeight="1">
      <c r="B29" s="561" t="s">
        <v>143</v>
      </c>
      <c r="C29" s="585"/>
      <c r="D29" s="1335">
        <v>883</v>
      </c>
      <c r="E29" s="1336"/>
      <c r="F29" s="1336">
        <v>137</v>
      </c>
      <c r="G29" s="1336"/>
      <c r="H29" s="1336">
        <v>746</v>
      </c>
      <c r="I29" s="1336"/>
      <c r="J29" s="1336"/>
      <c r="K29" s="1337">
        <v>0</v>
      </c>
      <c r="L29" s="1337"/>
      <c r="M29" s="650">
        <v>18.399999999999999</v>
      </c>
      <c r="N29" s="678"/>
      <c r="O29" s="661">
        <v>45</v>
      </c>
      <c r="P29" s="660">
        <v>4</v>
      </c>
      <c r="Q29" s="660">
        <v>41</v>
      </c>
      <c r="R29" s="675"/>
      <c r="U29" s="591"/>
    </row>
    <row r="30" spans="2:21" ht="10.5" customHeight="1">
      <c r="B30" s="561" t="s">
        <v>142</v>
      </c>
      <c r="C30" s="585"/>
      <c r="D30" s="1335">
        <v>61</v>
      </c>
      <c r="E30" s="1336"/>
      <c r="F30" s="1336">
        <v>7</v>
      </c>
      <c r="G30" s="1336"/>
      <c r="H30" s="1336">
        <v>54</v>
      </c>
      <c r="I30" s="1336"/>
      <c r="J30" s="1336"/>
      <c r="K30" s="1337">
        <v>0</v>
      </c>
      <c r="L30" s="1337"/>
      <c r="M30" s="650">
        <v>13</v>
      </c>
      <c r="N30" s="678"/>
      <c r="O30" s="661">
        <v>5</v>
      </c>
      <c r="P30" s="660">
        <v>1</v>
      </c>
      <c r="Q30" s="660">
        <v>4</v>
      </c>
      <c r="R30" s="675"/>
    </row>
    <row r="31" spans="2:21" ht="10.5" customHeight="1">
      <c r="B31" s="561" t="s">
        <v>141</v>
      </c>
      <c r="C31" s="585"/>
      <c r="D31" s="1335">
        <v>8</v>
      </c>
      <c r="E31" s="1336"/>
      <c r="F31" s="1336">
        <v>1</v>
      </c>
      <c r="G31" s="1336"/>
      <c r="H31" s="1336">
        <v>7</v>
      </c>
      <c r="I31" s="1336"/>
      <c r="J31" s="1336"/>
      <c r="K31" s="1337">
        <v>0</v>
      </c>
      <c r="L31" s="1337"/>
      <c r="M31" s="650">
        <v>14.3</v>
      </c>
      <c r="N31" s="678"/>
      <c r="O31" s="661">
        <v>0</v>
      </c>
      <c r="P31" s="660">
        <v>0</v>
      </c>
      <c r="Q31" s="660">
        <v>0</v>
      </c>
      <c r="R31" s="675"/>
    </row>
    <row r="32" spans="2:21" ht="9.75" customHeight="1">
      <c r="B32" s="543" t="s">
        <v>17</v>
      </c>
      <c r="C32" s="585"/>
      <c r="D32" s="659"/>
      <c r="E32" s="658"/>
      <c r="F32" s="658"/>
      <c r="G32" s="658"/>
      <c r="H32" s="658"/>
      <c r="I32" s="658"/>
      <c r="J32" s="658"/>
      <c r="K32" s="678"/>
      <c r="L32" s="678"/>
      <c r="M32" s="678"/>
      <c r="N32" s="678"/>
      <c r="O32" s="661"/>
      <c r="P32" s="660"/>
      <c r="Q32" s="660"/>
      <c r="R32" s="675"/>
    </row>
    <row r="33" spans="1:18" ht="9.75" customHeight="1">
      <c r="B33" s="562" t="s">
        <v>140</v>
      </c>
      <c r="C33" s="585"/>
      <c r="D33" s="661">
        <v>281992</v>
      </c>
      <c r="E33" s="660"/>
      <c r="F33" s="1336">
        <v>144382</v>
      </c>
      <c r="G33" s="1336"/>
      <c r="H33" s="1336">
        <v>137610</v>
      </c>
      <c r="I33" s="1336"/>
      <c r="J33" s="1336"/>
      <c r="K33" s="1337">
        <v>12.4</v>
      </c>
      <c r="L33" s="1337"/>
      <c r="M33" s="650">
        <v>104.9</v>
      </c>
      <c r="N33" s="678"/>
      <c r="O33" s="661">
        <v>19033</v>
      </c>
      <c r="P33" s="660">
        <v>9718</v>
      </c>
      <c r="Q33" s="660">
        <v>9315</v>
      </c>
      <c r="R33" s="675"/>
    </row>
    <row r="34" spans="1:18" ht="9.75" customHeight="1">
      <c r="B34" s="561" t="s">
        <v>139</v>
      </c>
      <c r="C34" s="585"/>
      <c r="D34" s="661">
        <v>1432006</v>
      </c>
      <c r="E34" s="660"/>
      <c r="F34" s="1336">
        <v>731988</v>
      </c>
      <c r="G34" s="1336"/>
      <c r="H34" s="1336">
        <v>700018</v>
      </c>
      <c r="I34" s="1336"/>
      <c r="J34" s="1336"/>
      <c r="K34" s="1337">
        <v>62.9</v>
      </c>
      <c r="L34" s="1337"/>
      <c r="M34" s="650">
        <v>104.6</v>
      </c>
      <c r="N34" s="678"/>
      <c r="O34" s="661">
        <v>101937</v>
      </c>
      <c r="P34" s="660">
        <v>51618</v>
      </c>
      <c r="Q34" s="660">
        <v>50319</v>
      </c>
      <c r="R34" s="675"/>
    </row>
    <row r="35" spans="1:18" ht="9.75" customHeight="1">
      <c r="B35" s="561" t="s">
        <v>138</v>
      </c>
      <c r="C35" s="585"/>
      <c r="D35" s="661">
        <v>562879</v>
      </c>
      <c r="E35" s="660"/>
      <c r="F35" s="1336">
        <v>246070</v>
      </c>
      <c r="G35" s="1336"/>
      <c r="H35" s="1336">
        <v>316809</v>
      </c>
      <c r="I35" s="1336"/>
      <c r="J35" s="1336"/>
      <c r="K35" s="1337">
        <v>24.7</v>
      </c>
      <c r="L35" s="1337"/>
      <c r="M35" s="650">
        <v>77.7</v>
      </c>
      <c r="N35" s="678"/>
      <c r="O35" s="661">
        <v>38562</v>
      </c>
      <c r="P35" s="660">
        <v>16057</v>
      </c>
      <c r="Q35" s="660">
        <v>22505</v>
      </c>
      <c r="R35" s="675"/>
    </row>
    <row r="36" spans="1:18" ht="9.75" customHeight="1">
      <c r="B36" s="543" t="s">
        <v>77</v>
      </c>
      <c r="C36" s="585"/>
      <c r="D36" s="684"/>
      <c r="E36" s="653"/>
      <c r="F36" s="653"/>
      <c r="G36" s="649"/>
      <c r="H36" s="649"/>
      <c r="I36" s="649"/>
      <c r="J36" s="649"/>
      <c r="K36" s="649"/>
      <c r="L36" s="649"/>
      <c r="M36" s="678"/>
      <c r="N36" s="678"/>
      <c r="O36" s="683"/>
      <c r="P36" s="678"/>
      <c r="Q36" s="678"/>
      <c r="R36" s="675"/>
    </row>
    <row r="37" spans="1:18" ht="9.75" customHeight="1">
      <c r="B37" s="562" t="s">
        <v>140</v>
      </c>
      <c r="C37" s="585"/>
      <c r="D37" s="652">
        <v>12.4</v>
      </c>
      <c r="E37" s="650"/>
      <c r="F37" s="1338">
        <v>12.9</v>
      </c>
      <c r="G37" s="1338"/>
      <c r="H37" s="1338">
        <v>11.9</v>
      </c>
      <c r="I37" s="1338"/>
      <c r="J37" s="1338"/>
      <c r="K37" s="1337" t="s">
        <v>85</v>
      </c>
      <c r="L37" s="1337"/>
      <c r="M37" s="647" t="s">
        <v>1</v>
      </c>
      <c r="N37" s="678"/>
      <c r="O37" s="652">
        <v>11.9</v>
      </c>
      <c r="P37" s="650">
        <v>12.6</v>
      </c>
      <c r="Q37" s="650">
        <v>11.3</v>
      </c>
      <c r="R37" s="675"/>
    </row>
    <row r="38" spans="1:18" ht="9.75" customHeight="1">
      <c r="B38" s="561" t="s">
        <v>139</v>
      </c>
      <c r="C38" s="585"/>
      <c r="D38" s="652">
        <v>62.9</v>
      </c>
      <c r="E38" s="650"/>
      <c r="F38" s="1338">
        <v>65.2</v>
      </c>
      <c r="G38" s="1338"/>
      <c r="H38" s="1338">
        <v>60.6</v>
      </c>
      <c r="I38" s="1338"/>
      <c r="J38" s="1338"/>
      <c r="K38" s="1337" t="s">
        <v>1</v>
      </c>
      <c r="L38" s="1337"/>
      <c r="M38" s="647" t="s">
        <v>1</v>
      </c>
      <c r="N38" s="678"/>
      <c r="O38" s="652">
        <v>63.9</v>
      </c>
      <c r="P38" s="650">
        <v>66.7</v>
      </c>
      <c r="Q38" s="650">
        <v>61.3</v>
      </c>
      <c r="R38" s="675"/>
    </row>
    <row r="39" spans="1:18" ht="9.75" customHeight="1">
      <c r="B39" s="561" t="s">
        <v>138</v>
      </c>
      <c r="C39" s="585"/>
      <c r="D39" s="652">
        <v>24.7</v>
      </c>
      <c r="E39" s="650"/>
      <c r="F39" s="1338">
        <v>21.9</v>
      </c>
      <c r="G39" s="1338"/>
      <c r="H39" s="1338">
        <v>27.4</v>
      </c>
      <c r="I39" s="1338"/>
      <c r="J39" s="1338"/>
      <c r="K39" s="1337" t="s">
        <v>1</v>
      </c>
      <c r="L39" s="1337"/>
      <c r="M39" s="647" t="s">
        <v>1</v>
      </c>
      <c r="N39" s="678"/>
      <c r="O39" s="652">
        <v>24.2</v>
      </c>
      <c r="P39" s="650">
        <v>20.7</v>
      </c>
      <c r="Q39" s="650">
        <v>27.4</v>
      </c>
      <c r="R39" s="675"/>
    </row>
    <row r="40" spans="1:18" ht="1.5" customHeight="1">
      <c r="B40" s="561"/>
      <c r="C40" s="585"/>
      <c r="D40" s="682"/>
      <c r="E40" s="681"/>
      <c r="F40" s="681"/>
      <c r="G40" s="681"/>
      <c r="H40" s="681"/>
      <c r="I40" s="681"/>
      <c r="J40" s="681"/>
      <c r="K40" s="681"/>
      <c r="L40" s="681"/>
      <c r="M40" s="681"/>
      <c r="N40" s="678"/>
      <c r="O40" s="652"/>
      <c r="P40" s="650"/>
      <c r="Q40" s="650"/>
      <c r="R40" s="675"/>
    </row>
    <row r="41" spans="1:18" ht="9.75" customHeight="1">
      <c r="B41" s="558" t="s">
        <v>22</v>
      </c>
      <c r="C41" s="585"/>
      <c r="D41" s="652">
        <v>45.4</v>
      </c>
      <c r="E41" s="650"/>
      <c r="F41" s="1338">
        <v>44</v>
      </c>
      <c r="G41" s="1338"/>
      <c r="H41" s="1338">
        <v>46.7</v>
      </c>
      <c r="I41" s="1338"/>
      <c r="J41" s="1338"/>
      <c r="K41" s="1337" t="s">
        <v>1</v>
      </c>
      <c r="L41" s="1337"/>
      <c r="M41" s="647" t="s">
        <v>1</v>
      </c>
      <c r="N41" s="680"/>
      <c r="O41" s="652">
        <v>45.5</v>
      </c>
      <c r="P41" s="650">
        <v>43.7</v>
      </c>
      <c r="Q41" s="650">
        <v>47.1</v>
      </c>
      <c r="R41" s="679"/>
    </row>
    <row r="42" spans="1:18" ht="9.75" customHeight="1">
      <c r="B42" s="558" t="s">
        <v>7</v>
      </c>
      <c r="C42" s="585"/>
      <c r="D42" s="652">
        <v>45.4</v>
      </c>
      <c r="E42" s="650"/>
      <c r="F42" s="1338">
        <v>44.3</v>
      </c>
      <c r="G42" s="1338"/>
      <c r="H42" s="1338">
        <v>46.6</v>
      </c>
      <c r="I42" s="1338"/>
      <c r="J42" s="1338"/>
      <c r="K42" s="1337" t="s">
        <v>1</v>
      </c>
      <c r="L42" s="1337"/>
      <c r="M42" s="647" t="s">
        <v>1</v>
      </c>
      <c r="N42" s="680"/>
      <c r="O42" s="652">
        <v>45.5</v>
      </c>
      <c r="P42" s="650">
        <v>44.2</v>
      </c>
      <c r="Q42" s="650">
        <v>46.8</v>
      </c>
      <c r="R42" s="679"/>
    </row>
    <row r="43" spans="1:18" ht="1.5" customHeight="1">
      <c r="C43" s="585"/>
      <c r="D43" s="675"/>
      <c r="E43" s="678"/>
      <c r="F43" s="678"/>
      <c r="G43" s="678"/>
      <c r="H43" s="678"/>
      <c r="I43" s="678"/>
      <c r="J43" s="678"/>
      <c r="K43" s="678"/>
      <c r="L43" s="678"/>
      <c r="M43" s="678"/>
      <c r="N43" s="675"/>
      <c r="O43" s="677"/>
      <c r="P43" s="676"/>
      <c r="Q43" s="676"/>
      <c r="R43" s="675"/>
    </row>
    <row r="44" spans="1:18" ht="13.5" customHeight="1">
      <c r="A44" s="1352" t="s">
        <v>59</v>
      </c>
      <c r="B44" s="1352"/>
      <c r="C44" s="1353"/>
      <c r="D44" s="1342" t="s">
        <v>14</v>
      </c>
      <c r="E44" s="1342"/>
      <c r="F44" s="1342"/>
      <c r="G44" s="1342"/>
      <c r="H44" s="1342"/>
      <c r="I44" s="672"/>
      <c r="J44" s="1341" t="s">
        <v>15</v>
      </c>
      <c r="K44" s="1342"/>
      <c r="L44" s="1342"/>
      <c r="M44" s="1342"/>
      <c r="N44" s="1343"/>
      <c r="O44" s="1341" t="s">
        <v>16</v>
      </c>
      <c r="P44" s="1342"/>
      <c r="Q44" s="1342"/>
      <c r="R44" s="1342"/>
    </row>
    <row r="45" spans="1:18" ht="13.5" customHeight="1">
      <c r="A45" s="1354"/>
      <c r="B45" s="1354"/>
      <c r="C45" s="1355"/>
      <c r="D45" s="674" t="s">
        <v>5</v>
      </c>
      <c r="E45" s="1341" t="s">
        <v>107</v>
      </c>
      <c r="F45" s="1342"/>
      <c r="G45" s="1341" t="s">
        <v>4</v>
      </c>
      <c r="H45" s="1342"/>
      <c r="I45" s="672"/>
      <c r="J45" s="1344" t="s">
        <v>5</v>
      </c>
      <c r="K45" s="1345"/>
      <c r="L45" s="673" t="s">
        <v>3</v>
      </c>
      <c r="M45" s="1341" t="s">
        <v>4</v>
      </c>
      <c r="N45" s="1343"/>
      <c r="O45" s="674" t="s">
        <v>5</v>
      </c>
      <c r="P45" s="673" t="s">
        <v>3</v>
      </c>
      <c r="Q45" s="1341" t="s">
        <v>4</v>
      </c>
      <c r="R45" s="1342"/>
    </row>
    <row r="46" spans="1:18" ht="1.5" customHeight="1">
      <c r="A46" s="543"/>
      <c r="B46" s="543"/>
      <c r="C46" s="543"/>
      <c r="D46" s="671"/>
      <c r="E46" s="646"/>
      <c r="F46" s="646"/>
      <c r="G46" s="646"/>
      <c r="H46" s="646"/>
      <c r="I46" s="646"/>
      <c r="J46" s="670"/>
      <c r="K46" s="669"/>
      <c r="L46" s="646"/>
      <c r="M46" s="646"/>
      <c r="N46" s="668"/>
      <c r="O46" s="646"/>
      <c r="P46" s="646"/>
      <c r="Q46" s="646"/>
      <c r="R46" s="646"/>
    </row>
    <row r="47" spans="1:18" ht="9.75" customHeight="1">
      <c r="A47" s="543"/>
      <c r="B47" s="568" t="s">
        <v>137</v>
      </c>
      <c r="C47" s="543"/>
      <c r="D47" s="667">
        <v>79028</v>
      </c>
      <c r="E47" s="1339">
        <v>37811</v>
      </c>
      <c r="F47" s="1339"/>
      <c r="G47" s="1339">
        <v>41217</v>
      </c>
      <c r="H47" s="1339"/>
      <c r="I47" s="663"/>
      <c r="J47" s="1340">
        <v>163638</v>
      </c>
      <c r="K47" s="1339"/>
      <c r="L47" s="666">
        <v>79508</v>
      </c>
      <c r="M47" s="666">
        <v>84130</v>
      </c>
      <c r="N47" s="664"/>
      <c r="O47" s="665">
        <v>149834</v>
      </c>
      <c r="P47" s="664">
        <v>74314</v>
      </c>
      <c r="Q47" s="664">
        <v>75520</v>
      </c>
      <c r="R47" s="646"/>
    </row>
    <row r="48" spans="1:18" ht="1.5" customHeight="1">
      <c r="A48" s="543"/>
      <c r="B48" s="568"/>
      <c r="C48" s="543"/>
      <c r="D48" s="661"/>
      <c r="E48" s="660"/>
      <c r="F48" s="660"/>
      <c r="G48" s="660"/>
      <c r="H48" s="662"/>
      <c r="I48" s="663"/>
      <c r="J48" s="661"/>
      <c r="K48" s="662"/>
      <c r="L48" s="660"/>
      <c r="M48" s="660"/>
      <c r="N48" s="658"/>
      <c r="O48" s="659"/>
      <c r="P48" s="658"/>
      <c r="Q48" s="658"/>
      <c r="R48" s="646"/>
    </row>
    <row r="49" spans="1:18">
      <c r="A49" s="543"/>
      <c r="B49" s="562" t="s">
        <v>136</v>
      </c>
      <c r="C49" s="543"/>
      <c r="D49" s="661">
        <v>3007</v>
      </c>
      <c r="E49" s="1336">
        <v>1614</v>
      </c>
      <c r="F49" s="1336"/>
      <c r="G49" s="1336">
        <v>1393</v>
      </c>
      <c r="H49" s="1336"/>
      <c r="I49" s="658"/>
      <c r="J49" s="1335">
        <v>6104</v>
      </c>
      <c r="K49" s="1336"/>
      <c r="L49" s="660">
        <v>3069</v>
      </c>
      <c r="M49" s="660">
        <v>3035</v>
      </c>
      <c r="N49" s="658"/>
      <c r="O49" s="659">
        <v>6059</v>
      </c>
      <c r="P49" s="658">
        <v>3092</v>
      </c>
      <c r="Q49" s="658">
        <v>2967</v>
      </c>
      <c r="R49" s="646"/>
    </row>
    <row r="50" spans="1:18">
      <c r="A50" s="543"/>
      <c r="B50" s="562" t="s">
        <v>135</v>
      </c>
      <c r="C50" s="543"/>
      <c r="D50" s="661">
        <v>2770</v>
      </c>
      <c r="E50" s="1336">
        <v>1403</v>
      </c>
      <c r="F50" s="1336"/>
      <c r="G50" s="1336">
        <v>1367</v>
      </c>
      <c r="H50" s="1336"/>
      <c r="I50" s="658"/>
      <c r="J50" s="1335">
        <v>5982</v>
      </c>
      <c r="K50" s="1336"/>
      <c r="L50" s="660">
        <v>3041</v>
      </c>
      <c r="M50" s="660">
        <v>2941</v>
      </c>
      <c r="N50" s="658"/>
      <c r="O50" s="659">
        <v>5670</v>
      </c>
      <c r="P50" s="658">
        <v>2889</v>
      </c>
      <c r="Q50" s="658">
        <v>2781</v>
      </c>
      <c r="R50" s="646"/>
    </row>
    <row r="51" spans="1:18">
      <c r="A51" s="543"/>
      <c r="B51" s="561" t="s">
        <v>134</v>
      </c>
      <c r="C51" s="543"/>
      <c r="D51" s="661">
        <v>2347</v>
      </c>
      <c r="E51" s="1336">
        <v>1226</v>
      </c>
      <c r="F51" s="1336"/>
      <c r="G51" s="1336">
        <v>1121</v>
      </c>
      <c r="H51" s="1336"/>
      <c r="I51" s="658"/>
      <c r="J51" s="1335">
        <v>6042</v>
      </c>
      <c r="K51" s="1336"/>
      <c r="L51" s="660">
        <v>3074</v>
      </c>
      <c r="M51" s="660">
        <v>2968</v>
      </c>
      <c r="N51" s="658"/>
      <c r="O51" s="659">
        <v>5642</v>
      </c>
      <c r="P51" s="658">
        <v>2913</v>
      </c>
      <c r="Q51" s="658">
        <v>2729</v>
      </c>
      <c r="R51" s="646"/>
    </row>
    <row r="52" spans="1:18">
      <c r="A52" s="543"/>
      <c r="B52" s="561" t="s">
        <v>133</v>
      </c>
      <c r="C52" s="543"/>
      <c r="D52" s="661">
        <v>2573</v>
      </c>
      <c r="E52" s="1336">
        <v>1307</v>
      </c>
      <c r="F52" s="1336"/>
      <c r="G52" s="1336">
        <v>1266</v>
      </c>
      <c r="H52" s="1336"/>
      <c r="I52" s="658"/>
      <c r="J52" s="1335">
        <v>6825</v>
      </c>
      <c r="K52" s="1336"/>
      <c r="L52" s="660">
        <v>3474</v>
      </c>
      <c r="M52" s="660">
        <v>3351</v>
      </c>
      <c r="N52" s="658"/>
      <c r="O52" s="659">
        <v>6263</v>
      </c>
      <c r="P52" s="658">
        <v>3205</v>
      </c>
      <c r="Q52" s="658">
        <v>3058</v>
      </c>
      <c r="R52" s="646"/>
    </row>
    <row r="53" spans="1:18">
      <c r="A53" s="543"/>
      <c r="B53" s="561" t="s">
        <v>132</v>
      </c>
      <c r="C53" s="543"/>
      <c r="D53" s="661">
        <v>3631</v>
      </c>
      <c r="E53" s="1336">
        <v>1647</v>
      </c>
      <c r="F53" s="1336"/>
      <c r="G53" s="1336">
        <v>1984</v>
      </c>
      <c r="H53" s="1336"/>
      <c r="I53" s="658"/>
      <c r="J53" s="1335">
        <v>7856</v>
      </c>
      <c r="K53" s="1336"/>
      <c r="L53" s="660">
        <v>3874</v>
      </c>
      <c r="M53" s="660">
        <v>3982</v>
      </c>
      <c r="N53" s="658"/>
      <c r="O53" s="659">
        <v>7901</v>
      </c>
      <c r="P53" s="658">
        <v>3842</v>
      </c>
      <c r="Q53" s="658">
        <v>4059</v>
      </c>
      <c r="R53" s="646"/>
    </row>
    <row r="54" spans="1:18">
      <c r="A54" s="543"/>
      <c r="B54" s="561" t="s">
        <v>131</v>
      </c>
      <c r="C54" s="543"/>
      <c r="D54" s="661">
        <v>4357</v>
      </c>
      <c r="E54" s="1336">
        <v>2162</v>
      </c>
      <c r="F54" s="1336"/>
      <c r="G54" s="1336">
        <v>2195</v>
      </c>
      <c r="H54" s="1336"/>
      <c r="I54" s="658"/>
      <c r="J54" s="1335">
        <v>9090</v>
      </c>
      <c r="K54" s="1336"/>
      <c r="L54" s="660">
        <v>4537</v>
      </c>
      <c r="M54" s="660">
        <v>4553</v>
      </c>
      <c r="N54" s="658"/>
      <c r="O54" s="659">
        <v>9291</v>
      </c>
      <c r="P54" s="658">
        <v>4849</v>
      </c>
      <c r="Q54" s="658">
        <v>4442</v>
      </c>
      <c r="R54" s="646"/>
    </row>
    <row r="55" spans="1:18">
      <c r="A55" s="543"/>
      <c r="B55" s="561" t="s">
        <v>130</v>
      </c>
      <c r="C55" s="543"/>
      <c r="D55" s="661">
        <v>5088</v>
      </c>
      <c r="E55" s="1336">
        <v>2413</v>
      </c>
      <c r="F55" s="1336"/>
      <c r="G55" s="1336">
        <v>2675</v>
      </c>
      <c r="H55" s="1336"/>
      <c r="I55" s="658"/>
      <c r="J55" s="1335">
        <v>9975</v>
      </c>
      <c r="K55" s="1336"/>
      <c r="L55" s="660">
        <v>5161</v>
      </c>
      <c r="M55" s="660">
        <v>4814</v>
      </c>
      <c r="N55" s="658"/>
      <c r="O55" s="659">
        <v>10145</v>
      </c>
      <c r="P55" s="658">
        <v>5250</v>
      </c>
      <c r="Q55" s="658">
        <v>4895</v>
      </c>
      <c r="R55" s="646"/>
    </row>
    <row r="56" spans="1:18">
      <c r="A56" s="543"/>
      <c r="B56" s="561" t="s">
        <v>129</v>
      </c>
      <c r="C56" s="543"/>
      <c r="D56" s="661">
        <v>5421</v>
      </c>
      <c r="E56" s="1336">
        <v>2512</v>
      </c>
      <c r="F56" s="1336"/>
      <c r="G56" s="1336">
        <v>2909</v>
      </c>
      <c r="H56" s="1336"/>
      <c r="I56" s="658"/>
      <c r="J56" s="1335">
        <v>10043</v>
      </c>
      <c r="K56" s="1336"/>
      <c r="L56" s="660">
        <v>5177</v>
      </c>
      <c r="M56" s="660">
        <v>4866</v>
      </c>
      <c r="N56" s="658"/>
      <c r="O56" s="659">
        <v>10086</v>
      </c>
      <c r="P56" s="658">
        <v>5273</v>
      </c>
      <c r="Q56" s="658">
        <v>4813</v>
      </c>
      <c r="R56" s="646"/>
    </row>
    <row r="57" spans="1:18">
      <c r="A57" s="543"/>
      <c r="B57" s="561" t="s">
        <v>128</v>
      </c>
      <c r="C57" s="543"/>
      <c r="D57" s="661">
        <v>6229</v>
      </c>
      <c r="E57" s="1336">
        <v>3002</v>
      </c>
      <c r="F57" s="1336"/>
      <c r="G57" s="1336">
        <v>3227</v>
      </c>
      <c r="H57" s="1336"/>
      <c r="I57" s="658"/>
      <c r="J57" s="1335">
        <v>11996</v>
      </c>
      <c r="K57" s="1336"/>
      <c r="L57" s="660">
        <v>6177</v>
      </c>
      <c r="M57" s="660">
        <v>5819</v>
      </c>
      <c r="N57" s="658"/>
      <c r="O57" s="659">
        <v>11939</v>
      </c>
      <c r="P57" s="658">
        <v>6266</v>
      </c>
      <c r="Q57" s="658">
        <v>5673</v>
      </c>
      <c r="R57" s="646"/>
    </row>
    <row r="58" spans="1:18">
      <c r="A58" s="543"/>
      <c r="B58" s="561" t="s">
        <v>127</v>
      </c>
      <c r="C58" s="543"/>
      <c r="D58" s="661">
        <v>6250</v>
      </c>
      <c r="E58" s="1336">
        <v>3194</v>
      </c>
      <c r="F58" s="1336"/>
      <c r="G58" s="1336">
        <v>3056</v>
      </c>
      <c r="H58" s="1336"/>
      <c r="I58" s="658"/>
      <c r="J58" s="1335">
        <v>12562</v>
      </c>
      <c r="K58" s="1336"/>
      <c r="L58" s="660">
        <v>6320</v>
      </c>
      <c r="M58" s="660">
        <v>6242</v>
      </c>
      <c r="N58" s="658"/>
      <c r="O58" s="659">
        <v>12302</v>
      </c>
      <c r="P58" s="658">
        <v>6411</v>
      </c>
      <c r="Q58" s="658">
        <v>5891</v>
      </c>
      <c r="R58" s="646"/>
    </row>
    <row r="59" spans="1:18">
      <c r="A59" s="543"/>
      <c r="B59" s="561" t="s">
        <v>126</v>
      </c>
      <c r="C59" s="543"/>
      <c r="D59" s="661">
        <v>5355</v>
      </c>
      <c r="E59" s="1336">
        <v>2686</v>
      </c>
      <c r="F59" s="1336"/>
      <c r="G59" s="1336">
        <v>2669</v>
      </c>
      <c r="H59" s="1336"/>
      <c r="I59" s="658"/>
      <c r="J59" s="1335">
        <v>10738</v>
      </c>
      <c r="K59" s="1336"/>
      <c r="L59" s="660">
        <v>5473</v>
      </c>
      <c r="M59" s="660">
        <v>5265</v>
      </c>
      <c r="N59" s="658"/>
      <c r="O59" s="659">
        <v>10302</v>
      </c>
      <c r="P59" s="658">
        <v>5376</v>
      </c>
      <c r="Q59" s="658">
        <v>4926</v>
      </c>
      <c r="R59" s="646"/>
    </row>
    <row r="60" spans="1:18">
      <c r="A60" s="543"/>
      <c r="B60" s="561" t="s">
        <v>125</v>
      </c>
      <c r="C60" s="543"/>
      <c r="D60" s="661">
        <v>4648</v>
      </c>
      <c r="E60" s="1336">
        <v>2334</v>
      </c>
      <c r="F60" s="1336"/>
      <c r="G60" s="1336">
        <v>2314</v>
      </c>
      <c r="H60" s="1336"/>
      <c r="I60" s="658"/>
      <c r="J60" s="1335">
        <v>9822</v>
      </c>
      <c r="K60" s="1336"/>
      <c r="L60" s="660">
        <v>4938</v>
      </c>
      <c r="M60" s="660">
        <v>4884</v>
      </c>
      <c r="N60" s="658"/>
      <c r="O60" s="659">
        <v>8446</v>
      </c>
      <c r="P60" s="658">
        <v>4372</v>
      </c>
      <c r="Q60" s="658">
        <v>4074</v>
      </c>
      <c r="R60" s="646"/>
    </row>
    <row r="61" spans="1:18">
      <c r="A61" s="543"/>
      <c r="B61" s="561" t="s">
        <v>124</v>
      </c>
      <c r="C61" s="543"/>
      <c r="D61" s="661">
        <v>4180</v>
      </c>
      <c r="E61" s="1336">
        <v>2055</v>
      </c>
      <c r="F61" s="1336"/>
      <c r="G61" s="1336">
        <v>2125</v>
      </c>
      <c r="H61" s="1336"/>
      <c r="I61" s="658"/>
      <c r="J61" s="1335">
        <v>9300</v>
      </c>
      <c r="K61" s="1336"/>
      <c r="L61" s="660">
        <v>4593</v>
      </c>
      <c r="M61" s="660">
        <v>4707</v>
      </c>
      <c r="N61" s="658"/>
      <c r="O61" s="659">
        <v>7623</v>
      </c>
      <c r="P61" s="658">
        <v>4028</v>
      </c>
      <c r="Q61" s="658">
        <v>3595</v>
      </c>
      <c r="R61" s="646"/>
    </row>
    <row r="62" spans="1:18">
      <c r="A62" s="543"/>
      <c r="B62" s="561" t="s">
        <v>123</v>
      </c>
      <c r="C62" s="543"/>
      <c r="D62" s="661">
        <v>5252</v>
      </c>
      <c r="E62" s="1336">
        <v>2551</v>
      </c>
      <c r="F62" s="1336"/>
      <c r="G62" s="1336">
        <v>2701</v>
      </c>
      <c r="H62" s="1336"/>
      <c r="I62" s="658"/>
      <c r="J62" s="1335">
        <v>12575</v>
      </c>
      <c r="K62" s="1336"/>
      <c r="L62" s="660">
        <v>6179</v>
      </c>
      <c r="M62" s="660">
        <v>6396</v>
      </c>
      <c r="N62" s="658"/>
      <c r="O62" s="659">
        <v>9481</v>
      </c>
      <c r="P62" s="658">
        <v>4651</v>
      </c>
      <c r="Q62" s="658">
        <v>4830</v>
      </c>
      <c r="R62" s="646"/>
    </row>
    <row r="63" spans="1:18">
      <c r="A63" s="543"/>
      <c r="B63" s="561" t="s">
        <v>122</v>
      </c>
      <c r="C63" s="543"/>
      <c r="D63" s="661">
        <v>4015</v>
      </c>
      <c r="E63" s="1336">
        <v>1826</v>
      </c>
      <c r="F63" s="1336"/>
      <c r="G63" s="1336">
        <v>2189</v>
      </c>
      <c r="H63" s="1336"/>
      <c r="I63" s="658"/>
      <c r="J63" s="1335">
        <v>9963</v>
      </c>
      <c r="K63" s="1336"/>
      <c r="L63" s="660">
        <v>4615</v>
      </c>
      <c r="M63" s="660">
        <v>5348</v>
      </c>
      <c r="N63" s="658"/>
      <c r="O63" s="659">
        <v>7915</v>
      </c>
      <c r="P63" s="658">
        <v>3605</v>
      </c>
      <c r="Q63" s="658">
        <v>4310</v>
      </c>
      <c r="R63" s="646"/>
    </row>
    <row r="64" spans="1:18">
      <c r="A64" s="543"/>
      <c r="B64" s="561" t="s">
        <v>121</v>
      </c>
      <c r="C64" s="543"/>
      <c r="D64" s="661">
        <v>3557</v>
      </c>
      <c r="E64" s="1336">
        <v>1513</v>
      </c>
      <c r="F64" s="1336"/>
      <c r="G64" s="1336">
        <v>2044</v>
      </c>
      <c r="H64" s="1336"/>
      <c r="I64" s="658"/>
      <c r="J64" s="1335">
        <v>9230</v>
      </c>
      <c r="K64" s="1336"/>
      <c r="L64" s="660">
        <v>3999</v>
      </c>
      <c r="M64" s="660">
        <v>5231</v>
      </c>
      <c r="N64" s="658"/>
      <c r="O64" s="659">
        <v>7655</v>
      </c>
      <c r="P64" s="658">
        <v>3262</v>
      </c>
      <c r="Q64" s="658">
        <v>4393</v>
      </c>
      <c r="R64" s="646"/>
    </row>
    <row r="65" spans="1:18">
      <c r="A65" s="543"/>
      <c r="B65" s="561" t="s">
        <v>120</v>
      </c>
      <c r="C65" s="543"/>
      <c r="D65" s="661">
        <v>2685</v>
      </c>
      <c r="E65" s="1336">
        <v>970</v>
      </c>
      <c r="F65" s="1336"/>
      <c r="G65" s="1336">
        <v>1715</v>
      </c>
      <c r="H65" s="1336"/>
      <c r="I65" s="658"/>
      <c r="J65" s="1335">
        <v>7543</v>
      </c>
      <c r="K65" s="1336"/>
      <c r="L65" s="660">
        <v>2975</v>
      </c>
      <c r="M65" s="660">
        <v>4568</v>
      </c>
      <c r="N65" s="658"/>
      <c r="O65" s="659">
        <v>5881</v>
      </c>
      <c r="P65" s="658">
        <v>2435</v>
      </c>
      <c r="Q65" s="658">
        <v>3446</v>
      </c>
      <c r="R65" s="646"/>
    </row>
    <row r="66" spans="1:18">
      <c r="A66" s="543"/>
      <c r="B66" s="561" t="s">
        <v>119</v>
      </c>
      <c r="C66" s="543"/>
      <c r="D66" s="661">
        <v>1697</v>
      </c>
      <c r="E66" s="1336">
        <v>584</v>
      </c>
      <c r="F66" s="1336"/>
      <c r="G66" s="1336">
        <v>1113</v>
      </c>
      <c r="H66" s="1336"/>
      <c r="I66" s="658"/>
      <c r="J66" s="1335">
        <v>4429</v>
      </c>
      <c r="K66" s="1336"/>
      <c r="L66" s="660">
        <v>1510</v>
      </c>
      <c r="M66" s="660">
        <v>2919</v>
      </c>
      <c r="N66" s="658"/>
      <c r="O66" s="659">
        <v>3310</v>
      </c>
      <c r="P66" s="658">
        <v>1135</v>
      </c>
      <c r="Q66" s="658">
        <v>2175</v>
      </c>
      <c r="R66" s="646"/>
    </row>
    <row r="67" spans="1:18">
      <c r="B67" s="561" t="s">
        <v>118</v>
      </c>
      <c r="C67" s="543"/>
      <c r="D67" s="661">
        <v>724</v>
      </c>
      <c r="E67" s="1336">
        <v>197</v>
      </c>
      <c r="F67" s="1336"/>
      <c r="G67" s="1336">
        <v>527</v>
      </c>
      <c r="H67" s="1336"/>
      <c r="I67" s="658"/>
      <c r="J67" s="1335">
        <v>1914</v>
      </c>
      <c r="K67" s="1336"/>
      <c r="L67" s="660">
        <v>509</v>
      </c>
      <c r="M67" s="660">
        <v>1405</v>
      </c>
      <c r="N67" s="658"/>
      <c r="O67" s="659">
        <v>1339</v>
      </c>
      <c r="P67" s="658">
        <v>335</v>
      </c>
      <c r="Q67" s="658">
        <v>1004</v>
      </c>
      <c r="R67" s="646"/>
    </row>
    <row r="68" spans="1:18">
      <c r="B68" s="561" t="s">
        <v>117</v>
      </c>
      <c r="C68" s="543"/>
      <c r="D68" s="661">
        <v>155</v>
      </c>
      <c r="E68" s="1336">
        <v>24</v>
      </c>
      <c r="F68" s="1336"/>
      <c r="G68" s="1336">
        <v>131</v>
      </c>
      <c r="H68" s="1336"/>
      <c r="I68" s="658"/>
      <c r="J68" s="1335">
        <v>430</v>
      </c>
      <c r="K68" s="1336"/>
      <c r="L68" s="660">
        <v>70</v>
      </c>
      <c r="M68" s="660">
        <v>360</v>
      </c>
      <c r="N68" s="658"/>
      <c r="O68" s="659">
        <v>283</v>
      </c>
      <c r="P68" s="658">
        <v>54</v>
      </c>
      <c r="Q68" s="658">
        <v>229</v>
      </c>
      <c r="R68" s="646"/>
    </row>
    <row r="69" spans="1:18">
      <c r="B69" s="561" t="s">
        <v>116</v>
      </c>
      <c r="C69" s="543"/>
      <c r="D69" s="661">
        <v>26</v>
      </c>
      <c r="E69" s="1336">
        <v>8</v>
      </c>
      <c r="F69" s="1336"/>
      <c r="G69" s="1336">
        <v>18</v>
      </c>
      <c r="H69" s="1336"/>
      <c r="I69" s="658"/>
      <c r="J69" s="1335">
        <v>79</v>
      </c>
      <c r="K69" s="1336"/>
      <c r="L69" s="660">
        <v>12</v>
      </c>
      <c r="M69" s="660">
        <v>67</v>
      </c>
      <c r="N69" s="658"/>
      <c r="O69" s="659">
        <v>41</v>
      </c>
      <c r="P69" s="658">
        <v>3</v>
      </c>
      <c r="Q69" s="658">
        <v>38</v>
      </c>
      <c r="R69" s="646"/>
    </row>
    <row r="70" spans="1:18">
      <c r="B70" s="561" t="s">
        <v>115</v>
      </c>
      <c r="C70" s="543"/>
      <c r="D70" s="661">
        <v>0</v>
      </c>
      <c r="E70" s="1336">
        <v>0</v>
      </c>
      <c r="F70" s="1336"/>
      <c r="G70" s="1336">
        <v>0</v>
      </c>
      <c r="H70" s="1336"/>
      <c r="I70" s="658"/>
      <c r="J70" s="1335">
        <v>5</v>
      </c>
      <c r="K70" s="1336"/>
      <c r="L70" s="660">
        <v>1</v>
      </c>
      <c r="M70" s="660">
        <v>4</v>
      </c>
      <c r="N70" s="658"/>
      <c r="O70" s="659">
        <v>2</v>
      </c>
      <c r="P70" s="658">
        <v>0</v>
      </c>
      <c r="Q70" s="658">
        <v>2</v>
      </c>
      <c r="R70" s="646"/>
    </row>
    <row r="71" spans="1:18">
      <c r="B71" s="561" t="s">
        <v>114</v>
      </c>
      <c r="C71" s="543"/>
      <c r="D71" s="661">
        <v>1</v>
      </c>
      <c r="E71" s="1336">
        <v>1</v>
      </c>
      <c r="F71" s="1336"/>
      <c r="G71" s="1336">
        <v>0</v>
      </c>
      <c r="H71" s="1336"/>
      <c r="I71" s="658"/>
      <c r="J71" s="1335">
        <v>0</v>
      </c>
      <c r="K71" s="1336"/>
      <c r="L71" s="660">
        <v>0</v>
      </c>
      <c r="M71" s="660">
        <v>0</v>
      </c>
      <c r="N71" s="658"/>
      <c r="O71" s="659">
        <v>0</v>
      </c>
      <c r="P71" s="658">
        <v>0</v>
      </c>
      <c r="Q71" s="658">
        <v>0</v>
      </c>
      <c r="R71" s="646"/>
    </row>
    <row r="72" spans="1:18" ht="9.75" customHeight="1">
      <c r="A72" s="543"/>
      <c r="B72" s="543" t="s">
        <v>17</v>
      </c>
      <c r="C72" s="543"/>
      <c r="D72" s="661"/>
      <c r="E72" s="660"/>
      <c r="F72" s="660"/>
      <c r="G72" s="660"/>
      <c r="H72" s="660"/>
      <c r="I72" s="658"/>
      <c r="J72" s="661"/>
      <c r="K72" s="660"/>
      <c r="L72" s="660"/>
      <c r="M72" s="660"/>
      <c r="N72" s="658"/>
      <c r="O72" s="659"/>
      <c r="P72" s="658"/>
      <c r="Q72" s="658"/>
      <c r="R72" s="646"/>
    </row>
    <row r="73" spans="1:18" ht="9.75" customHeight="1">
      <c r="A73" s="543"/>
      <c r="B73" s="562" t="s">
        <v>113</v>
      </c>
      <c r="C73" s="543"/>
      <c r="D73" s="661">
        <v>8124</v>
      </c>
      <c r="E73" s="1336">
        <v>4243</v>
      </c>
      <c r="F73" s="1336"/>
      <c r="G73" s="1336">
        <v>3881</v>
      </c>
      <c r="H73" s="1336"/>
      <c r="I73" s="658"/>
      <c r="J73" s="1335">
        <v>18128</v>
      </c>
      <c r="K73" s="1336"/>
      <c r="L73" s="660">
        <v>9184</v>
      </c>
      <c r="M73" s="660">
        <v>8944</v>
      </c>
      <c r="N73" s="658"/>
      <c r="O73" s="659">
        <v>17371</v>
      </c>
      <c r="P73" s="658">
        <v>8894</v>
      </c>
      <c r="Q73" s="658">
        <v>8477</v>
      </c>
      <c r="R73" s="646"/>
    </row>
    <row r="74" spans="1:18" ht="9.75" customHeight="1">
      <c r="A74" s="543"/>
      <c r="B74" s="561" t="s">
        <v>112</v>
      </c>
      <c r="C74" s="543"/>
      <c r="D74" s="661">
        <v>47732</v>
      </c>
      <c r="E74" s="1336">
        <v>23312</v>
      </c>
      <c r="F74" s="1336"/>
      <c r="G74" s="1336">
        <v>24420</v>
      </c>
      <c r="H74" s="1336"/>
      <c r="I74" s="658"/>
      <c r="J74" s="1335">
        <v>98207</v>
      </c>
      <c r="K74" s="1336"/>
      <c r="L74" s="660">
        <v>49724</v>
      </c>
      <c r="M74" s="660">
        <v>48483</v>
      </c>
      <c r="N74" s="658"/>
      <c r="O74" s="659">
        <v>94298</v>
      </c>
      <c r="P74" s="658">
        <v>48872</v>
      </c>
      <c r="Q74" s="658">
        <v>45426</v>
      </c>
      <c r="R74" s="646"/>
    </row>
    <row r="75" spans="1:18" ht="9.75" customHeight="1">
      <c r="A75" s="543"/>
      <c r="B75" s="561" t="s">
        <v>111</v>
      </c>
      <c r="C75" s="543"/>
      <c r="D75" s="661">
        <v>18112</v>
      </c>
      <c r="E75" s="1336">
        <v>7674</v>
      </c>
      <c r="F75" s="1336"/>
      <c r="G75" s="1336">
        <v>10438</v>
      </c>
      <c r="H75" s="1336"/>
      <c r="I75" s="658"/>
      <c r="J75" s="1335">
        <v>46168</v>
      </c>
      <c r="K75" s="1336"/>
      <c r="L75" s="660">
        <v>19870</v>
      </c>
      <c r="M75" s="660">
        <v>26298</v>
      </c>
      <c r="N75" s="658"/>
      <c r="O75" s="659">
        <v>35907</v>
      </c>
      <c r="P75" s="658">
        <v>15480</v>
      </c>
      <c r="Q75" s="658">
        <v>20427</v>
      </c>
      <c r="R75" s="646"/>
    </row>
    <row r="76" spans="1:18" ht="9.75" customHeight="1">
      <c r="A76" s="543"/>
      <c r="B76" s="543" t="s">
        <v>77</v>
      </c>
      <c r="C76" s="543"/>
      <c r="D76" s="657"/>
      <c r="E76" s="653"/>
      <c r="F76" s="653"/>
      <c r="G76" s="653"/>
      <c r="H76" s="653"/>
      <c r="I76" s="651"/>
      <c r="J76" s="654"/>
      <c r="K76" s="653"/>
      <c r="L76" s="656"/>
      <c r="M76" s="656"/>
      <c r="N76" s="649"/>
      <c r="O76" s="655"/>
      <c r="P76" s="649"/>
      <c r="Q76" s="649"/>
      <c r="R76" s="646"/>
    </row>
    <row r="77" spans="1:18" ht="9.75" customHeight="1">
      <c r="A77" s="543"/>
      <c r="B77" s="562" t="s">
        <v>113</v>
      </c>
      <c r="C77" s="543"/>
      <c r="D77" s="652">
        <v>11</v>
      </c>
      <c r="E77" s="1338">
        <v>12</v>
      </c>
      <c r="F77" s="1338" t="e">
        <v>#DIV/0!</v>
      </c>
      <c r="G77" s="1338">
        <v>10</v>
      </c>
      <c r="H77" s="1338" t="e">
        <v>#DIV/0!</v>
      </c>
      <c r="I77" s="651"/>
      <c r="J77" s="1360">
        <v>11.2</v>
      </c>
      <c r="K77" s="1338" t="e">
        <v>#DIV/0!</v>
      </c>
      <c r="L77" s="650">
        <v>11.7</v>
      </c>
      <c r="M77" s="650">
        <v>10.7</v>
      </c>
      <c r="N77" s="647"/>
      <c r="O77" s="648">
        <v>11.8</v>
      </c>
      <c r="P77" s="647">
        <v>12.1</v>
      </c>
      <c r="Q77" s="647">
        <v>11.4</v>
      </c>
      <c r="R77" s="646"/>
    </row>
    <row r="78" spans="1:18" ht="9.75" customHeight="1">
      <c r="A78" s="543"/>
      <c r="B78" s="561" t="s">
        <v>112</v>
      </c>
      <c r="C78" s="543"/>
      <c r="D78" s="652">
        <v>64.5</v>
      </c>
      <c r="E78" s="1338">
        <v>66.2</v>
      </c>
      <c r="F78" s="1338" t="e">
        <v>#DIV/0!</v>
      </c>
      <c r="G78" s="1338">
        <v>63</v>
      </c>
      <c r="H78" s="1338" t="e">
        <v>#DIV/0!</v>
      </c>
      <c r="I78" s="651"/>
      <c r="J78" s="1360">
        <v>60.4</v>
      </c>
      <c r="K78" s="1338" t="e">
        <v>#DIV/0!</v>
      </c>
      <c r="L78" s="650">
        <v>63.1</v>
      </c>
      <c r="M78" s="650">
        <v>57.9</v>
      </c>
      <c r="N78" s="647"/>
      <c r="O78" s="648">
        <v>63.9</v>
      </c>
      <c r="P78" s="647">
        <v>66.7</v>
      </c>
      <c r="Q78" s="647">
        <v>61.1</v>
      </c>
      <c r="R78" s="646"/>
    </row>
    <row r="79" spans="1:18" ht="9.75" customHeight="1">
      <c r="A79" s="543"/>
      <c r="B79" s="561" t="s">
        <v>111</v>
      </c>
      <c r="C79" s="543"/>
      <c r="D79" s="652">
        <v>24.5</v>
      </c>
      <c r="E79" s="1338">
        <v>21.8</v>
      </c>
      <c r="F79" s="1338" t="e">
        <v>#DIV/0!</v>
      </c>
      <c r="G79" s="1338">
        <v>26.9</v>
      </c>
      <c r="H79" s="1338" t="e">
        <v>#DIV/0!</v>
      </c>
      <c r="I79" s="651"/>
      <c r="J79" s="1360">
        <v>28.4</v>
      </c>
      <c r="K79" s="1338" t="e">
        <v>#DIV/0!</v>
      </c>
      <c r="L79" s="650">
        <v>25.2</v>
      </c>
      <c r="M79" s="650">
        <v>31.4</v>
      </c>
      <c r="N79" s="647"/>
      <c r="O79" s="648">
        <v>24.3</v>
      </c>
      <c r="P79" s="647">
        <v>21.1</v>
      </c>
      <c r="Q79" s="647">
        <v>27.5</v>
      </c>
      <c r="R79" s="646"/>
    </row>
    <row r="80" spans="1:18" ht="1.5" customHeight="1">
      <c r="A80" s="543"/>
      <c r="B80" s="561"/>
      <c r="C80" s="543"/>
      <c r="D80" s="654"/>
      <c r="E80" s="650"/>
      <c r="F80" s="650"/>
      <c r="G80" s="653"/>
      <c r="H80" s="653"/>
      <c r="I80" s="651"/>
      <c r="J80" s="654"/>
      <c r="K80" s="653"/>
      <c r="L80" s="653"/>
      <c r="M80" s="653"/>
      <c r="N80" s="649"/>
      <c r="O80" s="648"/>
      <c r="P80" s="647"/>
      <c r="Q80" s="647"/>
      <c r="R80" s="646"/>
    </row>
    <row r="81" spans="1:18" ht="9.75" customHeight="1">
      <c r="A81" s="556"/>
      <c r="B81" s="558" t="s">
        <v>22</v>
      </c>
      <c r="C81" s="556"/>
      <c r="D81" s="652">
        <v>46.2</v>
      </c>
      <c r="E81" s="650"/>
      <c r="F81" s="650">
        <v>44.8</v>
      </c>
      <c r="G81" s="1338">
        <v>47.5</v>
      </c>
      <c r="H81" s="1338"/>
      <c r="I81" s="651"/>
      <c r="J81" s="1360">
        <v>47.5</v>
      </c>
      <c r="K81" s="1338"/>
      <c r="L81" s="650">
        <v>45.9</v>
      </c>
      <c r="M81" s="650">
        <v>49</v>
      </c>
      <c r="N81" s="649"/>
      <c r="O81" s="648">
        <v>45.5</v>
      </c>
      <c r="P81" s="647">
        <v>44.1</v>
      </c>
      <c r="Q81" s="647">
        <v>46.8</v>
      </c>
      <c r="R81" s="646"/>
    </row>
    <row r="82" spans="1:18" ht="9.75" customHeight="1">
      <c r="A82" s="556"/>
      <c r="B82" s="558" t="s">
        <v>7</v>
      </c>
      <c r="C82" s="556"/>
      <c r="D82" s="652">
        <v>46.2</v>
      </c>
      <c r="E82" s="650"/>
      <c r="F82" s="650">
        <v>45.5</v>
      </c>
      <c r="G82" s="1338">
        <v>47</v>
      </c>
      <c r="H82" s="1338"/>
      <c r="I82" s="651"/>
      <c r="J82" s="1360">
        <v>47.9</v>
      </c>
      <c r="K82" s="1338"/>
      <c r="L82" s="650">
        <v>46.4</v>
      </c>
      <c r="M82" s="650">
        <v>49.4</v>
      </c>
      <c r="N82" s="649"/>
      <c r="O82" s="648">
        <v>45.3</v>
      </c>
      <c r="P82" s="647">
        <v>44.3</v>
      </c>
      <c r="Q82" s="647">
        <v>46.4</v>
      </c>
      <c r="R82" s="646"/>
    </row>
    <row r="83" spans="1:18" ht="1.5" customHeight="1">
      <c r="A83" s="545"/>
      <c r="B83" s="545"/>
      <c r="C83" s="546"/>
      <c r="D83" s="547"/>
      <c r="E83" s="547"/>
      <c r="F83" s="547"/>
      <c r="G83" s="547"/>
      <c r="H83" s="547"/>
      <c r="I83" s="547"/>
      <c r="J83" s="548"/>
      <c r="K83" s="547"/>
      <c r="L83" s="547"/>
      <c r="M83" s="547"/>
      <c r="N83" s="546"/>
      <c r="O83" s="545"/>
      <c r="P83" s="545"/>
      <c r="Q83" s="545"/>
      <c r="R83" s="545"/>
    </row>
    <row r="84" spans="1:18" ht="9" customHeight="1">
      <c r="A84" s="1351" t="s">
        <v>91</v>
      </c>
      <c r="B84" s="1351"/>
      <c r="C84" s="1351"/>
      <c r="D84" s="1351"/>
      <c r="E84" s="1351"/>
      <c r="F84" s="1351"/>
      <c r="G84" s="1351"/>
      <c r="H84" s="1351"/>
      <c r="I84" s="1351"/>
      <c r="J84" s="1351"/>
      <c r="K84" s="1351"/>
      <c r="L84" s="1351"/>
      <c r="M84" s="1351"/>
      <c r="N84" s="1351"/>
      <c r="O84" s="1351"/>
      <c r="P84" s="1351"/>
      <c r="Q84" s="543"/>
      <c r="R84" s="543"/>
    </row>
    <row r="85" spans="1:18" ht="9" customHeight="1">
      <c r="A85" s="544" t="s">
        <v>100</v>
      </c>
      <c r="B85" s="543"/>
      <c r="C85" s="543"/>
      <c r="D85" s="543"/>
      <c r="E85" s="543"/>
      <c r="F85" s="543"/>
      <c r="G85" s="543"/>
      <c r="H85" s="543"/>
      <c r="I85" s="543"/>
      <c r="J85" s="543"/>
      <c r="K85" s="543"/>
      <c r="L85" s="543"/>
      <c r="M85" s="543"/>
      <c r="N85" s="543"/>
      <c r="O85" s="543"/>
      <c r="P85" s="543"/>
      <c r="Q85" s="543"/>
      <c r="R85" s="543"/>
    </row>
    <row r="86" spans="1:18" ht="9" customHeight="1">
      <c r="A86" s="542" t="s">
        <v>90</v>
      </c>
      <c r="B86" s="543"/>
      <c r="C86" s="543"/>
      <c r="D86" s="543"/>
      <c r="E86" s="543"/>
      <c r="F86" s="543"/>
      <c r="G86" s="543"/>
      <c r="H86" s="543"/>
      <c r="I86" s="543"/>
      <c r="J86" s="543"/>
      <c r="K86" s="543"/>
      <c r="L86" s="543"/>
      <c r="M86" s="543"/>
      <c r="N86" s="543"/>
      <c r="O86" s="543"/>
      <c r="P86" s="543"/>
      <c r="Q86" s="543"/>
      <c r="R86" s="543"/>
    </row>
    <row r="87" spans="1:18" ht="9" customHeight="1">
      <c r="A87" s="541" t="s">
        <v>2</v>
      </c>
    </row>
  </sheetData>
  <mergeCells count="231">
    <mergeCell ref="H7:J7"/>
    <mergeCell ref="H9:J9"/>
    <mergeCell ref="H10:J10"/>
    <mergeCell ref="H11:J11"/>
    <mergeCell ref="H12:J12"/>
    <mergeCell ref="H13:J13"/>
    <mergeCell ref="D23:E23"/>
    <mergeCell ref="F21:G21"/>
    <mergeCell ref="F27:G27"/>
    <mergeCell ref="D16:E16"/>
    <mergeCell ref="D13:E13"/>
    <mergeCell ref="D14:E14"/>
    <mergeCell ref="D15:E15"/>
    <mergeCell ref="D17:E17"/>
    <mergeCell ref="H14:J14"/>
    <mergeCell ref="H15:J15"/>
    <mergeCell ref="H16:J16"/>
    <mergeCell ref="F12:G12"/>
    <mergeCell ref="F13:G13"/>
    <mergeCell ref="F14:G14"/>
    <mergeCell ref="D18:E18"/>
    <mergeCell ref="D24:E24"/>
    <mergeCell ref="D25:E25"/>
    <mergeCell ref="D26:E26"/>
    <mergeCell ref="J79:K79"/>
    <mergeCell ref="J81:K81"/>
    <mergeCell ref="J82:K82"/>
    <mergeCell ref="G69:H69"/>
    <mergeCell ref="E70:F70"/>
    <mergeCell ref="G70:H70"/>
    <mergeCell ref="E75:F75"/>
    <mergeCell ref="G75:H75"/>
    <mergeCell ref="J71:K71"/>
    <mergeCell ref="E79:F79"/>
    <mergeCell ref="G79:H79"/>
    <mergeCell ref="G81:H81"/>
    <mergeCell ref="G82:H82"/>
    <mergeCell ref="J78:K78"/>
    <mergeCell ref="E78:F78"/>
    <mergeCell ref="G78:H78"/>
    <mergeCell ref="J74:K74"/>
    <mergeCell ref="J75:K75"/>
    <mergeCell ref="J77:K77"/>
    <mergeCell ref="D19:E19"/>
    <mergeCell ref="D20:E20"/>
    <mergeCell ref="D27:E27"/>
    <mergeCell ref="D22:E22"/>
    <mergeCell ref="D31:E31"/>
    <mergeCell ref="F33:G33"/>
    <mergeCell ref="D28:E28"/>
    <mergeCell ref="F30:G30"/>
    <mergeCell ref="F25:G25"/>
    <mergeCell ref="F31:G31"/>
    <mergeCell ref="D30:E30"/>
    <mergeCell ref="D29:E29"/>
    <mergeCell ref="A84:P84"/>
    <mergeCell ref="A44:C45"/>
    <mergeCell ref="D5:E5"/>
    <mergeCell ref="D7:E7"/>
    <mergeCell ref="D9:E9"/>
    <mergeCell ref="F23:G23"/>
    <mergeCell ref="F26:G26"/>
    <mergeCell ref="D21:E21"/>
    <mergeCell ref="D10:E10"/>
    <mergeCell ref="H17:J17"/>
    <mergeCell ref="A4:C5"/>
    <mergeCell ref="D11:E11"/>
    <mergeCell ref="F7:G7"/>
    <mergeCell ref="F9:G9"/>
    <mergeCell ref="F11:G11"/>
    <mergeCell ref="F20:G20"/>
    <mergeCell ref="D12:E12"/>
    <mergeCell ref="F10:G10"/>
    <mergeCell ref="H30:J30"/>
    <mergeCell ref="H31:J31"/>
    <mergeCell ref="K7:L7"/>
    <mergeCell ref="K21:L21"/>
    <mergeCell ref="F29:G29"/>
    <mergeCell ref="H24:J24"/>
    <mergeCell ref="K20:L20"/>
    <mergeCell ref="K19:L19"/>
    <mergeCell ref="K18:L18"/>
    <mergeCell ref="K17:L17"/>
    <mergeCell ref="K16:L16"/>
    <mergeCell ref="K15:L15"/>
    <mergeCell ref="K14:L14"/>
    <mergeCell ref="K13:L13"/>
    <mergeCell ref="H18:J18"/>
    <mergeCell ref="H19:J19"/>
    <mergeCell ref="H20:J20"/>
    <mergeCell ref="H21:J21"/>
    <mergeCell ref="K29:L29"/>
    <mergeCell ref="K37:L37"/>
    <mergeCell ref="K38:L38"/>
    <mergeCell ref="K39:L39"/>
    <mergeCell ref="F35:G35"/>
    <mergeCell ref="F37:G37"/>
    <mergeCell ref="E51:F51"/>
    <mergeCell ref="E50:F50"/>
    <mergeCell ref="F38:G38"/>
    <mergeCell ref="F24:G24"/>
    <mergeCell ref="F22:G22"/>
    <mergeCell ref="H25:J25"/>
    <mergeCell ref="H22:J22"/>
    <mergeCell ref="H23:J23"/>
    <mergeCell ref="H35:J35"/>
    <mergeCell ref="H26:J26"/>
    <mergeCell ref="H27:J27"/>
    <mergeCell ref="H28:J28"/>
    <mergeCell ref="H29:J29"/>
    <mergeCell ref="K30:L30"/>
    <mergeCell ref="E49:F49"/>
    <mergeCell ref="E56:F56"/>
    <mergeCell ref="G60:H60"/>
    <mergeCell ref="G61:H61"/>
    <mergeCell ref="E61:F61"/>
    <mergeCell ref="E62:F62"/>
    <mergeCell ref="G62:H62"/>
    <mergeCell ref="G58:H58"/>
    <mergeCell ref="E77:F77"/>
    <mergeCell ref="G77:H77"/>
    <mergeCell ref="E74:F74"/>
    <mergeCell ref="G74:H74"/>
    <mergeCell ref="G66:H66"/>
    <mergeCell ref="G63:H63"/>
    <mergeCell ref="E55:F55"/>
    <mergeCell ref="E57:F57"/>
    <mergeCell ref="E58:F58"/>
    <mergeCell ref="J73:K73"/>
    <mergeCell ref="E71:F71"/>
    <mergeCell ref="E69:F69"/>
    <mergeCell ref="G64:H64"/>
    <mergeCell ref="E67:F67"/>
    <mergeCell ref="E54:F54"/>
    <mergeCell ref="E64:F64"/>
    <mergeCell ref="E73:F73"/>
    <mergeCell ref="G73:H73"/>
    <mergeCell ref="E68:F68"/>
    <mergeCell ref="E65:F65"/>
    <mergeCell ref="E59:F59"/>
    <mergeCell ref="G67:H67"/>
    <mergeCell ref="G68:H68"/>
    <mergeCell ref="G71:H71"/>
    <mergeCell ref="J67:K67"/>
    <mergeCell ref="J68:K68"/>
    <mergeCell ref="J69:K69"/>
    <mergeCell ref="J70:K70"/>
    <mergeCell ref="E66:F66"/>
    <mergeCell ref="G65:H65"/>
    <mergeCell ref="J63:K63"/>
    <mergeCell ref="J64:K64"/>
    <mergeCell ref="J65:K65"/>
    <mergeCell ref="J66:K66"/>
    <mergeCell ref="E60:F60"/>
    <mergeCell ref="E63:F63"/>
    <mergeCell ref="D4:N4"/>
    <mergeCell ref="F5:G5"/>
    <mergeCell ref="K8:L8"/>
    <mergeCell ref="H5:J5"/>
    <mergeCell ref="K5:L5"/>
    <mergeCell ref="K26:L26"/>
    <mergeCell ref="K25:L25"/>
    <mergeCell ref="K24:L24"/>
    <mergeCell ref="K23:L23"/>
    <mergeCell ref="K11:L11"/>
    <mergeCell ref="K10:L10"/>
    <mergeCell ref="K9:L9"/>
    <mergeCell ref="K22:L22"/>
    <mergeCell ref="F15:G15"/>
    <mergeCell ref="F16:G16"/>
    <mergeCell ref="F17:G17"/>
    <mergeCell ref="F18:G18"/>
    <mergeCell ref="F19:G19"/>
    <mergeCell ref="O44:R44"/>
    <mergeCell ref="Q45:R45"/>
    <mergeCell ref="K41:L41"/>
    <mergeCell ref="M45:N45"/>
    <mergeCell ref="J44:N44"/>
    <mergeCell ref="G45:H45"/>
    <mergeCell ref="J45:K45"/>
    <mergeCell ref="D44:H44"/>
    <mergeCell ref="E45:F45"/>
    <mergeCell ref="H41:J41"/>
    <mergeCell ref="F41:G41"/>
    <mergeCell ref="F42:G42"/>
    <mergeCell ref="K42:L42"/>
    <mergeCell ref="K12:L12"/>
    <mergeCell ref="J53:K53"/>
    <mergeCell ref="J54:K54"/>
    <mergeCell ref="G50:H50"/>
    <mergeCell ref="H42:J42"/>
    <mergeCell ref="G47:H47"/>
    <mergeCell ref="J47:K47"/>
    <mergeCell ref="K34:L34"/>
    <mergeCell ref="K35:L35"/>
    <mergeCell ref="K31:L31"/>
    <mergeCell ref="H39:J39"/>
    <mergeCell ref="H34:J34"/>
    <mergeCell ref="H33:J33"/>
    <mergeCell ref="K27:L27"/>
    <mergeCell ref="F28:G28"/>
    <mergeCell ref="F39:G39"/>
    <mergeCell ref="F34:G34"/>
    <mergeCell ref="K33:L33"/>
    <mergeCell ref="K28:L28"/>
    <mergeCell ref="H37:J37"/>
    <mergeCell ref="H38:J38"/>
    <mergeCell ref="E52:F52"/>
    <mergeCell ref="E53:F53"/>
    <mergeCell ref="E47:F47"/>
    <mergeCell ref="J60:K60"/>
    <mergeCell ref="J61:K61"/>
    <mergeCell ref="J62:K62"/>
    <mergeCell ref="G53:H53"/>
    <mergeCell ref="G54:H54"/>
    <mergeCell ref="G55:H55"/>
    <mergeCell ref="J49:K49"/>
    <mergeCell ref="J50:K50"/>
    <mergeCell ref="J51:K51"/>
    <mergeCell ref="J52:K52"/>
    <mergeCell ref="J58:K58"/>
    <mergeCell ref="G59:H59"/>
    <mergeCell ref="G51:H51"/>
    <mergeCell ref="J59:K59"/>
    <mergeCell ref="G56:H56"/>
    <mergeCell ref="G57:H57"/>
    <mergeCell ref="G49:H49"/>
    <mergeCell ref="G52:H52"/>
    <mergeCell ref="J55:K55"/>
    <mergeCell ref="J56:K56"/>
    <mergeCell ref="J57:K57"/>
  </mergeCells>
  <phoneticPr fontId="9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4" orientation="portrait" blackAndWhite="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87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691" customWidth="1"/>
    <col min="2" max="2" width="7.75" style="691" customWidth="1"/>
    <col min="3" max="3" width="1.25" style="691" customWidth="1"/>
    <col min="4" max="6" width="8.25" style="691" customWidth="1"/>
    <col min="7" max="7" width="0.625" style="691" customWidth="1"/>
    <col min="8" max="10" width="8.25" style="691" customWidth="1"/>
    <col min="11" max="11" width="0.625" style="691" customWidth="1"/>
    <col min="12" max="14" width="8.25" style="691" customWidth="1"/>
    <col min="15" max="15" width="0.375" style="691" customWidth="1"/>
    <col min="16" max="16" width="2.125" style="691" customWidth="1"/>
    <col min="17" max="17" width="7.75" style="691" customWidth="1"/>
    <col min="18" max="18" width="1.25" style="691" customWidth="1"/>
    <col min="19" max="21" width="8.25" style="691" customWidth="1"/>
    <col min="22" max="22" width="0.625" style="691" customWidth="1"/>
    <col min="23" max="25" width="8.25" style="691" customWidth="1"/>
    <col min="26" max="26" width="0.625" style="691" customWidth="1"/>
    <col min="27" max="29" width="8.25" style="691" customWidth="1"/>
    <col min="30" max="30" width="0.375" style="691" customWidth="1"/>
    <col min="31" max="16384" width="11.25" style="691"/>
  </cols>
  <sheetData>
    <row r="1" spans="1:30" ht="13.5" customHeight="1">
      <c r="J1" s="724" t="s">
        <v>110</v>
      </c>
      <c r="P1" s="726" t="s">
        <v>64</v>
      </c>
      <c r="Q1" s="725"/>
      <c r="R1" s="725"/>
      <c r="S1" s="725"/>
      <c r="T1" s="725"/>
      <c r="Y1" s="724"/>
    </row>
    <row r="2" spans="1:30" ht="10.5" customHeight="1">
      <c r="AD2" s="723" t="s">
        <v>164</v>
      </c>
    </row>
    <row r="3" spans="1:30" ht="0.75" customHeight="1"/>
    <row r="4" spans="1:30" ht="13.5" customHeight="1">
      <c r="A4" s="1363" t="s">
        <v>59</v>
      </c>
      <c r="B4" s="1361"/>
      <c r="C4" s="1361"/>
      <c r="D4" s="715" t="s">
        <v>24</v>
      </c>
      <c r="E4" s="715"/>
      <c r="F4" s="715"/>
      <c r="G4" s="717"/>
      <c r="H4" s="715" t="s">
        <v>25</v>
      </c>
      <c r="I4" s="715"/>
      <c r="J4" s="715"/>
      <c r="K4" s="715"/>
      <c r="L4" s="1363" t="s">
        <v>26</v>
      </c>
      <c r="M4" s="1361"/>
      <c r="N4" s="1361"/>
      <c r="O4" s="1362"/>
      <c r="P4" s="1365" t="s">
        <v>65</v>
      </c>
      <c r="Q4" s="1365"/>
      <c r="R4" s="1366"/>
      <c r="S4" s="715" t="s">
        <v>27</v>
      </c>
      <c r="T4" s="715"/>
      <c r="U4" s="715"/>
      <c r="V4" s="717"/>
      <c r="W4" s="715" t="s">
        <v>28</v>
      </c>
      <c r="X4" s="715"/>
      <c r="Y4" s="715"/>
      <c r="Z4" s="715"/>
      <c r="AA4" s="1363" t="s">
        <v>29</v>
      </c>
      <c r="AB4" s="1361"/>
      <c r="AC4" s="1361"/>
      <c r="AD4" s="1362"/>
    </row>
    <row r="5" spans="1:30" ht="13.5" customHeight="1">
      <c r="A5" s="1363"/>
      <c r="B5" s="1361"/>
      <c r="C5" s="1361"/>
      <c r="D5" s="716" t="s">
        <v>5</v>
      </c>
      <c r="E5" s="713" t="s">
        <v>3</v>
      </c>
      <c r="F5" s="715" t="s">
        <v>4</v>
      </c>
      <c r="G5" s="717"/>
      <c r="H5" s="716" t="s">
        <v>5</v>
      </c>
      <c r="I5" s="713" t="s">
        <v>3</v>
      </c>
      <c r="J5" s="715" t="s">
        <v>4</v>
      </c>
      <c r="K5" s="715"/>
      <c r="L5" s="714" t="s">
        <v>5</v>
      </c>
      <c r="M5" s="713" t="s">
        <v>3</v>
      </c>
      <c r="N5" s="712" t="s">
        <v>4</v>
      </c>
      <c r="O5" s="718"/>
      <c r="P5" s="1367"/>
      <c r="Q5" s="1367"/>
      <c r="R5" s="1368"/>
      <c r="S5" s="716" t="s">
        <v>5</v>
      </c>
      <c r="T5" s="713" t="s">
        <v>3</v>
      </c>
      <c r="U5" s="715" t="s">
        <v>4</v>
      </c>
      <c r="V5" s="717"/>
      <c r="W5" s="716" t="s">
        <v>5</v>
      </c>
      <c r="X5" s="713" t="s">
        <v>3</v>
      </c>
      <c r="Y5" s="715" t="s">
        <v>4</v>
      </c>
      <c r="Z5" s="715"/>
      <c r="AA5" s="714" t="s">
        <v>5</v>
      </c>
      <c r="AB5" s="713" t="s">
        <v>3</v>
      </c>
      <c r="AC5" s="712" t="s">
        <v>4</v>
      </c>
      <c r="AD5" s="718"/>
    </row>
    <row r="6" spans="1:30" ht="0.75" customHeight="1">
      <c r="A6" s="710"/>
      <c r="B6" s="710"/>
      <c r="C6" s="709"/>
      <c r="H6" s="711"/>
      <c r="I6" s="710"/>
      <c r="J6" s="710"/>
      <c r="K6" s="709"/>
      <c r="L6" s="710"/>
      <c r="M6" s="710"/>
      <c r="N6" s="710"/>
      <c r="O6" s="710"/>
      <c r="P6" s="710"/>
      <c r="Q6" s="710"/>
      <c r="R6" s="709"/>
      <c r="W6" s="711"/>
      <c r="Z6" s="722"/>
      <c r="AA6" s="710"/>
      <c r="AB6" s="710"/>
      <c r="AC6" s="710"/>
      <c r="AD6" s="710"/>
    </row>
    <row r="7" spans="1:30" ht="10.5" customHeight="1">
      <c r="A7" s="675"/>
      <c r="B7" s="706" t="s">
        <v>6</v>
      </c>
      <c r="D7" s="708">
        <v>134680</v>
      </c>
      <c r="E7" s="666">
        <v>68486</v>
      </c>
      <c r="F7" s="666">
        <v>66194</v>
      </c>
      <c r="G7" s="689"/>
      <c r="H7" s="708">
        <v>86561</v>
      </c>
      <c r="I7" s="666">
        <v>42608</v>
      </c>
      <c r="J7" s="666">
        <v>43953</v>
      </c>
      <c r="K7" s="666"/>
      <c r="L7" s="708">
        <v>109186</v>
      </c>
      <c r="M7" s="666">
        <v>54692</v>
      </c>
      <c r="N7" s="666">
        <v>54494</v>
      </c>
      <c r="O7" s="707"/>
      <c r="P7" s="675"/>
      <c r="Q7" s="706" t="s">
        <v>6</v>
      </c>
      <c r="S7" s="708">
        <v>144847</v>
      </c>
      <c r="T7" s="666">
        <v>72724</v>
      </c>
      <c r="U7" s="666">
        <v>72123</v>
      </c>
      <c r="V7" s="666"/>
      <c r="W7" s="708">
        <v>136718</v>
      </c>
      <c r="X7" s="666">
        <v>69364</v>
      </c>
      <c r="Y7" s="666">
        <v>67354</v>
      </c>
      <c r="Z7" s="666"/>
      <c r="AA7" s="708">
        <v>174897</v>
      </c>
      <c r="AB7" s="666">
        <v>86666</v>
      </c>
      <c r="AC7" s="666">
        <v>88231</v>
      </c>
      <c r="AD7" s="707"/>
    </row>
    <row r="8" spans="1:30" ht="0.75" customHeight="1">
      <c r="A8" s="675"/>
      <c r="B8" s="706"/>
      <c r="D8" s="703"/>
      <c r="E8" s="660"/>
      <c r="F8" s="660"/>
      <c r="G8" s="678"/>
      <c r="H8" s="703"/>
      <c r="I8" s="660"/>
      <c r="J8" s="660"/>
      <c r="K8" s="660"/>
      <c r="L8" s="703"/>
      <c r="M8" s="660"/>
      <c r="N8" s="660"/>
      <c r="O8" s="705"/>
      <c r="P8" s="675"/>
      <c r="Q8" s="706"/>
      <c r="S8" s="703"/>
      <c r="T8" s="660"/>
      <c r="U8" s="660"/>
      <c r="V8" s="660"/>
      <c r="W8" s="703"/>
      <c r="X8" s="660"/>
      <c r="Y8" s="660"/>
      <c r="Z8" s="660"/>
      <c r="AA8" s="703"/>
      <c r="AB8" s="660"/>
      <c r="AC8" s="660"/>
      <c r="AD8" s="705"/>
    </row>
    <row r="9" spans="1:30" ht="10.5" customHeight="1">
      <c r="A9" s="675"/>
      <c r="B9" s="702" t="s">
        <v>163</v>
      </c>
      <c r="D9" s="703">
        <v>4648</v>
      </c>
      <c r="E9" s="660">
        <v>2387</v>
      </c>
      <c r="F9" s="660">
        <v>2261</v>
      </c>
      <c r="G9" s="678"/>
      <c r="H9" s="703">
        <v>2677</v>
      </c>
      <c r="I9" s="660">
        <v>1337</v>
      </c>
      <c r="J9" s="660">
        <v>1340</v>
      </c>
      <c r="K9" s="660"/>
      <c r="L9" s="703">
        <v>4405</v>
      </c>
      <c r="M9" s="660">
        <v>2282</v>
      </c>
      <c r="N9" s="660">
        <v>2123</v>
      </c>
      <c r="O9" s="653"/>
      <c r="P9" s="675"/>
      <c r="Q9" s="702" t="s">
        <v>163</v>
      </c>
      <c r="S9" s="703">
        <v>5027</v>
      </c>
      <c r="T9" s="660">
        <v>2544</v>
      </c>
      <c r="U9" s="660">
        <v>2483</v>
      </c>
      <c r="V9" s="660"/>
      <c r="W9" s="703">
        <v>4938</v>
      </c>
      <c r="X9" s="660">
        <v>2523</v>
      </c>
      <c r="Y9" s="660">
        <v>2415</v>
      </c>
      <c r="Z9" s="660"/>
      <c r="AA9" s="703">
        <v>8361</v>
      </c>
      <c r="AB9" s="660">
        <v>4299</v>
      </c>
      <c r="AC9" s="660">
        <v>4062</v>
      </c>
      <c r="AD9" s="653"/>
    </row>
    <row r="10" spans="1:30" ht="10.5" customHeight="1">
      <c r="A10" s="675"/>
      <c r="B10" s="702" t="s">
        <v>162</v>
      </c>
      <c r="D10" s="703">
        <v>4242</v>
      </c>
      <c r="E10" s="660">
        <v>2164</v>
      </c>
      <c r="F10" s="660">
        <v>2078</v>
      </c>
      <c r="G10" s="678"/>
      <c r="H10" s="703">
        <v>1764</v>
      </c>
      <c r="I10" s="660">
        <v>876</v>
      </c>
      <c r="J10" s="660">
        <v>888</v>
      </c>
      <c r="K10" s="660"/>
      <c r="L10" s="703">
        <v>4124</v>
      </c>
      <c r="M10" s="660">
        <v>2167</v>
      </c>
      <c r="N10" s="660">
        <v>1957</v>
      </c>
      <c r="O10" s="653"/>
      <c r="P10" s="675"/>
      <c r="Q10" s="702" t="s">
        <v>162</v>
      </c>
      <c r="S10" s="703">
        <v>5943</v>
      </c>
      <c r="T10" s="660">
        <v>3119</v>
      </c>
      <c r="U10" s="660">
        <v>2824</v>
      </c>
      <c r="V10" s="660"/>
      <c r="W10" s="703">
        <v>4942</v>
      </c>
      <c r="X10" s="660">
        <v>2510</v>
      </c>
      <c r="Y10" s="660">
        <v>2432</v>
      </c>
      <c r="Z10" s="660"/>
      <c r="AA10" s="703">
        <v>8791</v>
      </c>
      <c r="AB10" s="660">
        <v>4468</v>
      </c>
      <c r="AC10" s="660">
        <v>4323</v>
      </c>
      <c r="AD10" s="653"/>
    </row>
    <row r="11" spans="1:30" ht="10.5" customHeight="1">
      <c r="A11" s="675"/>
      <c r="B11" s="704" t="s">
        <v>161</v>
      </c>
      <c r="D11" s="703">
        <v>3956</v>
      </c>
      <c r="E11" s="660">
        <v>2022</v>
      </c>
      <c r="F11" s="660">
        <v>1934</v>
      </c>
      <c r="G11" s="678"/>
      <c r="H11" s="703">
        <v>1583</v>
      </c>
      <c r="I11" s="660">
        <v>788</v>
      </c>
      <c r="J11" s="660">
        <v>795</v>
      </c>
      <c r="K11" s="660"/>
      <c r="L11" s="703">
        <v>3792</v>
      </c>
      <c r="M11" s="660">
        <v>1907</v>
      </c>
      <c r="N11" s="660">
        <v>1885</v>
      </c>
      <c r="O11" s="653"/>
      <c r="P11" s="675"/>
      <c r="Q11" s="704" t="s">
        <v>161</v>
      </c>
      <c r="S11" s="703">
        <v>6499</v>
      </c>
      <c r="T11" s="660">
        <v>3236</v>
      </c>
      <c r="U11" s="660">
        <v>3263</v>
      </c>
      <c r="V11" s="660"/>
      <c r="W11" s="703">
        <v>4956</v>
      </c>
      <c r="X11" s="660">
        <v>2514</v>
      </c>
      <c r="Y11" s="660">
        <v>2442</v>
      </c>
      <c r="Z11" s="660"/>
      <c r="AA11" s="703">
        <v>8444</v>
      </c>
      <c r="AB11" s="660">
        <v>4315</v>
      </c>
      <c r="AC11" s="660">
        <v>4129</v>
      </c>
      <c r="AD11" s="653"/>
    </row>
    <row r="12" spans="1:30" ht="10.5" customHeight="1">
      <c r="A12" s="675"/>
      <c r="B12" s="704" t="s">
        <v>160</v>
      </c>
      <c r="D12" s="703">
        <v>4656</v>
      </c>
      <c r="E12" s="660">
        <v>2414</v>
      </c>
      <c r="F12" s="660">
        <v>2242</v>
      </c>
      <c r="G12" s="678"/>
      <c r="H12" s="703">
        <v>2130</v>
      </c>
      <c r="I12" s="660">
        <v>1034</v>
      </c>
      <c r="J12" s="660">
        <v>1096</v>
      </c>
      <c r="K12" s="660"/>
      <c r="L12" s="703">
        <v>4212</v>
      </c>
      <c r="M12" s="660">
        <v>2227</v>
      </c>
      <c r="N12" s="660">
        <v>1985</v>
      </c>
      <c r="O12" s="653"/>
      <c r="P12" s="675"/>
      <c r="Q12" s="704" t="s">
        <v>160</v>
      </c>
      <c r="S12" s="703">
        <v>7167</v>
      </c>
      <c r="T12" s="660">
        <v>3734</v>
      </c>
      <c r="U12" s="660">
        <v>3433</v>
      </c>
      <c r="V12" s="660"/>
      <c r="W12" s="703">
        <v>5710</v>
      </c>
      <c r="X12" s="660">
        <v>2979</v>
      </c>
      <c r="Y12" s="660">
        <v>2731</v>
      </c>
      <c r="Z12" s="660"/>
      <c r="AA12" s="703">
        <v>8530</v>
      </c>
      <c r="AB12" s="660">
        <v>4387</v>
      </c>
      <c r="AC12" s="660">
        <v>4143</v>
      </c>
      <c r="AD12" s="653"/>
    </row>
    <row r="13" spans="1:30" ht="10.5" customHeight="1">
      <c r="A13" s="675"/>
      <c r="B13" s="704" t="s">
        <v>159</v>
      </c>
      <c r="D13" s="703">
        <v>8592</v>
      </c>
      <c r="E13" s="660">
        <v>4397</v>
      </c>
      <c r="F13" s="660">
        <v>4195</v>
      </c>
      <c r="G13" s="678"/>
      <c r="H13" s="703">
        <v>6454</v>
      </c>
      <c r="I13" s="660">
        <v>3157</v>
      </c>
      <c r="J13" s="660">
        <v>3297</v>
      </c>
      <c r="K13" s="660"/>
      <c r="L13" s="703">
        <v>8995</v>
      </c>
      <c r="M13" s="660">
        <v>5126</v>
      </c>
      <c r="N13" s="660">
        <v>3869</v>
      </c>
      <c r="O13" s="653"/>
      <c r="P13" s="675"/>
      <c r="Q13" s="704" t="s">
        <v>159</v>
      </c>
      <c r="S13" s="703">
        <v>7916</v>
      </c>
      <c r="T13" s="660">
        <v>4146</v>
      </c>
      <c r="U13" s="660">
        <v>3770</v>
      </c>
      <c r="V13" s="660"/>
      <c r="W13" s="703">
        <v>7166</v>
      </c>
      <c r="X13" s="660">
        <v>3760</v>
      </c>
      <c r="Y13" s="660">
        <v>3406</v>
      </c>
      <c r="Z13" s="660"/>
      <c r="AA13" s="703">
        <v>8369</v>
      </c>
      <c r="AB13" s="660">
        <v>4233</v>
      </c>
      <c r="AC13" s="660">
        <v>4136</v>
      </c>
      <c r="AD13" s="653"/>
    </row>
    <row r="14" spans="1:30" ht="10.5" customHeight="1">
      <c r="A14" s="675"/>
      <c r="B14" s="675" t="s">
        <v>158</v>
      </c>
      <c r="D14" s="703">
        <v>9628</v>
      </c>
      <c r="E14" s="660">
        <v>5002</v>
      </c>
      <c r="F14" s="660">
        <v>4626</v>
      </c>
      <c r="G14" s="678"/>
      <c r="H14" s="703">
        <v>8422</v>
      </c>
      <c r="I14" s="660">
        <v>4264</v>
      </c>
      <c r="J14" s="660">
        <v>4158</v>
      </c>
      <c r="K14" s="660"/>
      <c r="L14" s="703">
        <v>7435</v>
      </c>
      <c r="M14" s="660">
        <v>4011</v>
      </c>
      <c r="N14" s="660">
        <v>3424</v>
      </c>
      <c r="O14" s="653"/>
      <c r="P14" s="675"/>
      <c r="Q14" s="675" t="s">
        <v>158</v>
      </c>
      <c r="S14" s="703">
        <v>7561</v>
      </c>
      <c r="T14" s="660">
        <v>3977</v>
      </c>
      <c r="U14" s="660">
        <v>3584</v>
      </c>
      <c r="V14" s="660"/>
      <c r="W14" s="703">
        <v>7655</v>
      </c>
      <c r="X14" s="660">
        <v>4196</v>
      </c>
      <c r="Y14" s="660">
        <v>3459</v>
      </c>
      <c r="Z14" s="660"/>
      <c r="AA14" s="703">
        <v>8686</v>
      </c>
      <c r="AB14" s="660">
        <v>4488</v>
      </c>
      <c r="AC14" s="660">
        <v>4198</v>
      </c>
      <c r="AD14" s="653"/>
    </row>
    <row r="15" spans="1:30" ht="10.5" customHeight="1">
      <c r="A15" s="675"/>
      <c r="B15" s="675" t="s">
        <v>157</v>
      </c>
      <c r="D15" s="703">
        <v>9518</v>
      </c>
      <c r="E15" s="660">
        <v>5199</v>
      </c>
      <c r="F15" s="660">
        <v>4319</v>
      </c>
      <c r="G15" s="678"/>
      <c r="H15" s="703">
        <v>7864</v>
      </c>
      <c r="I15" s="660">
        <v>4052</v>
      </c>
      <c r="J15" s="660">
        <v>3812</v>
      </c>
      <c r="K15" s="660"/>
      <c r="L15" s="703">
        <v>6916</v>
      </c>
      <c r="M15" s="660">
        <v>3523</v>
      </c>
      <c r="N15" s="660">
        <v>3393</v>
      </c>
      <c r="O15" s="653"/>
      <c r="P15" s="675"/>
      <c r="Q15" s="675" t="s">
        <v>157</v>
      </c>
      <c r="S15" s="703">
        <v>8184</v>
      </c>
      <c r="T15" s="660">
        <v>4368</v>
      </c>
      <c r="U15" s="660">
        <v>3816</v>
      </c>
      <c r="V15" s="660"/>
      <c r="W15" s="703">
        <v>8113</v>
      </c>
      <c r="X15" s="660">
        <v>4346</v>
      </c>
      <c r="Y15" s="660">
        <v>3767</v>
      </c>
      <c r="Z15" s="660"/>
      <c r="AA15" s="703">
        <v>10612</v>
      </c>
      <c r="AB15" s="660">
        <v>5443</v>
      </c>
      <c r="AC15" s="660">
        <v>5169</v>
      </c>
      <c r="AD15" s="653"/>
    </row>
    <row r="16" spans="1:30" ht="10.5" customHeight="1">
      <c r="A16" s="675"/>
      <c r="B16" s="675" t="s">
        <v>156</v>
      </c>
      <c r="D16" s="703">
        <v>8910</v>
      </c>
      <c r="E16" s="660">
        <v>4883</v>
      </c>
      <c r="F16" s="660">
        <v>4027</v>
      </c>
      <c r="G16" s="678"/>
      <c r="H16" s="703">
        <v>6737</v>
      </c>
      <c r="I16" s="660">
        <v>3521</v>
      </c>
      <c r="J16" s="660">
        <v>3216</v>
      </c>
      <c r="K16" s="660"/>
      <c r="L16" s="703">
        <v>6976</v>
      </c>
      <c r="M16" s="660">
        <v>3550</v>
      </c>
      <c r="N16" s="660">
        <v>3426</v>
      </c>
      <c r="O16" s="653"/>
      <c r="P16" s="675"/>
      <c r="Q16" s="675" t="s">
        <v>156</v>
      </c>
      <c r="S16" s="703">
        <v>8534</v>
      </c>
      <c r="T16" s="660">
        <v>4530</v>
      </c>
      <c r="U16" s="660">
        <v>4004</v>
      </c>
      <c r="V16" s="660"/>
      <c r="W16" s="703">
        <v>7977</v>
      </c>
      <c r="X16" s="660">
        <v>4252</v>
      </c>
      <c r="Y16" s="660">
        <v>3725</v>
      </c>
      <c r="Z16" s="660"/>
      <c r="AA16" s="703">
        <v>11845</v>
      </c>
      <c r="AB16" s="660">
        <v>6130</v>
      </c>
      <c r="AC16" s="660">
        <v>5715</v>
      </c>
      <c r="AD16" s="653"/>
    </row>
    <row r="17" spans="1:30" ht="10.5" customHeight="1">
      <c r="A17" s="675"/>
      <c r="B17" s="675" t="s">
        <v>155</v>
      </c>
      <c r="D17" s="703">
        <v>9524</v>
      </c>
      <c r="E17" s="660">
        <v>5143</v>
      </c>
      <c r="F17" s="660">
        <v>4381</v>
      </c>
      <c r="G17" s="678"/>
      <c r="H17" s="703">
        <v>6471</v>
      </c>
      <c r="I17" s="660">
        <v>3337</v>
      </c>
      <c r="J17" s="660">
        <v>3134</v>
      </c>
      <c r="K17" s="660"/>
      <c r="L17" s="703">
        <v>7741</v>
      </c>
      <c r="M17" s="660">
        <v>3924</v>
      </c>
      <c r="N17" s="660">
        <v>3817</v>
      </c>
      <c r="O17" s="653"/>
      <c r="P17" s="675"/>
      <c r="Q17" s="675" t="s">
        <v>155</v>
      </c>
      <c r="S17" s="703">
        <v>10664</v>
      </c>
      <c r="T17" s="660">
        <v>5575</v>
      </c>
      <c r="U17" s="660">
        <v>5089</v>
      </c>
      <c r="V17" s="660"/>
      <c r="W17" s="703">
        <v>9349</v>
      </c>
      <c r="X17" s="660">
        <v>5056</v>
      </c>
      <c r="Y17" s="660">
        <v>4293</v>
      </c>
      <c r="Z17" s="660"/>
      <c r="AA17" s="703">
        <v>14323</v>
      </c>
      <c r="AB17" s="660">
        <v>7325</v>
      </c>
      <c r="AC17" s="660">
        <v>6998</v>
      </c>
      <c r="AD17" s="653"/>
    </row>
    <row r="18" spans="1:30" ht="10.5" customHeight="1">
      <c r="A18" s="675"/>
      <c r="B18" s="675" t="s">
        <v>154</v>
      </c>
      <c r="D18" s="703">
        <v>9654</v>
      </c>
      <c r="E18" s="660">
        <v>5243</v>
      </c>
      <c r="F18" s="660">
        <v>4411</v>
      </c>
      <c r="G18" s="678"/>
      <c r="H18" s="703">
        <v>6540</v>
      </c>
      <c r="I18" s="660">
        <v>3538</v>
      </c>
      <c r="J18" s="660">
        <v>3002</v>
      </c>
      <c r="K18" s="660"/>
      <c r="L18" s="703">
        <v>7990</v>
      </c>
      <c r="M18" s="660">
        <v>3997</v>
      </c>
      <c r="N18" s="660">
        <v>3993</v>
      </c>
      <c r="O18" s="653"/>
      <c r="P18" s="675"/>
      <c r="Q18" s="675" t="s">
        <v>154</v>
      </c>
      <c r="S18" s="703">
        <v>11274</v>
      </c>
      <c r="T18" s="660">
        <v>5924</v>
      </c>
      <c r="U18" s="660">
        <v>5350</v>
      </c>
      <c r="V18" s="660"/>
      <c r="W18" s="703">
        <v>9932</v>
      </c>
      <c r="X18" s="660">
        <v>5274</v>
      </c>
      <c r="Y18" s="660">
        <v>4658</v>
      </c>
      <c r="Z18" s="660"/>
      <c r="AA18" s="703">
        <v>14374</v>
      </c>
      <c r="AB18" s="660">
        <v>7462</v>
      </c>
      <c r="AC18" s="660">
        <v>6912</v>
      </c>
      <c r="AD18" s="653"/>
    </row>
    <row r="19" spans="1:30" ht="10.5" customHeight="1">
      <c r="A19" s="675"/>
      <c r="B19" s="675" t="s">
        <v>153</v>
      </c>
      <c r="D19" s="703">
        <v>8441</v>
      </c>
      <c r="E19" s="660">
        <v>4529</v>
      </c>
      <c r="F19" s="660">
        <v>3912</v>
      </c>
      <c r="G19" s="678"/>
      <c r="H19" s="703">
        <v>5670</v>
      </c>
      <c r="I19" s="660">
        <v>3112</v>
      </c>
      <c r="J19" s="660">
        <v>2558</v>
      </c>
      <c r="K19" s="660"/>
      <c r="L19" s="703">
        <v>6987</v>
      </c>
      <c r="M19" s="660">
        <v>3588</v>
      </c>
      <c r="N19" s="660">
        <v>3399</v>
      </c>
      <c r="O19" s="653"/>
      <c r="P19" s="675"/>
      <c r="Q19" s="675" t="s">
        <v>153</v>
      </c>
      <c r="S19" s="703">
        <v>9526</v>
      </c>
      <c r="T19" s="660">
        <v>4925</v>
      </c>
      <c r="U19" s="660">
        <v>4601</v>
      </c>
      <c r="V19" s="660"/>
      <c r="W19" s="703">
        <v>8738</v>
      </c>
      <c r="X19" s="660">
        <v>4582</v>
      </c>
      <c r="Y19" s="660">
        <v>4156</v>
      </c>
      <c r="Z19" s="660"/>
      <c r="AA19" s="703">
        <v>11267</v>
      </c>
      <c r="AB19" s="660">
        <v>5737</v>
      </c>
      <c r="AC19" s="660">
        <v>5530</v>
      </c>
      <c r="AD19" s="653"/>
    </row>
    <row r="20" spans="1:30" ht="10.5" customHeight="1">
      <c r="A20" s="675"/>
      <c r="B20" s="675" t="s">
        <v>152</v>
      </c>
      <c r="D20" s="703">
        <v>7612</v>
      </c>
      <c r="E20" s="660">
        <v>4058</v>
      </c>
      <c r="F20" s="660">
        <v>3554</v>
      </c>
      <c r="G20" s="678"/>
      <c r="H20" s="703">
        <v>4982</v>
      </c>
      <c r="I20" s="660">
        <v>2709</v>
      </c>
      <c r="J20" s="660">
        <v>2273</v>
      </c>
      <c r="K20" s="660"/>
      <c r="L20" s="703">
        <v>6326</v>
      </c>
      <c r="M20" s="660">
        <v>3164</v>
      </c>
      <c r="N20" s="660">
        <v>3162</v>
      </c>
      <c r="O20" s="653"/>
      <c r="P20" s="675"/>
      <c r="Q20" s="675" t="s">
        <v>152</v>
      </c>
      <c r="S20" s="703">
        <v>8640</v>
      </c>
      <c r="T20" s="660">
        <v>4428</v>
      </c>
      <c r="U20" s="660">
        <v>4212</v>
      </c>
      <c r="V20" s="660"/>
      <c r="W20" s="703">
        <v>8260</v>
      </c>
      <c r="X20" s="660">
        <v>4360</v>
      </c>
      <c r="Y20" s="660">
        <v>3900</v>
      </c>
      <c r="Z20" s="660"/>
      <c r="AA20" s="703">
        <v>9145</v>
      </c>
      <c r="AB20" s="660">
        <v>4646</v>
      </c>
      <c r="AC20" s="660">
        <v>4499</v>
      </c>
      <c r="AD20" s="653"/>
    </row>
    <row r="21" spans="1:30" ht="10.5" customHeight="1">
      <c r="A21" s="675"/>
      <c r="B21" s="675" t="s">
        <v>151</v>
      </c>
      <c r="D21" s="703">
        <v>7212</v>
      </c>
      <c r="E21" s="660">
        <v>3784</v>
      </c>
      <c r="F21" s="660">
        <v>3428</v>
      </c>
      <c r="G21" s="678"/>
      <c r="H21" s="703">
        <v>4185</v>
      </c>
      <c r="I21" s="660">
        <v>2197</v>
      </c>
      <c r="J21" s="660">
        <v>1988</v>
      </c>
      <c r="K21" s="660"/>
      <c r="L21" s="703">
        <v>5650</v>
      </c>
      <c r="M21" s="660">
        <v>2827</v>
      </c>
      <c r="N21" s="660">
        <v>2823</v>
      </c>
      <c r="O21" s="653"/>
      <c r="P21" s="675"/>
      <c r="Q21" s="675" t="s">
        <v>151</v>
      </c>
      <c r="S21" s="703">
        <v>8409</v>
      </c>
      <c r="T21" s="660">
        <v>4301</v>
      </c>
      <c r="U21" s="660">
        <v>4108</v>
      </c>
      <c r="V21" s="660"/>
      <c r="W21" s="703">
        <v>8317</v>
      </c>
      <c r="X21" s="660">
        <v>4395</v>
      </c>
      <c r="Y21" s="660">
        <v>3922</v>
      </c>
      <c r="Z21" s="660"/>
      <c r="AA21" s="703">
        <v>8611</v>
      </c>
      <c r="AB21" s="660">
        <v>4286</v>
      </c>
      <c r="AC21" s="660">
        <v>4325</v>
      </c>
      <c r="AD21" s="653"/>
    </row>
    <row r="22" spans="1:30" ht="10.5" customHeight="1">
      <c r="A22" s="675"/>
      <c r="B22" s="675" t="s">
        <v>150</v>
      </c>
      <c r="D22" s="703">
        <v>9665</v>
      </c>
      <c r="E22" s="660">
        <v>4946</v>
      </c>
      <c r="F22" s="660">
        <v>4719</v>
      </c>
      <c r="G22" s="678"/>
      <c r="H22" s="703">
        <v>4986</v>
      </c>
      <c r="I22" s="660">
        <v>2398</v>
      </c>
      <c r="J22" s="660">
        <v>2588</v>
      </c>
      <c r="K22" s="660"/>
      <c r="L22" s="703">
        <v>6833</v>
      </c>
      <c r="M22" s="660">
        <v>3469</v>
      </c>
      <c r="N22" s="660">
        <v>3364</v>
      </c>
      <c r="O22" s="653"/>
      <c r="P22" s="675"/>
      <c r="Q22" s="675" t="s">
        <v>150</v>
      </c>
      <c r="S22" s="703">
        <v>11214</v>
      </c>
      <c r="T22" s="660">
        <v>5584</v>
      </c>
      <c r="U22" s="660">
        <v>5630</v>
      </c>
      <c r="V22" s="660"/>
      <c r="W22" s="703">
        <v>11025</v>
      </c>
      <c r="X22" s="660">
        <v>5782</v>
      </c>
      <c r="Y22" s="660">
        <v>5243</v>
      </c>
      <c r="Z22" s="660"/>
      <c r="AA22" s="703">
        <v>11574</v>
      </c>
      <c r="AB22" s="660">
        <v>5556</v>
      </c>
      <c r="AC22" s="660">
        <v>6018</v>
      </c>
      <c r="AD22" s="653"/>
    </row>
    <row r="23" spans="1:30" ht="10.5" customHeight="1">
      <c r="A23" s="675"/>
      <c r="B23" s="675" t="s">
        <v>149</v>
      </c>
      <c r="D23" s="703">
        <v>8121</v>
      </c>
      <c r="E23" s="660">
        <v>3981</v>
      </c>
      <c r="F23" s="660">
        <v>4140</v>
      </c>
      <c r="G23" s="678"/>
      <c r="H23" s="703">
        <v>3790</v>
      </c>
      <c r="I23" s="660">
        <v>1703</v>
      </c>
      <c r="J23" s="660">
        <v>2087</v>
      </c>
      <c r="K23" s="660"/>
      <c r="L23" s="703">
        <v>5405</v>
      </c>
      <c r="M23" s="660">
        <v>2541</v>
      </c>
      <c r="N23" s="660">
        <v>2864</v>
      </c>
      <c r="O23" s="653"/>
      <c r="P23" s="675"/>
      <c r="Q23" s="675" t="s">
        <v>149</v>
      </c>
      <c r="S23" s="703">
        <v>8878</v>
      </c>
      <c r="T23" s="660">
        <v>4382</v>
      </c>
      <c r="U23" s="660">
        <v>4496</v>
      </c>
      <c r="V23" s="660"/>
      <c r="W23" s="703">
        <v>8874</v>
      </c>
      <c r="X23" s="660">
        <v>4436</v>
      </c>
      <c r="Y23" s="660">
        <v>4438</v>
      </c>
      <c r="Z23" s="660"/>
      <c r="AA23" s="703">
        <v>9961</v>
      </c>
      <c r="AB23" s="660">
        <v>4661</v>
      </c>
      <c r="AC23" s="660">
        <v>5300</v>
      </c>
      <c r="AD23" s="653"/>
    </row>
    <row r="24" spans="1:30" ht="10.5" customHeight="1">
      <c r="A24" s="675"/>
      <c r="B24" s="675" t="s">
        <v>148</v>
      </c>
      <c r="D24" s="703">
        <v>7406</v>
      </c>
      <c r="E24" s="660">
        <v>3256</v>
      </c>
      <c r="F24" s="660">
        <v>4150</v>
      </c>
      <c r="G24" s="678"/>
      <c r="H24" s="703">
        <v>3195</v>
      </c>
      <c r="I24" s="660">
        <v>1209</v>
      </c>
      <c r="J24" s="660">
        <v>1986</v>
      </c>
      <c r="K24" s="660"/>
      <c r="L24" s="703">
        <v>4769</v>
      </c>
      <c r="M24" s="660">
        <v>2041</v>
      </c>
      <c r="N24" s="660">
        <v>2728</v>
      </c>
      <c r="O24" s="653"/>
      <c r="P24" s="675"/>
      <c r="Q24" s="675" t="s">
        <v>148</v>
      </c>
      <c r="S24" s="703">
        <v>7890</v>
      </c>
      <c r="T24" s="660">
        <v>3621</v>
      </c>
      <c r="U24" s="660">
        <v>4269</v>
      </c>
      <c r="V24" s="660"/>
      <c r="W24" s="703">
        <v>7985</v>
      </c>
      <c r="X24" s="660">
        <v>3692</v>
      </c>
      <c r="Y24" s="660">
        <v>4293</v>
      </c>
      <c r="Z24" s="660"/>
      <c r="AA24" s="703">
        <v>8832</v>
      </c>
      <c r="AB24" s="660">
        <v>4020</v>
      </c>
      <c r="AC24" s="660">
        <v>4812</v>
      </c>
      <c r="AD24" s="653"/>
    </row>
    <row r="25" spans="1:30" ht="10.5" customHeight="1">
      <c r="A25" s="675"/>
      <c r="B25" s="675" t="s">
        <v>147</v>
      </c>
      <c r="D25" s="703">
        <v>5975</v>
      </c>
      <c r="E25" s="660">
        <v>2333</v>
      </c>
      <c r="F25" s="660">
        <v>3642</v>
      </c>
      <c r="G25" s="678"/>
      <c r="H25" s="703">
        <v>2684</v>
      </c>
      <c r="I25" s="660">
        <v>922</v>
      </c>
      <c r="J25" s="660">
        <v>1762</v>
      </c>
      <c r="K25" s="660"/>
      <c r="L25" s="703">
        <v>3977</v>
      </c>
      <c r="M25" s="660">
        <v>1538</v>
      </c>
      <c r="N25" s="660">
        <v>2439</v>
      </c>
      <c r="O25" s="653"/>
      <c r="P25" s="675"/>
      <c r="Q25" s="675" t="s">
        <v>147</v>
      </c>
      <c r="S25" s="703">
        <v>5715</v>
      </c>
      <c r="T25" s="660">
        <v>2322</v>
      </c>
      <c r="U25" s="660">
        <v>3393</v>
      </c>
      <c r="V25" s="660"/>
      <c r="W25" s="703">
        <v>6324</v>
      </c>
      <c r="X25" s="660">
        <v>2635</v>
      </c>
      <c r="Y25" s="660">
        <v>3689</v>
      </c>
      <c r="Z25" s="660"/>
      <c r="AA25" s="703">
        <v>6236</v>
      </c>
      <c r="AB25" s="660">
        <v>2593</v>
      </c>
      <c r="AC25" s="660">
        <v>3643</v>
      </c>
      <c r="AD25" s="653"/>
    </row>
    <row r="26" spans="1:30" ht="10.5" customHeight="1">
      <c r="A26" s="675"/>
      <c r="B26" s="675" t="s">
        <v>146</v>
      </c>
      <c r="D26" s="703">
        <v>3527</v>
      </c>
      <c r="E26" s="660">
        <v>1256</v>
      </c>
      <c r="F26" s="660">
        <v>2271</v>
      </c>
      <c r="G26" s="678"/>
      <c r="H26" s="703">
        <v>1727</v>
      </c>
      <c r="I26" s="660">
        <v>527</v>
      </c>
      <c r="J26" s="660">
        <v>1200</v>
      </c>
      <c r="K26" s="660"/>
      <c r="L26" s="703">
        <v>2677</v>
      </c>
      <c r="M26" s="660">
        <v>891</v>
      </c>
      <c r="N26" s="660">
        <v>1786</v>
      </c>
      <c r="O26" s="653"/>
      <c r="P26" s="675"/>
      <c r="Q26" s="675" t="s">
        <v>146</v>
      </c>
      <c r="S26" s="703">
        <v>3122</v>
      </c>
      <c r="T26" s="660">
        <v>1036</v>
      </c>
      <c r="U26" s="660">
        <v>2086</v>
      </c>
      <c r="V26" s="660"/>
      <c r="W26" s="703">
        <v>3737</v>
      </c>
      <c r="X26" s="660">
        <v>1272</v>
      </c>
      <c r="Y26" s="660">
        <v>2465</v>
      </c>
      <c r="Z26" s="660"/>
      <c r="AA26" s="703">
        <v>3694</v>
      </c>
      <c r="AB26" s="660">
        <v>1327</v>
      </c>
      <c r="AC26" s="660">
        <v>2367</v>
      </c>
      <c r="AD26" s="653"/>
    </row>
    <row r="27" spans="1:30" ht="10.5" customHeight="1">
      <c r="A27" s="675"/>
      <c r="B27" s="704" t="s">
        <v>145</v>
      </c>
      <c r="D27" s="703">
        <v>1505</v>
      </c>
      <c r="E27" s="660">
        <v>416</v>
      </c>
      <c r="F27" s="660">
        <v>1089</v>
      </c>
      <c r="G27" s="678"/>
      <c r="H27" s="703">
        <v>797</v>
      </c>
      <c r="I27" s="660">
        <v>200</v>
      </c>
      <c r="J27" s="660">
        <v>597</v>
      </c>
      <c r="K27" s="660"/>
      <c r="L27" s="703">
        <v>1228</v>
      </c>
      <c r="M27" s="660">
        <v>353</v>
      </c>
      <c r="N27" s="660">
        <v>875</v>
      </c>
      <c r="O27" s="653"/>
      <c r="P27" s="675"/>
      <c r="Q27" s="704" t="s">
        <v>145</v>
      </c>
      <c r="S27" s="703">
        <v>1428</v>
      </c>
      <c r="T27" s="660">
        <v>359</v>
      </c>
      <c r="U27" s="660">
        <v>1069</v>
      </c>
      <c r="V27" s="660"/>
      <c r="W27" s="703">
        <v>1643</v>
      </c>
      <c r="X27" s="660">
        <v>462</v>
      </c>
      <c r="Y27" s="660">
        <v>1181</v>
      </c>
      <c r="Z27" s="660"/>
      <c r="AA27" s="703">
        <v>1674</v>
      </c>
      <c r="AB27" s="660">
        <v>457</v>
      </c>
      <c r="AC27" s="660">
        <v>1217</v>
      </c>
      <c r="AD27" s="653"/>
    </row>
    <row r="28" spans="1:30" ht="10.5" customHeight="1">
      <c r="A28" s="675"/>
      <c r="B28" s="704" t="s">
        <v>144</v>
      </c>
      <c r="D28" s="703">
        <v>381</v>
      </c>
      <c r="E28" s="660">
        <v>70</v>
      </c>
      <c r="F28" s="660">
        <v>311</v>
      </c>
      <c r="G28" s="678"/>
      <c r="H28" s="703">
        <v>227</v>
      </c>
      <c r="I28" s="660">
        <v>38</v>
      </c>
      <c r="J28" s="660">
        <v>189</v>
      </c>
      <c r="K28" s="660"/>
      <c r="L28" s="703">
        <v>335</v>
      </c>
      <c r="M28" s="660">
        <v>68</v>
      </c>
      <c r="N28" s="660">
        <v>267</v>
      </c>
      <c r="O28" s="653"/>
      <c r="P28" s="675"/>
      <c r="Q28" s="704" t="s">
        <v>144</v>
      </c>
      <c r="S28" s="703">
        <v>362</v>
      </c>
      <c r="T28" s="660">
        <v>61</v>
      </c>
      <c r="U28" s="660">
        <v>301</v>
      </c>
      <c r="V28" s="660"/>
      <c r="W28" s="703">
        <v>378</v>
      </c>
      <c r="X28" s="660">
        <v>63</v>
      </c>
      <c r="Y28" s="660">
        <v>315</v>
      </c>
      <c r="Z28" s="660"/>
      <c r="AA28" s="703">
        <v>409</v>
      </c>
      <c r="AB28" s="660">
        <v>73</v>
      </c>
      <c r="AC28" s="660">
        <v>336</v>
      </c>
      <c r="AD28" s="653"/>
    </row>
    <row r="29" spans="1:30" ht="10.5" customHeight="1">
      <c r="A29" s="675"/>
      <c r="B29" s="704" t="s">
        <v>143</v>
      </c>
      <c r="D29" s="703">
        <v>55</v>
      </c>
      <c r="E29" s="660">
        <v>10</v>
      </c>
      <c r="F29" s="660">
        <v>45</v>
      </c>
      <c r="G29" s="678"/>
      <c r="H29" s="703">
        <v>42</v>
      </c>
      <c r="I29" s="660">
        <v>6</v>
      </c>
      <c r="J29" s="660">
        <v>36</v>
      </c>
      <c r="K29" s="660"/>
      <c r="L29" s="703">
        <v>55</v>
      </c>
      <c r="M29" s="660">
        <v>8</v>
      </c>
      <c r="N29" s="660">
        <v>47</v>
      </c>
      <c r="O29" s="653"/>
      <c r="P29" s="675"/>
      <c r="Q29" s="704" t="s">
        <v>143</v>
      </c>
      <c r="S29" s="703">
        <v>57</v>
      </c>
      <c r="T29" s="660">
        <v>9</v>
      </c>
      <c r="U29" s="660">
        <v>48</v>
      </c>
      <c r="V29" s="660"/>
      <c r="W29" s="703">
        <v>57</v>
      </c>
      <c r="X29" s="660">
        <v>11</v>
      </c>
      <c r="Y29" s="660">
        <v>46</v>
      </c>
      <c r="Z29" s="660"/>
      <c r="AA29" s="703">
        <v>61</v>
      </c>
      <c r="AB29" s="660">
        <v>5</v>
      </c>
      <c r="AC29" s="660">
        <v>56</v>
      </c>
      <c r="AD29" s="653"/>
    </row>
    <row r="30" spans="1:30" ht="10.5" customHeight="1">
      <c r="A30" s="675"/>
      <c r="B30" s="704" t="s">
        <v>142</v>
      </c>
      <c r="D30" s="703">
        <v>3</v>
      </c>
      <c r="E30" s="660">
        <v>0</v>
      </c>
      <c r="F30" s="660">
        <v>3</v>
      </c>
      <c r="G30" s="678"/>
      <c r="H30" s="703">
        <v>2</v>
      </c>
      <c r="I30" s="660">
        <v>1</v>
      </c>
      <c r="J30" s="660">
        <v>1</v>
      </c>
      <c r="K30" s="660"/>
      <c r="L30" s="703">
        <v>5</v>
      </c>
      <c r="M30" s="660">
        <v>0</v>
      </c>
      <c r="N30" s="660">
        <v>5</v>
      </c>
      <c r="O30" s="653"/>
      <c r="P30" s="675"/>
      <c r="Q30" s="704" t="s">
        <v>142</v>
      </c>
      <c r="S30" s="703">
        <v>1</v>
      </c>
      <c r="T30" s="660">
        <v>0</v>
      </c>
      <c r="U30" s="660">
        <v>1</v>
      </c>
      <c r="V30" s="660"/>
      <c r="W30" s="703">
        <v>5</v>
      </c>
      <c r="X30" s="660">
        <v>1</v>
      </c>
      <c r="Y30" s="660">
        <v>4</v>
      </c>
      <c r="Z30" s="660"/>
      <c r="AA30" s="703">
        <v>2</v>
      </c>
      <c r="AB30" s="660">
        <v>0</v>
      </c>
      <c r="AC30" s="660">
        <v>2</v>
      </c>
      <c r="AD30" s="653"/>
    </row>
    <row r="31" spans="1:30" ht="10.5" customHeight="1">
      <c r="A31" s="675"/>
      <c r="B31" s="704" t="s">
        <v>141</v>
      </c>
      <c r="D31" s="703">
        <v>0</v>
      </c>
      <c r="E31" s="660">
        <v>0</v>
      </c>
      <c r="F31" s="660">
        <v>0</v>
      </c>
      <c r="G31" s="678"/>
      <c r="H31" s="703">
        <v>1</v>
      </c>
      <c r="I31" s="660">
        <v>0</v>
      </c>
      <c r="J31" s="660">
        <v>1</v>
      </c>
      <c r="K31" s="660"/>
      <c r="L31" s="703">
        <v>0</v>
      </c>
      <c r="M31" s="660">
        <v>0</v>
      </c>
      <c r="N31" s="660">
        <v>0</v>
      </c>
      <c r="O31" s="653"/>
      <c r="P31" s="675"/>
      <c r="Q31" s="704" t="s">
        <v>141</v>
      </c>
      <c r="S31" s="703">
        <v>0</v>
      </c>
      <c r="T31" s="660">
        <v>0</v>
      </c>
      <c r="U31" s="660">
        <v>0</v>
      </c>
      <c r="V31" s="660"/>
      <c r="W31" s="703">
        <v>1</v>
      </c>
      <c r="X31" s="660">
        <v>0</v>
      </c>
      <c r="Y31" s="660">
        <v>1</v>
      </c>
      <c r="Z31" s="660"/>
      <c r="AA31" s="703">
        <v>1</v>
      </c>
      <c r="AB31" s="660">
        <v>0</v>
      </c>
      <c r="AC31" s="660">
        <v>1</v>
      </c>
      <c r="AD31" s="653"/>
    </row>
    <row r="32" spans="1:30" ht="9.75" customHeight="1">
      <c r="A32" s="675"/>
      <c r="B32" s="646" t="s">
        <v>17</v>
      </c>
      <c r="D32" s="701"/>
      <c r="E32" s="678"/>
      <c r="F32" s="678"/>
      <c r="G32" s="678"/>
      <c r="H32" s="703"/>
      <c r="I32" s="660"/>
      <c r="J32" s="660"/>
      <c r="K32" s="660"/>
      <c r="L32" s="703"/>
      <c r="M32" s="660"/>
      <c r="N32" s="660"/>
      <c r="O32" s="678"/>
      <c r="P32" s="675"/>
      <c r="Q32" s="646" t="s">
        <v>17</v>
      </c>
      <c r="S32" s="703"/>
      <c r="T32" s="660"/>
      <c r="U32" s="660"/>
      <c r="V32" s="660"/>
      <c r="W32" s="703"/>
      <c r="X32" s="660"/>
      <c r="Y32" s="660"/>
      <c r="Z32" s="660"/>
      <c r="AA32" s="703"/>
      <c r="AB32" s="660"/>
      <c r="AC32" s="660"/>
      <c r="AD32" s="678"/>
    </row>
    <row r="33" spans="1:30" ht="9.75" customHeight="1">
      <c r="A33" s="675"/>
      <c r="B33" s="702" t="s">
        <v>140</v>
      </c>
      <c r="D33" s="703">
        <v>12846</v>
      </c>
      <c r="E33" s="660">
        <v>6573</v>
      </c>
      <c r="F33" s="660">
        <v>6273</v>
      </c>
      <c r="G33" s="678"/>
      <c r="H33" s="703">
        <v>6024</v>
      </c>
      <c r="I33" s="660">
        <v>3001</v>
      </c>
      <c r="J33" s="660">
        <v>3023</v>
      </c>
      <c r="K33" s="660"/>
      <c r="L33" s="703">
        <v>12321</v>
      </c>
      <c r="M33" s="660">
        <v>6356</v>
      </c>
      <c r="N33" s="660">
        <v>5965</v>
      </c>
      <c r="O33" s="653"/>
      <c r="P33" s="675"/>
      <c r="Q33" s="702" t="s">
        <v>140</v>
      </c>
      <c r="S33" s="703">
        <v>17469</v>
      </c>
      <c r="T33" s="660">
        <v>8899</v>
      </c>
      <c r="U33" s="660">
        <v>8570</v>
      </c>
      <c r="V33" s="660"/>
      <c r="W33" s="703">
        <v>14836</v>
      </c>
      <c r="X33" s="660">
        <v>7547</v>
      </c>
      <c r="Y33" s="660">
        <v>7289</v>
      </c>
      <c r="Z33" s="660"/>
      <c r="AA33" s="703">
        <v>25596</v>
      </c>
      <c r="AB33" s="660">
        <v>13082</v>
      </c>
      <c r="AC33" s="660">
        <v>12514</v>
      </c>
      <c r="AD33" s="653"/>
    </row>
    <row r="34" spans="1:30" ht="9.75" customHeight="1">
      <c r="A34" s="675"/>
      <c r="B34" s="675" t="s">
        <v>139</v>
      </c>
      <c r="D34" s="703">
        <v>83747</v>
      </c>
      <c r="E34" s="660">
        <v>44652</v>
      </c>
      <c r="F34" s="660">
        <v>39095</v>
      </c>
      <c r="G34" s="678"/>
      <c r="H34" s="703">
        <v>59455</v>
      </c>
      <c r="I34" s="660">
        <v>30921</v>
      </c>
      <c r="J34" s="660">
        <v>28534</v>
      </c>
      <c r="K34" s="660"/>
      <c r="L34" s="703">
        <v>69228</v>
      </c>
      <c r="M34" s="660">
        <v>35937</v>
      </c>
      <c r="N34" s="660">
        <v>33291</v>
      </c>
      <c r="O34" s="653"/>
      <c r="P34" s="675"/>
      <c r="Q34" s="675" t="s">
        <v>139</v>
      </c>
      <c r="S34" s="703">
        <v>87875</v>
      </c>
      <c r="T34" s="660">
        <v>45908</v>
      </c>
      <c r="U34" s="660">
        <v>41967</v>
      </c>
      <c r="V34" s="660"/>
      <c r="W34" s="703">
        <v>81217</v>
      </c>
      <c r="X34" s="660">
        <v>43200</v>
      </c>
      <c r="Y34" s="660">
        <v>38017</v>
      </c>
      <c r="Z34" s="660"/>
      <c r="AA34" s="703">
        <v>105762</v>
      </c>
      <c r="AB34" s="660">
        <v>54137</v>
      </c>
      <c r="AC34" s="660">
        <v>51625</v>
      </c>
      <c r="AD34" s="653"/>
    </row>
    <row r="35" spans="1:30" ht="9.75" customHeight="1">
      <c r="A35" s="675"/>
      <c r="B35" s="675" t="s">
        <v>138</v>
      </c>
      <c r="D35" s="703">
        <v>36638</v>
      </c>
      <c r="E35" s="660">
        <v>16268</v>
      </c>
      <c r="F35" s="660">
        <v>20370</v>
      </c>
      <c r="G35" s="678"/>
      <c r="H35" s="703">
        <v>17451</v>
      </c>
      <c r="I35" s="660">
        <v>7004</v>
      </c>
      <c r="J35" s="660">
        <v>10447</v>
      </c>
      <c r="K35" s="660"/>
      <c r="L35" s="703">
        <v>25284</v>
      </c>
      <c r="M35" s="660">
        <v>10909</v>
      </c>
      <c r="N35" s="660">
        <v>14375</v>
      </c>
      <c r="O35" s="653"/>
      <c r="P35" s="675"/>
      <c r="Q35" s="675" t="s">
        <v>138</v>
      </c>
      <c r="S35" s="703">
        <v>38667</v>
      </c>
      <c r="T35" s="660">
        <v>17374</v>
      </c>
      <c r="U35" s="660">
        <v>21293</v>
      </c>
      <c r="V35" s="660"/>
      <c r="W35" s="703">
        <v>40029</v>
      </c>
      <c r="X35" s="660">
        <v>18354</v>
      </c>
      <c r="Y35" s="660">
        <v>21675</v>
      </c>
      <c r="Z35" s="660"/>
      <c r="AA35" s="703">
        <v>42444</v>
      </c>
      <c r="AB35" s="660">
        <v>18692</v>
      </c>
      <c r="AC35" s="660">
        <v>23752</v>
      </c>
      <c r="AD35" s="653"/>
    </row>
    <row r="36" spans="1:30" ht="9.75" customHeight="1">
      <c r="A36" s="675"/>
      <c r="B36" s="646" t="s">
        <v>165</v>
      </c>
      <c r="D36" s="701"/>
      <c r="E36" s="678"/>
      <c r="F36" s="678"/>
      <c r="G36" s="650"/>
      <c r="H36" s="701"/>
      <c r="I36" s="678"/>
      <c r="J36" s="678"/>
      <c r="K36" s="678"/>
      <c r="L36" s="701"/>
      <c r="M36" s="678"/>
      <c r="N36" s="678"/>
      <c r="O36" s="678"/>
      <c r="P36" s="675"/>
      <c r="Q36" s="646" t="s">
        <v>165</v>
      </c>
      <c r="S36" s="701"/>
      <c r="T36" s="678"/>
      <c r="U36" s="678"/>
      <c r="V36" s="650"/>
      <c r="W36" s="701"/>
      <c r="X36" s="678"/>
      <c r="Y36" s="678"/>
      <c r="Z36" s="678"/>
      <c r="AA36" s="701"/>
      <c r="AB36" s="678"/>
      <c r="AC36" s="678"/>
      <c r="AD36" s="678"/>
    </row>
    <row r="37" spans="1:30" ht="9.75" customHeight="1">
      <c r="A37" s="675"/>
      <c r="B37" s="702" t="s">
        <v>140</v>
      </c>
      <c r="D37" s="699">
        <v>9.6</v>
      </c>
      <c r="E37" s="650">
        <v>9.6999999999999993</v>
      </c>
      <c r="F37" s="650">
        <v>9.5</v>
      </c>
      <c r="G37" s="650"/>
      <c r="H37" s="699">
        <v>7.3</v>
      </c>
      <c r="I37" s="650">
        <v>7.3</v>
      </c>
      <c r="J37" s="650">
        <v>7.2</v>
      </c>
      <c r="K37" s="678"/>
      <c r="L37" s="699">
        <v>11.5</v>
      </c>
      <c r="M37" s="650">
        <v>11.9</v>
      </c>
      <c r="N37" s="650">
        <v>11.1</v>
      </c>
      <c r="O37" s="650"/>
      <c r="P37" s="675"/>
      <c r="Q37" s="702" t="s">
        <v>140</v>
      </c>
      <c r="S37" s="699">
        <v>12.1</v>
      </c>
      <c r="T37" s="650">
        <v>12.3</v>
      </c>
      <c r="U37" s="650">
        <v>11.9</v>
      </c>
      <c r="V37" s="650"/>
      <c r="W37" s="699">
        <v>10.9</v>
      </c>
      <c r="X37" s="650">
        <v>10.9</v>
      </c>
      <c r="Y37" s="650">
        <v>10.9</v>
      </c>
      <c r="Z37" s="678"/>
      <c r="AA37" s="699">
        <v>14.7</v>
      </c>
      <c r="AB37" s="650">
        <v>15.2</v>
      </c>
      <c r="AC37" s="650">
        <v>14.2</v>
      </c>
      <c r="AD37" s="650"/>
    </row>
    <row r="38" spans="1:30" ht="9.75" customHeight="1">
      <c r="A38" s="675"/>
      <c r="B38" s="675" t="s">
        <v>139</v>
      </c>
      <c r="D38" s="699">
        <v>62.9</v>
      </c>
      <c r="E38" s="650">
        <v>66.2</v>
      </c>
      <c r="F38" s="650">
        <v>59.5</v>
      </c>
      <c r="G38" s="650"/>
      <c r="H38" s="699">
        <v>71.7</v>
      </c>
      <c r="I38" s="650">
        <v>75.599999999999994</v>
      </c>
      <c r="J38" s="650">
        <v>67.900000000000006</v>
      </c>
      <c r="K38" s="678"/>
      <c r="L38" s="699">
        <v>64.8</v>
      </c>
      <c r="M38" s="650">
        <v>67.5</v>
      </c>
      <c r="N38" s="650">
        <v>62.1</v>
      </c>
      <c r="O38" s="650"/>
      <c r="P38" s="675"/>
      <c r="Q38" s="675" t="s">
        <v>139</v>
      </c>
      <c r="S38" s="699">
        <v>61</v>
      </c>
      <c r="T38" s="650">
        <v>63.6</v>
      </c>
      <c r="U38" s="650">
        <v>58.4</v>
      </c>
      <c r="V38" s="650"/>
      <c r="W38" s="699">
        <v>59.7</v>
      </c>
      <c r="X38" s="650">
        <v>62.5</v>
      </c>
      <c r="Y38" s="650">
        <v>56.8</v>
      </c>
      <c r="Z38" s="678"/>
      <c r="AA38" s="699">
        <v>60.9</v>
      </c>
      <c r="AB38" s="650">
        <v>63</v>
      </c>
      <c r="AC38" s="650">
        <v>58.7</v>
      </c>
      <c r="AD38" s="650"/>
    </row>
    <row r="39" spans="1:30" ht="9.75" customHeight="1">
      <c r="A39" s="675"/>
      <c r="B39" s="675" t="s">
        <v>138</v>
      </c>
      <c r="D39" s="699">
        <v>27.5</v>
      </c>
      <c r="E39" s="650">
        <v>24.1</v>
      </c>
      <c r="F39" s="650">
        <v>31</v>
      </c>
      <c r="G39" s="678"/>
      <c r="H39" s="699">
        <v>21</v>
      </c>
      <c r="I39" s="650">
        <v>17.100000000000001</v>
      </c>
      <c r="J39" s="650">
        <v>24.9</v>
      </c>
      <c r="K39" s="678"/>
      <c r="L39" s="699">
        <v>23.7</v>
      </c>
      <c r="M39" s="650">
        <v>20.5</v>
      </c>
      <c r="N39" s="650">
        <v>26.8</v>
      </c>
      <c r="O39" s="650"/>
      <c r="P39" s="675"/>
      <c r="Q39" s="675" t="s">
        <v>138</v>
      </c>
      <c r="S39" s="699">
        <v>26.9</v>
      </c>
      <c r="T39" s="650">
        <v>24.1</v>
      </c>
      <c r="U39" s="650">
        <v>29.6</v>
      </c>
      <c r="V39" s="678"/>
      <c r="W39" s="699">
        <v>29.4</v>
      </c>
      <c r="X39" s="650">
        <v>26.6</v>
      </c>
      <c r="Y39" s="650">
        <v>32.4</v>
      </c>
      <c r="Z39" s="678"/>
      <c r="AA39" s="699">
        <v>24.4</v>
      </c>
      <c r="AB39" s="650">
        <v>21.8</v>
      </c>
      <c r="AC39" s="650">
        <v>27</v>
      </c>
      <c r="AD39" s="650"/>
    </row>
    <row r="40" spans="1:30" ht="0.75" customHeight="1">
      <c r="A40" s="675"/>
      <c r="B40" s="675"/>
      <c r="D40" s="701"/>
      <c r="E40" s="678"/>
      <c r="F40" s="678"/>
      <c r="G40" s="678"/>
      <c r="H40" s="701"/>
      <c r="I40" s="678"/>
      <c r="J40" s="678"/>
      <c r="K40" s="678"/>
      <c r="L40" s="701"/>
      <c r="M40" s="678"/>
      <c r="N40" s="678"/>
      <c r="O40" s="678"/>
      <c r="P40" s="675"/>
      <c r="Q40" s="675"/>
      <c r="S40" s="701"/>
      <c r="T40" s="678"/>
      <c r="U40" s="678"/>
      <c r="V40" s="678"/>
      <c r="W40" s="701"/>
      <c r="X40" s="678"/>
      <c r="Y40" s="678"/>
      <c r="Z40" s="678"/>
      <c r="AA40" s="701"/>
      <c r="AB40" s="678"/>
      <c r="AC40" s="678"/>
      <c r="AD40" s="678"/>
    </row>
    <row r="41" spans="1:30" ht="9.75" customHeight="1">
      <c r="A41" s="675"/>
      <c r="B41" s="700" t="s">
        <v>22</v>
      </c>
      <c r="D41" s="699">
        <v>47</v>
      </c>
      <c r="E41" s="650">
        <v>45.6</v>
      </c>
      <c r="F41" s="650">
        <v>48.6</v>
      </c>
      <c r="G41" s="678"/>
      <c r="H41" s="699">
        <v>44.9</v>
      </c>
      <c r="I41" s="650">
        <v>43.5</v>
      </c>
      <c r="J41" s="650">
        <v>46.3</v>
      </c>
      <c r="K41" s="678"/>
      <c r="L41" s="699">
        <v>44.8</v>
      </c>
      <c r="M41" s="650">
        <v>42.9</v>
      </c>
      <c r="N41" s="650">
        <v>46.7</v>
      </c>
      <c r="O41" s="650">
        <v>43.3</v>
      </c>
      <c r="P41" s="675"/>
      <c r="Q41" s="700" t="s">
        <v>22</v>
      </c>
      <c r="S41" s="699">
        <v>46.4</v>
      </c>
      <c r="T41" s="650">
        <v>45</v>
      </c>
      <c r="U41" s="650">
        <v>47.7</v>
      </c>
      <c r="V41" s="678"/>
      <c r="W41" s="699">
        <v>47.9</v>
      </c>
      <c r="X41" s="650">
        <v>46.6</v>
      </c>
      <c r="Y41" s="650">
        <v>49.3</v>
      </c>
      <c r="Z41" s="678"/>
      <c r="AA41" s="699">
        <v>44.5</v>
      </c>
      <c r="AB41" s="650">
        <v>43.1</v>
      </c>
      <c r="AC41" s="650">
        <v>45.8</v>
      </c>
      <c r="AD41" s="650"/>
    </row>
    <row r="42" spans="1:30" ht="9.75" customHeight="1">
      <c r="A42" s="675"/>
      <c r="B42" s="700" t="s">
        <v>7</v>
      </c>
      <c r="D42" s="699">
        <v>46.5</v>
      </c>
      <c r="E42" s="650">
        <v>45.1</v>
      </c>
      <c r="F42" s="650">
        <v>48.1</v>
      </c>
      <c r="G42" s="678"/>
      <c r="H42" s="699">
        <v>43</v>
      </c>
      <c r="I42" s="650">
        <v>42.2</v>
      </c>
      <c r="J42" s="650">
        <v>43.9</v>
      </c>
      <c r="K42" s="678"/>
      <c r="L42" s="699">
        <v>44.3</v>
      </c>
      <c r="M42" s="650">
        <v>42.3</v>
      </c>
      <c r="N42" s="650">
        <v>46.1</v>
      </c>
      <c r="O42" s="650">
        <v>42.5</v>
      </c>
      <c r="P42" s="675"/>
      <c r="Q42" s="700" t="s">
        <v>7</v>
      </c>
      <c r="S42" s="699">
        <v>46.9</v>
      </c>
      <c r="T42" s="650">
        <v>45.7</v>
      </c>
      <c r="U42" s="650">
        <v>48.4</v>
      </c>
      <c r="V42" s="678"/>
      <c r="W42" s="699">
        <v>48.6</v>
      </c>
      <c r="X42" s="650">
        <v>47.1</v>
      </c>
      <c r="Y42" s="650">
        <v>50.2</v>
      </c>
      <c r="Z42" s="678"/>
      <c r="AA42" s="699">
        <v>44.7</v>
      </c>
      <c r="AB42" s="650">
        <v>43.6</v>
      </c>
      <c r="AC42" s="650">
        <v>45.7</v>
      </c>
      <c r="AD42" s="650"/>
    </row>
    <row r="43" spans="1:30" ht="0.75" customHeight="1">
      <c r="D43" s="683"/>
      <c r="E43" s="678"/>
      <c r="F43" s="678"/>
      <c r="G43" s="678"/>
      <c r="H43" s="721"/>
      <c r="I43" s="720"/>
      <c r="J43" s="720"/>
      <c r="K43" s="719"/>
      <c r="L43" s="720"/>
      <c r="M43" s="678"/>
      <c r="N43" s="678"/>
      <c r="O43" s="678"/>
      <c r="R43" s="722"/>
      <c r="S43" s="683"/>
      <c r="T43" s="678"/>
      <c r="U43" s="678"/>
      <c r="V43" s="678"/>
      <c r="W43" s="721"/>
      <c r="X43" s="720"/>
      <c r="Y43" s="720"/>
      <c r="Z43" s="719"/>
      <c r="AA43" s="678"/>
      <c r="AB43" s="678"/>
      <c r="AC43" s="678"/>
      <c r="AD43" s="678"/>
    </row>
    <row r="44" spans="1:30" ht="13.5" customHeight="1">
      <c r="A44" s="1363" t="s">
        <v>59</v>
      </c>
      <c r="B44" s="1361"/>
      <c r="C44" s="1361"/>
      <c r="D44" s="715" t="s">
        <v>30</v>
      </c>
      <c r="E44" s="715"/>
      <c r="F44" s="715"/>
      <c r="G44" s="717"/>
      <c r="H44" s="715" t="s">
        <v>31</v>
      </c>
      <c r="I44" s="715"/>
      <c r="J44" s="715"/>
      <c r="K44" s="715"/>
      <c r="L44" s="1363" t="s">
        <v>32</v>
      </c>
      <c r="M44" s="1361"/>
      <c r="N44" s="1361"/>
      <c r="O44" s="1362"/>
      <c r="P44" s="1365" t="s">
        <v>65</v>
      </c>
      <c r="Q44" s="1365"/>
      <c r="R44" s="1366"/>
      <c r="S44" s="715" t="s">
        <v>33</v>
      </c>
      <c r="T44" s="715"/>
      <c r="U44" s="715"/>
      <c r="V44" s="717"/>
      <c r="W44" s="715" t="s">
        <v>34</v>
      </c>
      <c r="X44" s="715"/>
      <c r="Y44" s="715"/>
      <c r="Z44" s="715"/>
      <c r="AA44" s="1363" t="s">
        <v>35</v>
      </c>
      <c r="AB44" s="1361"/>
      <c r="AC44" s="1361"/>
      <c r="AD44" s="1362"/>
    </row>
    <row r="45" spans="1:30" ht="13.5" customHeight="1">
      <c r="A45" s="1363"/>
      <c r="B45" s="1361"/>
      <c r="C45" s="1361"/>
      <c r="D45" s="716" t="s">
        <v>5</v>
      </c>
      <c r="E45" s="713" t="s">
        <v>3</v>
      </c>
      <c r="F45" s="715" t="s">
        <v>4</v>
      </c>
      <c r="G45" s="717"/>
      <c r="H45" s="716" t="s">
        <v>5</v>
      </c>
      <c r="I45" s="713" t="s">
        <v>3</v>
      </c>
      <c r="J45" s="715" t="s">
        <v>4</v>
      </c>
      <c r="K45" s="715"/>
      <c r="L45" s="714" t="s">
        <v>5</v>
      </c>
      <c r="M45" s="713" t="s">
        <v>3</v>
      </c>
      <c r="N45" s="1362" t="s">
        <v>4</v>
      </c>
      <c r="O45" s="1369"/>
      <c r="P45" s="1367"/>
      <c r="Q45" s="1367"/>
      <c r="R45" s="1368"/>
      <c r="S45" s="716" t="s">
        <v>5</v>
      </c>
      <c r="T45" s="713" t="s">
        <v>3</v>
      </c>
      <c r="U45" s="715" t="s">
        <v>4</v>
      </c>
      <c r="V45" s="717"/>
      <c r="W45" s="716" t="s">
        <v>5</v>
      </c>
      <c r="X45" s="713" t="s">
        <v>3</v>
      </c>
      <c r="Y45" s="715" t="s">
        <v>4</v>
      </c>
      <c r="Z45" s="715"/>
      <c r="AA45" s="714" t="s">
        <v>5</v>
      </c>
      <c r="AB45" s="713" t="s">
        <v>3</v>
      </c>
      <c r="AC45" s="1361" t="s">
        <v>4</v>
      </c>
      <c r="AD45" s="1362"/>
    </row>
    <row r="46" spans="1:30" ht="0.75" customHeight="1">
      <c r="A46" s="710"/>
      <c r="B46" s="710"/>
      <c r="C46" s="709"/>
      <c r="H46" s="711"/>
      <c r="I46" s="710"/>
      <c r="J46" s="710"/>
      <c r="K46" s="709"/>
      <c r="L46" s="710"/>
      <c r="P46" s="710"/>
      <c r="Q46" s="710"/>
      <c r="R46" s="709"/>
      <c r="W46" s="711"/>
      <c r="X46" s="710"/>
      <c r="Y46" s="710"/>
      <c r="Z46" s="709"/>
    </row>
    <row r="47" spans="1:30" ht="10.5" customHeight="1">
      <c r="A47" s="675"/>
      <c r="B47" s="706" t="s">
        <v>6</v>
      </c>
      <c r="D47" s="708">
        <v>107048</v>
      </c>
      <c r="E47" s="666">
        <v>51519</v>
      </c>
      <c r="F47" s="666">
        <v>55529</v>
      </c>
      <c r="G47" s="689"/>
      <c r="H47" s="708">
        <v>66390</v>
      </c>
      <c r="I47" s="666">
        <v>32729</v>
      </c>
      <c r="J47" s="666">
        <v>33661</v>
      </c>
      <c r="K47" s="666"/>
      <c r="L47" s="708">
        <v>220551</v>
      </c>
      <c r="M47" s="666">
        <v>109230</v>
      </c>
      <c r="N47" s="666">
        <v>111321</v>
      </c>
      <c r="O47" s="707"/>
      <c r="P47" s="675"/>
      <c r="Q47" s="706" t="s">
        <v>6</v>
      </c>
      <c r="S47" s="708">
        <v>244480</v>
      </c>
      <c r="T47" s="666">
        <v>120402</v>
      </c>
      <c r="U47" s="666">
        <v>124078</v>
      </c>
      <c r="V47" s="666"/>
      <c r="W47" s="708">
        <v>166131</v>
      </c>
      <c r="X47" s="666">
        <v>80149</v>
      </c>
      <c r="Y47" s="666">
        <v>85982</v>
      </c>
      <c r="Z47" s="666"/>
      <c r="AA47" s="708">
        <v>164109</v>
      </c>
      <c r="AB47" s="666">
        <v>81600</v>
      </c>
      <c r="AC47" s="666">
        <v>82509</v>
      </c>
      <c r="AD47" s="707"/>
    </row>
    <row r="48" spans="1:30" ht="0.75" customHeight="1">
      <c r="A48" s="675"/>
      <c r="B48" s="706"/>
      <c r="D48" s="703"/>
      <c r="E48" s="660"/>
      <c r="F48" s="660"/>
      <c r="G48" s="678"/>
      <c r="H48" s="703"/>
      <c r="I48" s="660"/>
      <c r="J48" s="660"/>
      <c r="K48" s="660"/>
      <c r="L48" s="703"/>
      <c r="M48" s="660"/>
      <c r="N48" s="660"/>
      <c r="O48" s="705"/>
      <c r="P48" s="675"/>
      <c r="Q48" s="706"/>
      <c r="S48" s="703"/>
      <c r="T48" s="660"/>
      <c r="U48" s="660"/>
      <c r="V48" s="660"/>
      <c r="W48" s="703"/>
      <c r="X48" s="660"/>
      <c r="Y48" s="660"/>
      <c r="Z48" s="660"/>
      <c r="AA48" s="703"/>
      <c r="AB48" s="660"/>
      <c r="AC48" s="660"/>
      <c r="AD48" s="705"/>
    </row>
    <row r="49" spans="1:30" ht="10.5" customHeight="1">
      <c r="A49" s="675"/>
      <c r="B49" s="702" t="s">
        <v>163</v>
      </c>
      <c r="C49" s="675"/>
      <c r="D49" s="703">
        <v>4613</v>
      </c>
      <c r="E49" s="660">
        <v>2380</v>
      </c>
      <c r="F49" s="660">
        <v>2233</v>
      </c>
      <c r="G49" s="678"/>
      <c r="H49" s="703">
        <v>2351</v>
      </c>
      <c r="I49" s="660">
        <v>1174</v>
      </c>
      <c r="J49" s="660">
        <v>1177</v>
      </c>
      <c r="K49" s="660"/>
      <c r="L49" s="703">
        <v>9064</v>
      </c>
      <c r="M49" s="660">
        <v>4680</v>
      </c>
      <c r="N49" s="660">
        <v>4384</v>
      </c>
      <c r="O49" s="653"/>
      <c r="P49" s="675"/>
      <c r="Q49" s="702" t="s">
        <v>163</v>
      </c>
      <c r="R49" s="675"/>
      <c r="S49" s="703">
        <v>12347</v>
      </c>
      <c r="T49" s="660">
        <v>6537</v>
      </c>
      <c r="U49" s="660">
        <v>5810</v>
      </c>
      <c r="V49" s="660"/>
      <c r="W49" s="703">
        <v>8028</v>
      </c>
      <c r="X49" s="660">
        <v>4130</v>
      </c>
      <c r="Y49" s="660">
        <v>3898</v>
      </c>
      <c r="Z49" s="660"/>
      <c r="AA49" s="703">
        <v>7094</v>
      </c>
      <c r="AB49" s="660">
        <v>3645</v>
      </c>
      <c r="AC49" s="660">
        <v>3449</v>
      </c>
      <c r="AD49" s="653"/>
    </row>
    <row r="50" spans="1:30" ht="10.5" customHeight="1">
      <c r="A50" s="675"/>
      <c r="B50" s="702" t="s">
        <v>162</v>
      </c>
      <c r="C50" s="675"/>
      <c r="D50" s="703">
        <v>4426</v>
      </c>
      <c r="E50" s="660">
        <v>2265</v>
      </c>
      <c r="F50" s="660">
        <v>2161</v>
      </c>
      <c r="G50" s="678"/>
      <c r="H50" s="703">
        <v>2213</v>
      </c>
      <c r="I50" s="660">
        <v>1121</v>
      </c>
      <c r="J50" s="660">
        <v>1092</v>
      </c>
      <c r="K50" s="660"/>
      <c r="L50" s="703">
        <v>9108</v>
      </c>
      <c r="M50" s="660">
        <v>4610</v>
      </c>
      <c r="N50" s="660">
        <v>4498</v>
      </c>
      <c r="O50" s="653"/>
      <c r="P50" s="675"/>
      <c r="Q50" s="702" t="s">
        <v>162</v>
      </c>
      <c r="R50" s="675"/>
      <c r="S50" s="703">
        <v>12691</v>
      </c>
      <c r="T50" s="660">
        <v>6489</v>
      </c>
      <c r="U50" s="660">
        <v>6202</v>
      </c>
      <c r="V50" s="660"/>
      <c r="W50" s="703">
        <v>8366</v>
      </c>
      <c r="X50" s="660">
        <v>4294</v>
      </c>
      <c r="Y50" s="660">
        <v>4072</v>
      </c>
      <c r="Z50" s="660"/>
      <c r="AA50" s="703">
        <v>6842</v>
      </c>
      <c r="AB50" s="660">
        <v>3544</v>
      </c>
      <c r="AC50" s="660">
        <v>3298</v>
      </c>
      <c r="AD50" s="653"/>
    </row>
    <row r="51" spans="1:30" ht="10.5" customHeight="1">
      <c r="A51" s="675"/>
      <c r="B51" s="704" t="s">
        <v>161</v>
      </c>
      <c r="C51" s="675"/>
      <c r="D51" s="703">
        <v>4243</v>
      </c>
      <c r="E51" s="660">
        <v>2158</v>
      </c>
      <c r="F51" s="660">
        <v>2085</v>
      </c>
      <c r="G51" s="678"/>
      <c r="H51" s="703">
        <v>2110</v>
      </c>
      <c r="I51" s="660">
        <v>1029</v>
      </c>
      <c r="J51" s="660">
        <v>1081</v>
      </c>
      <c r="K51" s="660"/>
      <c r="L51" s="703">
        <v>9356</v>
      </c>
      <c r="M51" s="660">
        <v>4878</v>
      </c>
      <c r="N51" s="660">
        <v>4478</v>
      </c>
      <c r="O51" s="653"/>
      <c r="P51" s="675"/>
      <c r="Q51" s="704" t="s">
        <v>161</v>
      </c>
      <c r="R51" s="675"/>
      <c r="S51" s="703">
        <v>12738</v>
      </c>
      <c r="T51" s="660">
        <v>6531</v>
      </c>
      <c r="U51" s="660">
        <v>6207</v>
      </c>
      <c r="V51" s="660"/>
      <c r="W51" s="703">
        <v>7859</v>
      </c>
      <c r="X51" s="660">
        <v>4006</v>
      </c>
      <c r="Y51" s="660">
        <v>3853</v>
      </c>
      <c r="Z51" s="660"/>
      <c r="AA51" s="703">
        <v>6795</v>
      </c>
      <c r="AB51" s="660">
        <v>3414</v>
      </c>
      <c r="AC51" s="660">
        <v>3381</v>
      </c>
      <c r="AD51" s="653"/>
    </row>
    <row r="52" spans="1:30" ht="10.5" customHeight="1">
      <c r="A52" s="675"/>
      <c r="B52" s="704" t="s">
        <v>160</v>
      </c>
      <c r="C52" s="675"/>
      <c r="D52" s="703">
        <v>4539</v>
      </c>
      <c r="E52" s="660">
        <v>2247</v>
      </c>
      <c r="F52" s="660">
        <v>2292</v>
      </c>
      <c r="G52" s="678"/>
      <c r="H52" s="703">
        <v>2526</v>
      </c>
      <c r="I52" s="660">
        <v>1307</v>
      </c>
      <c r="J52" s="660">
        <v>1219</v>
      </c>
      <c r="K52" s="660"/>
      <c r="L52" s="703">
        <v>10488</v>
      </c>
      <c r="M52" s="660">
        <v>5312</v>
      </c>
      <c r="N52" s="660">
        <v>5176</v>
      </c>
      <c r="O52" s="653"/>
      <c r="P52" s="675"/>
      <c r="Q52" s="704" t="s">
        <v>160</v>
      </c>
      <c r="R52" s="675"/>
      <c r="S52" s="703">
        <v>12713</v>
      </c>
      <c r="T52" s="660">
        <v>6504</v>
      </c>
      <c r="U52" s="660">
        <v>6209</v>
      </c>
      <c r="V52" s="660"/>
      <c r="W52" s="703">
        <v>8205</v>
      </c>
      <c r="X52" s="660">
        <v>4205</v>
      </c>
      <c r="Y52" s="660">
        <v>4000</v>
      </c>
      <c r="Z52" s="660"/>
      <c r="AA52" s="703">
        <v>7792</v>
      </c>
      <c r="AB52" s="660">
        <v>3989</v>
      </c>
      <c r="AC52" s="660">
        <v>3803</v>
      </c>
      <c r="AD52" s="653"/>
    </row>
    <row r="53" spans="1:30" ht="10.5" customHeight="1">
      <c r="A53" s="675"/>
      <c r="B53" s="704" t="s">
        <v>159</v>
      </c>
      <c r="C53" s="675"/>
      <c r="D53" s="703">
        <v>5467</v>
      </c>
      <c r="E53" s="660">
        <v>2448</v>
      </c>
      <c r="F53" s="660">
        <v>3019</v>
      </c>
      <c r="G53" s="678"/>
      <c r="H53" s="703">
        <v>3507</v>
      </c>
      <c r="I53" s="660">
        <v>1766</v>
      </c>
      <c r="J53" s="660">
        <v>1741</v>
      </c>
      <c r="K53" s="660"/>
      <c r="L53" s="703">
        <v>11978</v>
      </c>
      <c r="M53" s="660">
        <v>5907</v>
      </c>
      <c r="N53" s="660">
        <v>6071</v>
      </c>
      <c r="O53" s="653"/>
      <c r="P53" s="675"/>
      <c r="Q53" s="704" t="s">
        <v>159</v>
      </c>
      <c r="R53" s="675"/>
      <c r="S53" s="703">
        <v>11652</v>
      </c>
      <c r="T53" s="660">
        <v>5639</v>
      </c>
      <c r="U53" s="660">
        <v>6013</v>
      </c>
      <c r="V53" s="660"/>
      <c r="W53" s="703">
        <v>9706</v>
      </c>
      <c r="X53" s="660">
        <v>4621</v>
      </c>
      <c r="Y53" s="660">
        <v>5085</v>
      </c>
      <c r="Z53" s="660"/>
      <c r="AA53" s="703">
        <v>11032</v>
      </c>
      <c r="AB53" s="660">
        <v>6118</v>
      </c>
      <c r="AC53" s="660">
        <v>4914</v>
      </c>
      <c r="AD53" s="653"/>
    </row>
    <row r="54" spans="1:30" ht="10.5" customHeight="1">
      <c r="A54" s="675"/>
      <c r="B54" s="675" t="s">
        <v>158</v>
      </c>
      <c r="C54" s="675"/>
      <c r="D54" s="703">
        <v>5792</v>
      </c>
      <c r="E54" s="660">
        <v>2774</v>
      </c>
      <c r="F54" s="660">
        <v>3018</v>
      </c>
      <c r="G54" s="678"/>
      <c r="H54" s="703">
        <v>3752</v>
      </c>
      <c r="I54" s="660">
        <v>1909</v>
      </c>
      <c r="J54" s="660">
        <v>1843</v>
      </c>
      <c r="K54" s="660"/>
      <c r="L54" s="703">
        <v>13411</v>
      </c>
      <c r="M54" s="660">
        <v>6771</v>
      </c>
      <c r="N54" s="660">
        <v>6640</v>
      </c>
      <c r="O54" s="653"/>
      <c r="P54" s="675"/>
      <c r="Q54" s="675" t="s">
        <v>158</v>
      </c>
      <c r="R54" s="675"/>
      <c r="S54" s="703">
        <v>12247</v>
      </c>
      <c r="T54" s="660">
        <v>6014</v>
      </c>
      <c r="U54" s="660">
        <v>6233</v>
      </c>
      <c r="V54" s="660"/>
      <c r="W54" s="703">
        <v>8665</v>
      </c>
      <c r="X54" s="660">
        <v>4232</v>
      </c>
      <c r="Y54" s="660">
        <v>4433</v>
      </c>
      <c r="Z54" s="660"/>
      <c r="AA54" s="703">
        <v>8947</v>
      </c>
      <c r="AB54" s="660">
        <v>4720</v>
      </c>
      <c r="AC54" s="660">
        <v>4227</v>
      </c>
      <c r="AD54" s="653"/>
    </row>
    <row r="55" spans="1:30" ht="10.5" customHeight="1">
      <c r="A55" s="675"/>
      <c r="B55" s="675" t="s">
        <v>157</v>
      </c>
      <c r="C55" s="675"/>
      <c r="D55" s="703">
        <v>6665</v>
      </c>
      <c r="E55" s="660">
        <v>3386</v>
      </c>
      <c r="F55" s="660">
        <v>3279</v>
      </c>
      <c r="G55" s="678"/>
      <c r="H55" s="703">
        <v>4021</v>
      </c>
      <c r="I55" s="660">
        <v>2053</v>
      </c>
      <c r="J55" s="660">
        <v>1968</v>
      </c>
      <c r="K55" s="660"/>
      <c r="L55" s="703">
        <v>14103</v>
      </c>
      <c r="M55" s="660">
        <v>7332</v>
      </c>
      <c r="N55" s="660">
        <v>6771</v>
      </c>
      <c r="O55" s="653"/>
      <c r="P55" s="675"/>
      <c r="Q55" s="675" t="s">
        <v>157</v>
      </c>
      <c r="R55" s="675"/>
      <c r="S55" s="703">
        <v>15128</v>
      </c>
      <c r="T55" s="660">
        <v>7610</v>
      </c>
      <c r="U55" s="660">
        <v>7518</v>
      </c>
      <c r="V55" s="660"/>
      <c r="W55" s="703">
        <v>10084</v>
      </c>
      <c r="X55" s="660">
        <v>4936</v>
      </c>
      <c r="Y55" s="660">
        <v>5148</v>
      </c>
      <c r="Z55" s="660"/>
      <c r="AA55" s="703">
        <v>10129</v>
      </c>
      <c r="AB55" s="660">
        <v>5269</v>
      </c>
      <c r="AC55" s="660">
        <v>4860</v>
      </c>
      <c r="AD55" s="653"/>
    </row>
    <row r="56" spans="1:30" ht="10.5" customHeight="1">
      <c r="A56" s="675"/>
      <c r="B56" s="675" t="s">
        <v>156</v>
      </c>
      <c r="C56" s="675"/>
      <c r="D56" s="703">
        <v>7016</v>
      </c>
      <c r="E56" s="660">
        <v>3472</v>
      </c>
      <c r="F56" s="660">
        <v>3544</v>
      </c>
      <c r="G56" s="678"/>
      <c r="H56" s="703">
        <v>4191</v>
      </c>
      <c r="I56" s="660">
        <v>2184</v>
      </c>
      <c r="J56" s="660">
        <v>2007</v>
      </c>
      <c r="K56" s="660"/>
      <c r="L56" s="703">
        <v>14333</v>
      </c>
      <c r="M56" s="660">
        <v>7504</v>
      </c>
      <c r="N56" s="660">
        <v>6829</v>
      </c>
      <c r="O56" s="653"/>
      <c r="P56" s="675"/>
      <c r="Q56" s="675" t="s">
        <v>156</v>
      </c>
      <c r="R56" s="675"/>
      <c r="S56" s="703">
        <v>17235</v>
      </c>
      <c r="T56" s="660">
        <v>8792</v>
      </c>
      <c r="U56" s="660">
        <v>8443</v>
      </c>
      <c r="V56" s="660"/>
      <c r="W56" s="703">
        <v>11424</v>
      </c>
      <c r="X56" s="660">
        <v>5724</v>
      </c>
      <c r="Y56" s="660">
        <v>5700</v>
      </c>
      <c r="Z56" s="660"/>
      <c r="AA56" s="703">
        <v>10613</v>
      </c>
      <c r="AB56" s="660">
        <v>5519</v>
      </c>
      <c r="AC56" s="660">
        <v>5094</v>
      </c>
      <c r="AD56" s="653"/>
    </row>
    <row r="57" spans="1:30" ht="10.5" customHeight="1">
      <c r="A57" s="675"/>
      <c r="B57" s="675" t="s">
        <v>155</v>
      </c>
      <c r="C57" s="675"/>
      <c r="D57" s="703">
        <v>8134</v>
      </c>
      <c r="E57" s="660">
        <v>4118</v>
      </c>
      <c r="F57" s="660">
        <v>4016</v>
      </c>
      <c r="G57" s="678"/>
      <c r="H57" s="703">
        <v>4725</v>
      </c>
      <c r="I57" s="660">
        <v>2454</v>
      </c>
      <c r="J57" s="660">
        <v>2271</v>
      </c>
      <c r="K57" s="660"/>
      <c r="L57" s="703">
        <v>17373</v>
      </c>
      <c r="M57" s="660">
        <v>9060</v>
      </c>
      <c r="N57" s="660">
        <v>8313</v>
      </c>
      <c r="O57" s="653"/>
      <c r="P57" s="675"/>
      <c r="Q57" s="675" t="s">
        <v>155</v>
      </c>
      <c r="R57" s="675"/>
      <c r="S57" s="703">
        <v>20248</v>
      </c>
      <c r="T57" s="660">
        <v>10220</v>
      </c>
      <c r="U57" s="660">
        <v>10028</v>
      </c>
      <c r="V57" s="660"/>
      <c r="W57" s="703">
        <v>13741</v>
      </c>
      <c r="X57" s="660">
        <v>6804</v>
      </c>
      <c r="Y57" s="660">
        <v>6937</v>
      </c>
      <c r="Z57" s="660"/>
      <c r="AA57" s="703">
        <v>12500</v>
      </c>
      <c r="AB57" s="660">
        <v>6312</v>
      </c>
      <c r="AC57" s="660">
        <v>6188</v>
      </c>
      <c r="AD57" s="653"/>
    </row>
    <row r="58" spans="1:30" ht="10.5" customHeight="1">
      <c r="A58" s="675"/>
      <c r="B58" s="675" t="s">
        <v>154</v>
      </c>
      <c r="C58" s="675"/>
      <c r="D58" s="703">
        <v>8244</v>
      </c>
      <c r="E58" s="660">
        <v>4132</v>
      </c>
      <c r="F58" s="660">
        <v>4112</v>
      </c>
      <c r="G58" s="678"/>
      <c r="H58" s="703">
        <v>4898</v>
      </c>
      <c r="I58" s="660">
        <v>2537</v>
      </c>
      <c r="J58" s="660">
        <v>2361</v>
      </c>
      <c r="K58" s="660"/>
      <c r="L58" s="703">
        <v>17449</v>
      </c>
      <c r="M58" s="660">
        <v>9014</v>
      </c>
      <c r="N58" s="660">
        <v>8435</v>
      </c>
      <c r="O58" s="653"/>
      <c r="P58" s="675"/>
      <c r="Q58" s="675" t="s">
        <v>154</v>
      </c>
      <c r="R58" s="675"/>
      <c r="S58" s="703">
        <v>20151</v>
      </c>
      <c r="T58" s="660">
        <v>10134</v>
      </c>
      <c r="U58" s="660">
        <v>10017</v>
      </c>
      <c r="V58" s="660"/>
      <c r="W58" s="703">
        <v>13925</v>
      </c>
      <c r="X58" s="660">
        <v>6834</v>
      </c>
      <c r="Y58" s="660">
        <v>7091</v>
      </c>
      <c r="Z58" s="660"/>
      <c r="AA58" s="703">
        <v>13456</v>
      </c>
      <c r="AB58" s="660">
        <v>6737</v>
      </c>
      <c r="AC58" s="660">
        <v>6719</v>
      </c>
      <c r="AD58" s="653"/>
    </row>
    <row r="59" spans="1:30" ht="10.5" customHeight="1">
      <c r="A59" s="675"/>
      <c r="B59" s="675" t="s">
        <v>153</v>
      </c>
      <c r="C59" s="675"/>
      <c r="D59" s="703">
        <v>6996</v>
      </c>
      <c r="E59" s="660">
        <v>3471</v>
      </c>
      <c r="F59" s="660">
        <v>3525</v>
      </c>
      <c r="G59" s="678"/>
      <c r="H59" s="703">
        <v>4328</v>
      </c>
      <c r="I59" s="660">
        <v>2187</v>
      </c>
      <c r="J59" s="660">
        <v>2141</v>
      </c>
      <c r="K59" s="660"/>
      <c r="L59" s="703">
        <v>14609</v>
      </c>
      <c r="M59" s="660">
        <v>7348</v>
      </c>
      <c r="N59" s="660">
        <v>7261</v>
      </c>
      <c r="O59" s="653"/>
      <c r="P59" s="675"/>
      <c r="Q59" s="675" t="s">
        <v>153</v>
      </c>
      <c r="R59" s="675"/>
      <c r="S59" s="703">
        <v>16106</v>
      </c>
      <c r="T59" s="660">
        <v>8183</v>
      </c>
      <c r="U59" s="660">
        <v>7923</v>
      </c>
      <c r="V59" s="660"/>
      <c r="W59" s="703">
        <v>11367</v>
      </c>
      <c r="X59" s="660">
        <v>5598</v>
      </c>
      <c r="Y59" s="660">
        <v>5769</v>
      </c>
      <c r="Z59" s="660"/>
      <c r="AA59" s="703">
        <v>11671</v>
      </c>
      <c r="AB59" s="660">
        <v>5734</v>
      </c>
      <c r="AC59" s="660">
        <v>5937</v>
      </c>
      <c r="AD59" s="653"/>
    </row>
    <row r="60" spans="1:30" ht="10.5" customHeight="1">
      <c r="A60" s="675"/>
      <c r="B60" s="675" t="s">
        <v>152</v>
      </c>
      <c r="C60" s="675"/>
      <c r="D60" s="703">
        <v>6573</v>
      </c>
      <c r="E60" s="660">
        <v>3285</v>
      </c>
      <c r="F60" s="660">
        <v>3288</v>
      </c>
      <c r="G60" s="678"/>
      <c r="H60" s="703">
        <v>4119</v>
      </c>
      <c r="I60" s="660">
        <v>2110</v>
      </c>
      <c r="J60" s="660">
        <v>2009</v>
      </c>
      <c r="K60" s="660"/>
      <c r="L60" s="703">
        <v>12328</v>
      </c>
      <c r="M60" s="660">
        <v>6335</v>
      </c>
      <c r="N60" s="660">
        <v>5993</v>
      </c>
      <c r="O60" s="653"/>
      <c r="P60" s="675"/>
      <c r="Q60" s="675" t="s">
        <v>152</v>
      </c>
      <c r="R60" s="675"/>
      <c r="S60" s="703">
        <v>13299</v>
      </c>
      <c r="T60" s="660">
        <v>6669</v>
      </c>
      <c r="U60" s="660">
        <v>6630</v>
      </c>
      <c r="V60" s="660"/>
      <c r="W60" s="703">
        <v>9277</v>
      </c>
      <c r="X60" s="660">
        <v>4478</v>
      </c>
      <c r="Y60" s="660">
        <v>4799</v>
      </c>
      <c r="Z60" s="660"/>
      <c r="AA60" s="703">
        <v>9987</v>
      </c>
      <c r="AB60" s="660">
        <v>5016</v>
      </c>
      <c r="AC60" s="660">
        <v>4971</v>
      </c>
      <c r="AD60" s="653"/>
    </row>
    <row r="61" spans="1:30" ht="10.5" customHeight="1">
      <c r="A61" s="675"/>
      <c r="B61" s="675" t="s">
        <v>151</v>
      </c>
      <c r="C61" s="675"/>
      <c r="D61" s="703">
        <v>5925</v>
      </c>
      <c r="E61" s="660">
        <v>2963</v>
      </c>
      <c r="F61" s="660">
        <v>2962</v>
      </c>
      <c r="G61" s="678"/>
      <c r="H61" s="703">
        <v>3884</v>
      </c>
      <c r="I61" s="660">
        <v>1938</v>
      </c>
      <c r="J61" s="660">
        <v>1946</v>
      </c>
      <c r="K61" s="660"/>
      <c r="L61" s="703">
        <v>11169</v>
      </c>
      <c r="M61" s="660">
        <v>5634</v>
      </c>
      <c r="N61" s="660">
        <v>5535</v>
      </c>
      <c r="O61" s="653"/>
      <c r="P61" s="675"/>
      <c r="Q61" s="675" t="s">
        <v>151</v>
      </c>
      <c r="R61" s="675"/>
      <c r="S61" s="703">
        <v>12392</v>
      </c>
      <c r="T61" s="660">
        <v>6098</v>
      </c>
      <c r="U61" s="660">
        <v>6294</v>
      </c>
      <c r="V61" s="660"/>
      <c r="W61" s="703">
        <v>8078</v>
      </c>
      <c r="X61" s="660">
        <v>3859</v>
      </c>
      <c r="Y61" s="660">
        <v>4219</v>
      </c>
      <c r="Z61" s="660"/>
      <c r="AA61" s="703">
        <v>8235</v>
      </c>
      <c r="AB61" s="660">
        <v>4181</v>
      </c>
      <c r="AC61" s="660">
        <v>4054</v>
      </c>
      <c r="AD61" s="653"/>
    </row>
    <row r="62" spans="1:30" ht="10.5" customHeight="1">
      <c r="A62" s="675"/>
      <c r="B62" s="675" t="s">
        <v>150</v>
      </c>
      <c r="C62" s="675"/>
      <c r="D62" s="703">
        <v>7600</v>
      </c>
      <c r="E62" s="660">
        <v>3755</v>
      </c>
      <c r="F62" s="660">
        <v>3845</v>
      </c>
      <c r="G62" s="678"/>
      <c r="H62" s="703">
        <v>4785</v>
      </c>
      <c r="I62" s="660">
        <v>2424</v>
      </c>
      <c r="J62" s="660">
        <v>2361</v>
      </c>
      <c r="K62" s="660"/>
      <c r="L62" s="703">
        <v>14817</v>
      </c>
      <c r="M62" s="660">
        <v>7245</v>
      </c>
      <c r="N62" s="660">
        <v>7572</v>
      </c>
      <c r="O62" s="653"/>
      <c r="P62" s="675"/>
      <c r="Q62" s="675" t="s">
        <v>150</v>
      </c>
      <c r="R62" s="675"/>
      <c r="S62" s="703">
        <v>15898</v>
      </c>
      <c r="T62" s="660">
        <v>7638</v>
      </c>
      <c r="U62" s="660">
        <v>8260</v>
      </c>
      <c r="V62" s="660"/>
      <c r="W62" s="703">
        <v>9903</v>
      </c>
      <c r="X62" s="660">
        <v>4590</v>
      </c>
      <c r="Y62" s="660">
        <v>5313</v>
      </c>
      <c r="Z62" s="660"/>
      <c r="AA62" s="703">
        <v>9898</v>
      </c>
      <c r="AB62" s="660">
        <v>4843</v>
      </c>
      <c r="AC62" s="660">
        <v>5055</v>
      </c>
      <c r="AD62" s="653"/>
    </row>
    <row r="63" spans="1:30" ht="10.5" customHeight="1">
      <c r="A63" s="675"/>
      <c r="B63" s="675" t="s">
        <v>149</v>
      </c>
      <c r="C63" s="675"/>
      <c r="D63" s="703">
        <v>6268</v>
      </c>
      <c r="E63" s="660">
        <v>2972</v>
      </c>
      <c r="F63" s="660">
        <v>3296</v>
      </c>
      <c r="G63" s="678"/>
      <c r="H63" s="703">
        <v>3719</v>
      </c>
      <c r="I63" s="660">
        <v>1756</v>
      </c>
      <c r="J63" s="660">
        <v>1963</v>
      </c>
      <c r="K63" s="660"/>
      <c r="L63" s="703">
        <v>12143</v>
      </c>
      <c r="M63" s="660">
        <v>5802</v>
      </c>
      <c r="N63" s="660">
        <v>6341</v>
      </c>
      <c r="O63" s="653"/>
      <c r="P63" s="675"/>
      <c r="Q63" s="675" t="s">
        <v>149</v>
      </c>
      <c r="R63" s="675"/>
      <c r="S63" s="703">
        <v>12791</v>
      </c>
      <c r="T63" s="660">
        <v>6085</v>
      </c>
      <c r="U63" s="660">
        <v>6706</v>
      </c>
      <c r="V63" s="660"/>
      <c r="W63" s="703">
        <v>7981</v>
      </c>
      <c r="X63" s="660">
        <v>3722</v>
      </c>
      <c r="Y63" s="660">
        <v>4259</v>
      </c>
      <c r="Z63" s="660"/>
      <c r="AA63" s="703">
        <v>8249</v>
      </c>
      <c r="AB63" s="660">
        <v>3805</v>
      </c>
      <c r="AC63" s="660">
        <v>4444</v>
      </c>
      <c r="AD63" s="653"/>
    </row>
    <row r="64" spans="1:30" ht="10.5" customHeight="1">
      <c r="A64" s="675"/>
      <c r="B64" s="675" t="s">
        <v>148</v>
      </c>
      <c r="C64" s="675"/>
      <c r="D64" s="703">
        <v>5181</v>
      </c>
      <c r="E64" s="660">
        <v>2300</v>
      </c>
      <c r="F64" s="660">
        <v>2881</v>
      </c>
      <c r="G64" s="678"/>
      <c r="H64" s="703">
        <v>3214</v>
      </c>
      <c r="I64" s="660">
        <v>1408</v>
      </c>
      <c r="J64" s="660">
        <v>1806</v>
      </c>
      <c r="K64" s="660"/>
      <c r="L64" s="703">
        <v>11104</v>
      </c>
      <c r="M64" s="660">
        <v>4969</v>
      </c>
      <c r="N64" s="660">
        <v>6135</v>
      </c>
      <c r="O64" s="653"/>
      <c r="P64" s="675"/>
      <c r="Q64" s="675" t="s">
        <v>148</v>
      </c>
      <c r="R64" s="675"/>
      <c r="S64" s="703">
        <v>11112</v>
      </c>
      <c r="T64" s="660">
        <v>5126</v>
      </c>
      <c r="U64" s="660">
        <v>5986</v>
      </c>
      <c r="V64" s="660"/>
      <c r="W64" s="703">
        <v>6733</v>
      </c>
      <c r="X64" s="660">
        <v>2908</v>
      </c>
      <c r="Y64" s="660">
        <v>3825</v>
      </c>
      <c r="Z64" s="660"/>
      <c r="AA64" s="703">
        <v>7354</v>
      </c>
      <c r="AB64" s="660">
        <v>3221</v>
      </c>
      <c r="AC64" s="660">
        <v>4133</v>
      </c>
      <c r="AD64" s="653"/>
    </row>
    <row r="65" spans="1:30" ht="10.5" customHeight="1">
      <c r="A65" s="675"/>
      <c r="B65" s="675" t="s">
        <v>147</v>
      </c>
      <c r="C65" s="675"/>
      <c r="D65" s="703">
        <v>4217</v>
      </c>
      <c r="E65" s="660">
        <v>1665</v>
      </c>
      <c r="F65" s="660">
        <v>2552</v>
      </c>
      <c r="G65" s="678"/>
      <c r="H65" s="703">
        <v>2724</v>
      </c>
      <c r="I65" s="660">
        <v>1039</v>
      </c>
      <c r="J65" s="660">
        <v>1685</v>
      </c>
      <c r="K65" s="660"/>
      <c r="L65" s="703">
        <v>8323</v>
      </c>
      <c r="M65" s="660">
        <v>3400</v>
      </c>
      <c r="N65" s="660">
        <v>4923</v>
      </c>
      <c r="O65" s="653"/>
      <c r="P65" s="675"/>
      <c r="Q65" s="675" t="s">
        <v>147</v>
      </c>
      <c r="R65" s="675"/>
      <c r="S65" s="703">
        <v>7623</v>
      </c>
      <c r="T65" s="660">
        <v>3290</v>
      </c>
      <c r="U65" s="660">
        <v>4333</v>
      </c>
      <c r="V65" s="660"/>
      <c r="W65" s="703">
        <v>5209</v>
      </c>
      <c r="X65" s="660">
        <v>2070</v>
      </c>
      <c r="Y65" s="660">
        <v>3139</v>
      </c>
      <c r="Z65" s="660"/>
      <c r="AA65" s="703">
        <v>5550</v>
      </c>
      <c r="AB65" s="660">
        <v>2378</v>
      </c>
      <c r="AC65" s="660">
        <v>3172</v>
      </c>
      <c r="AD65" s="653"/>
    </row>
    <row r="66" spans="1:30" ht="10.5" customHeight="1">
      <c r="A66" s="675"/>
      <c r="B66" s="675" t="s">
        <v>146</v>
      </c>
      <c r="C66" s="675"/>
      <c r="D66" s="703">
        <v>2798</v>
      </c>
      <c r="E66" s="660">
        <v>942</v>
      </c>
      <c r="F66" s="660">
        <v>1856</v>
      </c>
      <c r="G66" s="678"/>
      <c r="H66" s="703">
        <v>1669</v>
      </c>
      <c r="I66" s="660">
        <v>575</v>
      </c>
      <c r="J66" s="660">
        <v>1094</v>
      </c>
      <c r="K66" s="660"/>
      <c r="L66" s="703">
        <v>4550</v>
      </c>
      <c r="M66" s="660">
        <v>1598</v>
      </c>
      <c r="N66" s="660">
        <v>2952</v>
      </c>
      <c r="O66" s="653"/>
      <c r="P66" s="675"/>
      <c r="Q66" s="675" t="s">
        <v>146</v>
      </c>
      <c r="R66" s="675"/>
      <c r="S66" s="703">
        <v>4412</v>
      </c>
      <c r="T66" s="660">
        <v>1655</v>
      </c>
      <c r="U66" s="660">
        <v>2757</v>
      </c>
      <c r="V66" s="660"/>
      <c r="W66" s="703">
        <v>3268</v>
      </c>
      <c r="X66" s="660">
        <v>1201</v>
      </c>
      <c r="Y66" s="660">
        <v>2067</v>
      </c>
      <c r="Z66" s="660"/>
      <c r="AA66" s="703">
        <v>3205</v>
      </c>
      <c r="AB66" s="660">
        <v>1150</v>
      </c>
      <c r="AC66" s="660">
        <v>2055</v>
      </c>
      <c r="AD66" s="653"/>
    </row>
    <row r="67" spans="1:30" ht="10.5" customHeight="1">
      <c r="A67" s="675"/>
      <c r="B67" s="704" t="s">
        <v>145</v>
      </c>
      <c r="C67" s="675"/>
      <c r="D67" s="703">
        <v>1237</v>
      </c>
      <c r="E67" s="660">
        <v>375</v>
      </c>
      <c r="F67" s="660">
        <v>862</v>
      </c>
      <c r="G67" s="678"/>
      <c r="H67" s="703">
        <v>814</v>
      </c>
      <c r="I67" s="660">
        <v>248</v>
      </c>
      <c r="J67" s="660">
        <v>566</v>
      </c>
      <c r="K67" s="660"/>
      <c r="L67" s="703">
        <v>1910</v>
      </c>
      <c r="M67" s="660">
        <v>480</v>
      </c>
      <c r="N67" s="660">
        <v>1430</v>
      </c>
      <c r="O67" s="653"/>
      <c r="P67" s="675"/>
      <c r="Q67" s="704" t="s">
        <v>145</v>
      </c>
      <c r="R67" s="675"/>
      <c r="S67" s="703">
        <v>1945</v>
      </c>
      <c r="T67" s="660">
        <v>526</v>
      </c>
      <c r="U67" s="660">
        <v>1419</v>
      </c>
      <c r="V67" s="660"/>
      <c r="W67" s="703">
        <v>1478</v>
      </c>
      <c r="X67" s="660">
        <v>403</v>
      </c>
      <c r="Y67" s="660">
        <v>1075</v>
      </c>
      <c r="Z67" s="660"/>
      <c r="AA67" s="703">
        <v>1359</v>
      </c>
      <c r="AB67" s="660">
        <v>375</v>
      </c>
      <c r="AC67" s="660">
        <v>984</v>
      </c>
      <c r="AD67" s="653"/>
    </row>
    <row r="68" spans="1:30" ht="10.5" customHeight="1">
      <c r="A68" s="675"/>
      <c r="B68" s="704" t="s">
        <v>144</v>
      </c>
      <c r="C68" s="675"/>
      <c r="D68" s="703">
        <v>276</v>
      </c>
      <c r="E68" s="660">
        <v>60</v>
      </c>
      <c r="F68" s="660">
        <v>216</v>
      </c>
      <c r="G68" s="678"/>
      <c r="H68" s="703">
        <v>188</v>
      </c>
      <c r="I68" s="660">
        <v>27</v>
      </c>
      <c r="J68" s="660">
        <v>161</v>
      </c>
      <c r="K68" s="660"/>
      <c r="L68" s="703">
        <v>481</v>
      </c>
      <c r="M68" s="660">
        <v>73</v>
      </c>
      <c r="N68" s="660">
        <v>408</v>
      </c>
      <c r="O68" s="653"/>
      <c r="P68" s="675"/>
      <c r="Q68" s="704" t="s">
        <v>144</v>
      </c>
      <c r="R68" s="675"/>
      <c r="S68" s="703">
        <v>504</v>
      </c>
      <c r="T68" s="660">
        <v>93</v>
      </c>
      <c r="U68" s="660">
        <v>411</v>
      </c>
      <c r="V68" s="660"/>
      <c r="W68" s="703">
        <v>394</v>
      </c>
      <c r="X68" s="660">
        <v>75</v>
      </c>
      <c r="Y68" s="660">
        <v>319</v>
      </c>
      <c r="Z68" s="660"/>
      <c r="AA68" s="703">
        <v>333</v>
      </c>
      <c r="AB68" s="660">
        <v>57</v>
      </c>
      <c r="AC68" s="660">
        <v>276</v>
      </c>
      <c r="AD68" s="653"/>
    </row>
    <row r="69" spans="1:30" ht="10.5" customHeight="1">
      <c r="A69" s="675"/>
      <c r="B69" s="704" t="s">
        <v>143</v>
      </c>
      <c r="C69" s="675"/>
      <c r="D69" s="703">
        <v>40</v>
      </c>
      <c r="E69" s="660">
        <v>9</v>
      </c>
      <c r="F69" s="660">
        <v>31</v>
      </c>
      <c r="G69" s="678"/>
      <c r="H69" s="703">
        <v>40</v>
      </c>
      <c r="I69" s="660">
        <v>8</v>
      </c>
      <c r="J69" s="660">
        <v>32</v>
      </c>
      <c r="K69" s="660"/>
      <c r="L69" s="703">
        <v>77</v>
      </c>
      <c r="M69" s="660">
        <v>13</v>
      </c>
      <c r="N69" s="660">
        <v>64</v>
      </c>
      <c r="O69" s="653"/>
      <c r="P69" s="675"/>
      <c r="Q69" s="704" t="s">
        <v>143</v>
      </c>
      <c r="R69" s="675"/>
      <c r="S69" s="703">
        <v>81</v>
      </c>
      <c r="T69" s="660">
        <v>15</v>
      </c>
      <c r="U69" s="660">
        <v>66</v>
      </c>
      <c r="V69" s="660"/>
      <c r="W69" s="703">
        <v>67</v>
      </c>
      <c r="X69" s="660">
        <v>7</v>
      </c>
      <c r="Y69" s="660">
        <v>60</v>
      </c>
      <c r="Z69" s="660"/>
      <c r="AA69" s="703">
        <v>60</v>
      </c>
      <c r="AB69" s="660">
        <v>9</v>
      </c>
      <c r="AC69" s="660">
        <v>51</v>
      </c>
      <c r="AD69" s="653"/>
    </row>
    <row r="70" spans="1:30" ht="10.5" customHeight="1">
      <c r="A70" s="675"/>
      <c r="B70" s="704" t="s">
        <v>142</v>
      </c>
      <c r="C70" s="675"/>
      <c r="D70" s="703">
        <v>7</v>
      </c>
      <c r="E70" s="660">
        <v>2</v>
      </c>
      <c r="F70" s="660">
        <v>5</v>
      </c>
      <c r="G70" s="678"/>
      <c r="H70" s="703">
        <v>1</v>
      </c>
      <c r="I70" s="660">
        <v>0</v>
      </c>
      <c r="J70" s="660">
        <v>1</v>
      </c>
      <c r="K70" s="660"/>
      <c r="L70" s="703">
        <v>8</v>
      </c>
      <c r="M70" s="660">
        <v>1</v>
      </c>
      <c r="N70" s="660">
        <v>7</v>
      </c>
      <c r="O70" s="653"/>
      <c r="P70" s="675"/>
      <c r="Q70" s="704" t="s">
        <v>142</v>
      </c>
      <c r="R70" s="675"/>
      <c r="S70" s="703">
        <v>5</v>
      </c>
      <c r="T70" s="660">
        <v>0</v>
      </c>
      <c r="U70" s="660">
        <v>5</v>
      </c>
      <c r="V70" s="660"/>
      <c r="W70" s="703">
        <v>6</v>
      </c>
      <c r="X70" s="660">
        <v>0</v>
      </c>
      <c r="Y70" s="660">
        <v>6</v>
      </c>
      <c r="Z70" s="660"/>
      <c r="AA70" s="703">
        <v>4</v>
      </c>
      <c r="AB70" s="660">
        <v>0</v>
      </c>
      <c r="AC70" s="660">
        <v>4</v>
      </c>
      <c r="AD70" s="653"/>
    </row>
    <row r="71" spans="1:30" ht="10.5" customHeight="1">
      <c r="A71" s="675"/>
      <c r="B71" s="704" t="s">
        <v>141</v>
      </c>
      <c r="C71" s="675"/>
      <c r="D71" s="703">
        <v>1</v>
      </c>
      <c r="E71" s="660">
        <v>0</v>
      </c>
      <c r="F71" s="660">
        <v>1</v>
      </c>
      <c r="G71" s="678"/>
      <c r="H71" s="703">
        <v>0</v>
      </c>
      <c r="I71" s="660">
        <v>0</v>
      </c>
      <c r="J71" s="660">
        <v>0</v>
      </c>
      <c r="K71" s="660"/>
      <c r="L71" s="703">
        <v>1</v>
      </c>
      <c r="M71" s="660">
        <v>0</v>
      </c>
      <c r="N71" s="660">
        <v>1</v>
      </c>
      <c r="O71" s="653"/>
      <c r="P71" s="675"/>
      <c r="Q71" s="704" t="s">
        <v>141</v>
      </c>
      <c r="R71" s="675"/>
      <c r="S71" s="703">
        <v>1</v>
      </c>
      <c r="T71" s="660">
        <v>0</v>
      </c>
      <c r="U71" s="660">
        <v>1</v>
      </c>
      <c r="V71" s="660"/>
      <c r="W71" s="703">
        <v>0</v>
      </c>
      <c r="X71" s="660">
        <v>0</v>
      </c>
      <c r="Y71" s="660">
        <v>0</v>
      </c>
      <c r="Z71" s="660"/>
      <c r="AA71" s="703">
        <v>1</v>
      </c>
      <c r="AB71" s="660">
        <v>0</v>
      </c>
      <c r="AC71" s="660">
        <v>1</v>
      </c>
      <c r="AD71" s="653"/>
    </row>
    <row r="72" spans="1:30" ht="9" customHeight="1">
      <c r="A72" s="675"/>
      <c r="B72" s="646" t="s">
        <v>17</v>
      </c>
      <c r="C72" s="675"/>
      <c r="D72" s="703"/>
      <c r="E72" s="660"/>
      <c r="F72" s="660"/>
      <c r="G72" s="678"/>
      <c r="H72" s="703"/>
      <c r="I72" s="660"/>
      <c r="J72" s="660"/>
      <c r="K72" s="660"/>
      <c r="L72" s="703"/>
      <c r="M72" s="660"/>
      <c r="N72" s="660"/>
      <c r="O72" s="678"/>
      <c r="P72" s="675"/>
      <c r="Q72" s="646" t="s">
        <v>17</v>
      </c>
      <c r="R72" s="675"/>
      <c r="S72" s="703"/>
      <c r="T72" s="660"/>
      <c r="U72" s="660"/>
      <c r="V72" s="660"/>
      <c r="W72" s="703"/>
      <c r="X72" s="660"/>
      <c r="Y72" s="660"/>
      <c r="Z72" s="660"/>
      <c r="AA72" s="703"/>
      <c r="AB72" s="660"/>
      <c r="AC72" s="660"/>
      <c r="AD72" s="678"/>
    </row>
    <row r="73" spans="1:30" ht="9" customHeight="1">
      <c r="A73" s="675"/>
      <c r="B73" s="702" t="s">
        <v>140</v>
      </c>
      <c r="C73" s="675"/>
      <c r="D73" s="703">
        <v>13282</v>
      </c>
      <c r="E73" s="660">
        <v>6803</v>
      </c>
      <c r="F73" s="660">
        <v>6479</v>
      </c>
      <c r="G73" s="678"/>
      <c r="H73" s="703">
        <v>6674</v>
      </c>
      <c r="I73" s="660">
        <v>3324</v>
      </c>
      <c r="J73" s="660">
        <v>3350</v>
      </c>
      <c r="K73" s="660"/>
      <c r="L73" s="703">
        <v>27528</v>
      </c>
      <c r="M73" s="660">
        <v>14168</v>
      </c>
      <c r="N73" s="660">
        <v>13360</v>
      </c>
      <c r="O73" s="653"/>
      <c r="P73" s="675"/>
      <c r="Q73" s="702" t="s">
        <v>140</v>
      </c>
      <c r="R73" s="675"/>
      <c r="S73" s="703">
        <v>37776</v>
      </c>
      <c r="T73" s="660">
        <v>19557</v>
      </c>
      <c r="U73" s="660">
        <v>18219</v>
      </c>
      <c r="V73" s="660"/>
      <c r="W73" s="703">
        <v>24253</v>
      </c>
      <c r="X73" s="660">
        <v>12430</v>
      </c>
      <c r="Y73" s="660">
        <v>11823</v>
      </c>
      <c r="Z73" s="660"/>
      <c r="AA73" s="703">
        <v>20731</v>
      </c>
      <c r="AB73" s="660">
        <v>10603</v>
      </c>
      <c r="AC73" s="660">
        <v>10128</v>
      </c>
      <c r="AD73" s="653"/>
    </row>
    <row r="74" spans="1:30" ht="9" customHeight="1">
      <c r="A74" s="675"/>
      <c r="B74" s="675" t="s">
        <v>139</v>
      </c>
      <c r="C74" s="675"/>
      <c r="D74" s="703">
        <v>65351</v>
      </c>
      <c r="E74" s="660">
        <v>32296</v>
      </c>
      <c r="F74" s="660">
        <v>33055</v>
      </c>
      <c r="G74" s="678"/>
      <c r="H74" s="703">
        <v>39951</v>
      </c>
      <c r="I74" s="660">
        <v>20445</v>
      </c>
      <c r="J74" s="660">
        <v>19506</v>
      </c>
      <c r="K74" s="660"/>
      <c r="L74" s="703">
        <v>137241</v>
      </c>
      <c r="M74" s="660">
        <v>70217</v>
      </c>
      <c r="N74" s="660">
        <v>67024</v>
      </c>
      <c r="O74" s="653"/>
      <c r="P74" s="675"/>
      <c r="Q74" s="675" t="s">
        <v>139</v>
      </c>
      <c r="R74" s="675"/>
      <c r="S74" s="703">
        <v>151171</v>
      </c>
      <c r="T74" s="660">
        <v>75863</v>
      </c>
      <c r="U74" s="660">
        <v>75308</v>
      </c>
      <c r="V74" s="660"/>
      <c r="W74" s="703">
        <v>104472</v>
      </c>
      <c r="X74" s="660">
        <v>51291</v>
      </c>
      <c r="Y74" s="660">
        <v>53181</v>
      </c>
      <c r="Z74" s="660"/>
      <c r="AA74" s="703">
        <v>104362</v>
      </c>
      <c r="AB74" s="660">
        <v>53595</v>
      </c>
      <c r="AC74" s="660">
        <v>50767</v>
      </c>
      <c r="AD74" s="653"/>
    </row>
    <row r="75" spans="1:30" ht="9" customHeight="1">
      <c r="A75" s="675"/>
      <c r="B75" s="675" t="s">
        <v>138</v>
      </c>
      <c r="C75" s="675"/>
      <c r="D75" s="703">
        <v>27625</v>
      </c>
      <c r="E75" s="660">
        <v>12080</v>
      </c>
      <c r="F75" s="660">
        <v>15545</v>
      </c>
      <c r="G75" s="678"/>
      <c r="H75" s="703">
        <v>17154</v>
      </c>
      <c r="I75" s="660">
        <v>7485</v>
      </c>
      <c r="J75" s="660">
        <v>9669</v>
      </c>
      <c r="K75" s="660"/>
      <c r="L75" s="703">
        <v>53414</v>
      </c>
      <c r="M75" s="660">
        <v>23581</v>
      </c>
      <c r="N75" s="660">
        <v>29833</v>
      </c>
      <c r="O75" s="653"/>
      <c r="P75" s="675"/>
      <c r="Q75" s="675" t="s">
        <v>138</v>
      </c>
      <c r="R75" s="675"/>
      <c r="S75" s="703">
        <v>54372</v>
      </c>
      <c r="T75" s="660">
        <v>24428</v>
      </c>
      <c r="U75" s="660">
        <v>29944</v>
      </c>
      <c r="V75" s="660"/>
      <c r="W75" s="703">
        <v>35039</v>
      </c>
      <c r="X75" s="660">
        <v>14976</v>
      </c>
      <c r="Y75" s="660">
        <v>20063</v>
      </c>
      <c r="Z75" s="660"/>
      <c r="AA75" s="703">
        <v>36013</v>
      </c>
      <c r="AB75" s="660">
        <v>15838</v>
      </c>
      <c r="AC75" s="660">
        <v>20175</v>
      </c>
      <c r="AD75" s="653"/>
    </row>
    <row r="76" spans="1:30" ht="9" customHeight="1">
      <c r="A76" s="675"/>
      <c r="B76" s="646" t="s">
        <v>165</v>
      </c>
      <c r="C76" s="675"/>
      <c r="D76" s="701"/>
      <c r="E76" s="678"/>
      <c r="F76" s="678"/>
      <c r="G76" s="650"/>
      <c r="H76" s="701"/>
      <c r="I76" s="678"/>
      <c r="J76" s="678"/>
      <c r="K76" s="678"/>
      <c r="L76" s="701"/>
      <c r="M76" s="678"/>
      <c r="N76" s="678"/>
      <c r="O76" s="678"/>
      <c r="P76" s="675"/>
      <c r="Q76" s="646" t="s">
        <v>165</v>
      </c>
      <c r="R76" s="675"/>
      <c r="S76" s="701"/>
      <c r="T76" s="678"/>
      <c r="U76" s="678"/>
      <c r="V76" s="650"/>
      <c r="W76" s="701"/>
      <c r="X76" s="678"/>
      <c r="Y76" s="678"/>
      <c r="Z76" s="678"/>
      <c r="AA76" s="701"/>
      <c r="AB76" s="678"/>
      <c r="AC76" s="678"/>
      <c r="AD76" s="678"/>
    </row>
    <row r="77" spans="1:30" ht="9" customHeight="1">
      <c r="A77" s="675"/>
      <c r="B77" s="702" t="s">
        <v>140</v>
      </c>
      <c r="C77" s="675"/>
      <c r="D77" s="699">
        <v>12.5</v>
      </c>
      <c r="E77" s="650">
        <v>13.3</v>
      </c>
      <c r="F77" s="650">
        <v>11.8</v>
      </c>
      <c r="G77" s="650"/>
      <c r="H77" s="699">
        <v>10.5</v>
      </c>
      <c r="I77" s="650">
        <v>10.6</v>
      </c>
      <c r="J77" s="650">
        <v>10.3</v>
      </c>
      <c r="K77" s="678"/>
      <c r="L77" s="699">
        <v>12.6</v>
      </c>
      <c r="M77" s="650">
        <v>13.1</v>
      </c>
      <c r="N77" s="650">
        <v>12.1</v>
      </c>
      <c r="O77" s="650"/>
      <c r="P77" s="675"/>
      <c r="Q77" s="702" t="s">
        <v>140</v>
      </c>
      <c r="R77" s="675"/>
      <c r="S77" s="699">
        <v>15.5</v>
      </c>
      <c r="T77" s="650">
        <v>16.3</v>
      </c>
      <c r="U77" s="650">
        <v>14.8</v>
      </c>
      <c r="V77" s="650"/>
      <c r="W77" s="699">
        <v>14.8</v>
      </c>
      <c r="X77" s="650">
        <v>15.8</v>
      </c>
      <c r="Y77" s="650">
        <v>13.9</v>
      </c>
      <c r="Z77" s="678"/>
      <c r="AA77" s="699">
        <v>12.9</v>
      </c>
      <c r="AB77" s="650">
        <v>13.2</v>
      </c>
      <c r="AC77" s="650">
        <v>12.5</v>
      </c>
      <c r="AD77" s="650"/>
    </row>
    <row r="78" spans="1:30" ht="9" customHeight="1">
      <c r="A78" s="675"/>
      <c r="B78" s="675" t="s">
        <v>139</v>
      </c>
      <c r="C78" s="675"/>
      <c r="D78" s="699">
        <v>61.5</v>
      </c>
      <c r="E78" s="650">
        <v>63.1</v>
      </c>
      <c r="F78" s="650">
        <v>60</v>
      </c>
      <c r="G78" s="650"/>
      <c r="H78" s="699">
        <v>62.6</v>
      </c>
      <c r="I78" s="650">
        <v>65.400000000000006</v>
      </c>
      <c r="J78" s="650">
        <v>60</v>
      </c>
      <c r="K78" s="678"/>
      <c r="L78" s="699">
        <v>62.9</v>
      </c>
      <c r="M78" s="650">
        <v>65</v>
      </c>
      <c r="N78" s="650">
        <v>60.8</v>
      </c>
      <c r="O78" s="650"/>
      <c r="P78" s="675"/>
      <c r="Q78" s="675" t="s">
        <v>139</v>
      </c>
      <c r="R78" s="675"/>
      <c r="S78" s="699">
        <v>62.1</v>
      </c>
      <c r="T78" s="650">
        <v>63.3</v>
      </c>
      <c r="U78" s="650">
        <v>61</v>
      </c>
      <c r="V78" s="650"/>
      <c r="W78" s="699">
        <v>63.8</v>
      </c>
      <c r="X78" s="650">
        <v>65.2</v>
      </c>
      <c r="Y78" s="650">
        <v>62.5</v>
      </c>
      <c r="Z78" s="678"/>
      <c r="AA78" s="699">
        <v>64.8</v>
      </c>
      <c r="AB78" s="650">
        <v>67</v>
      </c>
      <c r="AC78" s="650">
        <v>62.6</v>
      </c>
      <c r="AD78" s="650"/>
    </row>
    <row r="79" spans="1:30" ht="9" customHeight="1">
      <c r="A79" s="675"/>
      <c r="B79" s="675" t="s">
        <v>138</v>
      </c>
      <c r="C79" s="675"/>
      <c r="D79" s="699">
        <v>26</v>
      </c>
      <c r="E79" s="650">
        <v>23.6</v>
      </c>
      <c r="F79" s="650">
        <v>28.2</v>
      </c>
      <c r="G79" s="678"/>
      <c r="H79" s="699">
        <v>26.9</v>
      </c>
      <c r="I79" s="650">
        <v>23.9</v>
      </c>
      <c r="J79" s="650">
        <v>29.7</v>
      </c>
      <c r="K79" s="678"/>
      <c r="L79" s="699">
        <v>24.5</v>
      </c>
      <c r="M79" s="650">
        <v>21.8</v>
      </c>
      <c r="N79" s="650">
        <v>27.1</v>
      </c>
      <c r="O79" s="650"/>
      <c r="P79" s="675"/>
      <c r="Q79" s="675" t="s">
        <v>138</v>
      </c>
      <c r="R79" s="675"/>
      <c r="S79" s="699">
        <v>22.3</v>
      </c>
      <c r="T79" s="650">
        <v>20.399999999999999</v>
      </c>
      <c r="U79" s="650">
        <v>24.3</v>
      </c>
      <c r="V79" s="678"/>
      <c r="W79" s="699">
        <v>21.4</v>
      </c>
      <c r="X79" s="650">
        <v>19</v>
      </c>
      <c r="Y79" s="650">
        <v>23.6</v>
      </c>
      <c r="Z79" s="678"/>
      <c r="AA79" s="699">
        <v>22.4</v>
      </c>
      <c r="AB79" s="650">
        <v>19.8</v>
      </c>
      <c r="AC79" s="650">
        <v>24.9</v>
      </c>
      <c r="AD79" s="650"/>
    </row>
    <row r="80" spans="1:30" ht="0.75" customHeight="1">
      <c r="A80" s="675"/>
      <c r="B80" s="675"/>
      <c r="C80" s="675"/>
      <c r="D80" s="701"/>
      <c r="E80" s="678"/>
      <c r="F80" s="678"/>
      <c r="G80" s="678"/>
      <c r="H80" s="701"/>
      <c r="I80" s="678"/>
      <c r="J80" s="678"/>
      <c r="K80" s="678"/>
      <c r="L80" s="701"/>
      <c r="M80" s="678"/>
      <c r="N80" s="678"/>
      <c r="O80" s="678"/>
      <c r="P80" s="675"/>
      <c r="Q80" s="675"/>
      <c r="R80" s="675"/>
      <c r="S80" s="701"/>
      <c r="T80" s="678"/>
      <c r="U80" s="678"/>
      <c r="V80" s="678"/>
      <c r="W80" s="701"/>
      <c r="X80" s="678"/>
      <c r="Y80" s="678"/>
      <c r="Z80" s="678"/>
      <c r="AA80" s="701"/>
      <c r="AB80" s="678"/>
      <c r="AC80" s="678"/>
      <c r="AD80" s="678"/>
    </row>
    <row r="81" spans="1:30" ht="9.75" customHeight="1">
      <c r="A81" s="675"/>
      <c r="B81" s="700" t="s">
        <v>22</v>
      </c>
      <c r="C81" s="675"/>
      <c r="D81" s="699">
        <v>46.1</v>
      </c>
      <c r="E81" s="650">
        <v>44.9</v>
      </c>
      <c r="F81" s="650">
        <v>47.2</v>
      </c>
      <c r="G81" s="678"/>
      <c r="H81" s="699">
        <v>47.2</v>
      </c>
      <c r="I81" s="650">
        <v>45.8</v>
      </c>
      <c r="J81" s="650">
        <v>48.6</v>
      </c>
      <c r="K81" s="678"/>
      <c r="L81" s="699">
        <v>45</v>
      </c>
      <c r="M81" s="650">
        <v>43.7</v>
      </c>
      <c r="N81" s="650">
        <v>46.3</v>
      </c>
      <c r="O81" s="650"/>
      <c r="P81" s="675"/>
      <c r="Q81" s="700" t="s">
        <v>22</v>
      </c>
      <c r="R81" s="675"/>
      <c r="S81" s="699">
        <v>43.4</v>
      </c>
      <c r="T81" s="650">
        <v>42.3</v>
      </c>
      <c r="U81" s="650">
        <v>44.5</v>
      </c>
      <c r="V81" s="678"/>
      <c r="W81" s="699">
        <v>43.3</v>
      </c>
      <c r="X81" s="650">
        <v>41.9</v>
      </c>
      <c r="Y81" s="650">
        <v>44.6</v>
      </c>
      <c r="Z81" s="678"/>
      <c r="AA81" s="699">
        <v>44.2</v>
      </c>
      <c r="AB81" s="650">
        <v>42.8</v>
      </c>
      <c r="AC81" s="650">
        <v>45.6</v>
      </c>
      <c r="AD81" s="650"/>
    </row>
    <row r="82" spans="1:30" ht="9.75" customHeight="1">
      <c r="A82" s="675"/>
      <c r="B82" s="700" t="s">
        <v>7</v>
      </c>
      <c r="C82" s="675"/>
      <c r="D82" s="699">
        <v>46.3</v>
      </c>
      <c r="E82" s="650">
        <v>45.4</v>
      </c>
      <c r="F82" s="650">
        <v>47.2</v>
      </c>
      <c r="G82" s="678"/>
      <c r="H82" s="699">
        <v>47.4</v>
      </c>
      <c r="I82" s="650">
        <v>46.2</v>
      </c>
      <c r="J82" s="650">
        <v>48.9</v>
      </c>
      <c r="K82" s="678"/>
      <c r="L82" s="699">
        <v>45</v>
      </c>
      <c r="M82" s="650">
        <v>44</v>
      </c>
      <c r="N82" s="650">
        <v>46.1</v>
      </c>
      <c r="O82" s="650"/>
      <c r="P82" s="675"/>
      <c r="Q82" s="700" t="s">
        <v>7</v>
      </c>
      <c r="R82" s="675"/>
      <c r="S82" s="699">
        <v>43.8</v>
      </c>
      <c r="T82" s="650">
        <v>43</v>
      </c>
      <c r="U82" s="650">
        <v>44.6</v>
      </c>
      <c r="V82" s="678"/>
      <c r="W82" s="699">
        <v>43.6</v>
      </c>
      <c r="X82" s="650">
        <v>42.5</v>
      </c>
      <c r="Y82" s="650">
        <v>44.6</v>
      </c>
      <c r="Z82" s="678"/>
      <c r="AA82" s="699">
        <v>44.6</v>
      </c>
      <c r="AB82" s="650">
        <v>43.1</v>
      </c>
      <c r="AC82" s="650">
        <v>46</v>
      </c>
      <c r="AD82" s="650"/>
    </row>
    <row r="83" spans="1:30" ht="0.75" customHeight="1">
      <c r="A83" s="676"/>
      <c r="B83" s="676"/>
      <c r="C83" s="698"/>
      <c r="D83" s="695"/>
      <c r="E83" s="695"/>
      <c r="F83" s="695"/>
      <c r="G83" s="695"/>
      <c r="H83" s="697"/>
      <c r="I83" s="695"/>
      <c r="J83" s="695"/>
      <c r="K83" s="696"/>
      <c r="L83" s="695"/>
      <c r="M83" s="695"/>
      <c r="N83" s="695"/>
      <c r="O83" s="695"/>
      <c r="P83" s="676"/>
      <c r="Q83" s="676"/>
      <c r="R83" s="698"/>
      <c r="S83" s="695"/>
      <c r="T83" s="695"/>
      <c r="U83" s="695"/>
      <c r="V83" s="695"/>
      <c r="W83" s="697"/>
      <c r="X83" s="695"/>
      <c r="Y83" s="695"/>
      <c r="Z83" s="696"/>
      <c r="AA83" s="695"/>
      <c r="AB83" s="695"/>
      <c r="AC83" s="695"/>
      <c r="AD83" s="695"/>
    </row>
    <row r="84" spans="1:30" ht="9" customHeight="1">
      <c r="A84" s="1364" t="s">
        <v>91</v>
      </c>
      <c r="B84" s="1364"/>
      <c r="C84" s="1364"/>
      <c r="D84" s="1364"/>
      <c r="E84" s="1364"/>
      <c r="F84" s="1364"/>
      <c r="G84" s="1364"/>
      <c r="H84" s="1364"/>
      <c r="I84" s="1364"/>
      <c r="J84" s="1364"/>
      <c r="K84" s="1364"/>
      <c r="L84" s="1364"/>
      <c r="M84" s="1364"/>
      <c r="N84" s="1364"/>
      <c r="O84" s="1364"/>
      <c r="P84" s="693"/>
    </row>
    <row r="85" spans="1:30" ht="9" customHeight="1">
      <c r="A85" s="694" t="s">
        <v>102</v>
      </c>
      <c r="B85" s="646"/>
      <c r="C85" s="646"/>
      <c r="D85" s="646"/>
      <c r="E85" s="646"/>
      <c r="F85" s="646"/>
      <c r="G85" s="646"/>
      <c r="H85" s="646"/>
      <c r="I85" s="646"/>
      <c r="J85" s="646"/>
      <c r="K85" s="646"/>
      <c r="L85" s="646"/>
      <c r="M85" s="646"/>
      <c r="N85" s="646"/>
      <c r="O85" s="646"/>
      <c r="P85" s="693"/>
    </row>
    <row r="86" spans="1:30" s="675" customFormat="1" ht="9" customHeight="1">
      <c r="A86" s="692" t="s">
        <v>90</v>
      </c>
      <c r="B86" s="646"/>
      <c r="C86" s="646"/>
      <c r="D86" s="646"/>
      <c r="E86" s="646"/>
      <c r="F86" s="646"/>
      <c r="G86" s="646"/>
      <c r="H86" s="646"/>
      <c r="I86" s="646"/>
      <c r="J86" s="646"/>
      <c r="K86" s="646"/>
      <c r="L86" s="646"/>
      <c r="M86" s="646"/>
      <c r="N86" s="646"/>
      <c r="O86" s="646"/>
      <c r="P86" s="646"/>
      <c r="Q86" s="646"/>
    </row>
    <row r="87" spans="1:30" ht="9" customHeight="1">
      <c r="A87" s="675" t="s">
        <v>2</v>
      </c>
    </row>
  </sheetData>
  <mergeCells count="11">
    <mergeCell ref="A84:O84"/>
    <mergeCell ref="A4:C5"/>
    <mergeCell ref="P4:R5"/>
    <mergeCell ref="P44:R45"/>
    <mergeCell ref="A44:C45"/>
    <mergeCell ref="N45:O45"/>
    <mergeCell ref="AC45:AD45"/>
    <mergeCell ref="L4:O4"/>
    <mergeCell ref="L44:O44"/>
    <mergeCell ref="AA4:AD4"/>
    <mergeCell ref="AA44:AD44"/>
  </mergeCells>
  <phoneticPr fontId="9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5" orientation="portrait" blackAndWhite="1"/>
  <headerFooter alignWithMargins="0"/>
  <colBreaks count="1" manualBreakCount="1">
    <brk id="15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84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541" customWidth="1"/>
    <col min="2" max="2" width="7.75" style="541" customWidth="1"/>
    <col min="3" max="3" width="1.25" style="541" customWidth="1"/>
    <col min="4" max="4" width="8.5" style="541" customWidth="1"/>
    <col min="5" max="5" width="2.125" style="541" customWidth="1"/>
    <col min="6" max="6" width="6.125" style="541" customWidth="1"/>
    <col min="7" max="7" width="4.125" style="541" customWidth="1"/>
    <col min="8" max="8" width="3.5" style="541" customWidth="1"/>
    <col min="9" max="9" width="0.625" style="541" customWidth="1"/>
    <col min="10" max="10" width="5.625" style="541" customWidth="1"/>
    <col min="11" max="11" width="2.75" style="541" customWidth="1"/>
    <col min="12" max="13" width="8.25" style="541" customWidth="1"/>
    <col min="14" max="14" width="0.625" style="541" customWidth="1"/>
    <col min="15" max="17" width="8.25" style="541" customWidth="1"/>
    <col min="18" max="18" width="0.625" style="541" customWidth="1"/>
    <col min="19" max="20" width="11.25" style="541"/>
    <col min="21" max="21" width="13" style="541" bestFit="1" customWidth="1"/>
    <col min="22" max="16384" width="11.25" style="541"/>
  </cols>
  <sheetData>
    <row r="1" spans="1:18" ht="13.5">
      <c r="A1" s="607" t="s">
        <v>98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</row>
    <row r="2" spans="1:18">
      <c r="R2" s="605" t="s">
        <v>108</v>
      </c>
    </row>
    <row r="3" spans="1:18" ht="1.5" customHeight="1"/>
    <row r="4" spans="1:18" ht="13.5" customHeight="1">
      <c r="A4" s="1347" t="s">
        <v>59</v>
      </c>
      <c r="B4" s="1358"/>
      <c r="C4" s="1358"/>
      <c r="D4" s="1346" t="s">
        <v>12</v>
      </c>
      <c r="E4" s="1346"/>
      <c r="F4" s="1346"/>
      <c r="G4" s="1346"/>
      <c r="H4" s="1346"/>
      <c r="I4" s="1346"/>
      <c r="J4" s="1346"/>
      <c r="K4" s="1346"/>
      <c r="L4" s="1346"/>
      <c r="M4" s="1346"/>
      <c r="N4" s="1347"/>
      <c r="O4" s="602" t="s">
        <v>13</v>
      </c>
      <c r="P4" s="602"/>
      <c r="Q4" s="602"/>
      <c r="R4" s="601"/>
    </row>
    <row r="5" spans="1:18" ht="13.5" customHeight="1">
      <c r="A5" s="1347"/>
      <c r="B5" s="1358"/>
      <c r="C5" s="1358"/>
      <c r="D5" s="1374" t="s">
        <v>5</v>
      </c>
      <c r="E5" s="1375"/>
      <c r="F5" s="1348" t="s">
        <v>3</v>
      </c>
      <c r="G5" s="1346"/>
      <c r="H5" s="1348" t="s">
        <v>4</v>
      </c>
      <c r="I5" s="1346"/>
      <c r="J5" s="1347"/>
      <c r="K5" s="1349" t="s">
        <v>82</v>
      </c>
      <c r="L5" s="1350"/>
      <c r="M5" s="602" t="s">
        <v>0</v>
      </c>
      <c r="N5" s="601"/>
      <c r="O5" s="604" t="s">
        <v>5</v>
      </c>
      <c r="P5" s="603" t="s">
        <v>3</v>
      </c>
      <c r="Q5" s="602" t="s">
        <v>4</v>
      </c>
      <c r="R5" s="601"/>
    </row>
    <row r="6" spans="1:18" ht="1.5" customHeight="1">
      <c r="A6" s="600"/>
      <c r="B6" s="600"/>
      <c r="C6" s="599"/>
      <c r="O6" s="598"/>
    </row>
    <row r="7" spans="1:18" ht="10.5" customHeight="1">
      <c r="B7" s="568" t="s">
        <v>6</v>
      </c>
      <c r="C7" s="585"/>
      <c r="D7" s="1376">
        <v>2304794</v>
      </c>
      <c r="E7" s="1377"/>
      <c r="F7" s="1377">
        <v>1138412</v>
      </c>
      <c r="G7" s="1377"/>
      <c r="H7" s="1377">
        <v>1166382</v>
      </c>
      <c r="I7" s="1377"/>
      <c r="J7" s="1377"/>
      <c r="K7" s="1381">
        <v>100</v>
      </c>
      <c r="L7" s="1381"/>
      <c r="M7" s="596">
        <v>97.6</v>
      </c>
      <c r="N7" s="597"/>
      <c r="O7" s="573">
        <v>165443</v>
      </c>
      <c r="P7" s="572">
        <v>80849</v>
      </c>
      <c r="Q7" s="572">
        <v>84594</v>
      </c>
      <c r="R7" s="581"/>
    </row>
    <row r="8" spans="1:18" ht="1.5" customHeight="1">
      <c r="B8" s="568"/>
      <c r="C8" s="585"/>
      <c r="D8" s="560"/>
      <c r="E8" s="559"/>
      <c r="F8" s="559"/>
      <c r="G8" s="559"/>
      <c r="H8" s="559"/>
      <c r="I8" s="559"/>
      <c r="J8" s="559"/>
      <c r="K8" s="1378"/>
      <c r="L8" s="1378"/>
      <c r="M8" s="596"/>
      <c r="N8" s="595"/>
      <c r="O8" s="594"/>
      <c r="P8" s="593"/>
      <c r="Q8" s="593"/>
      <c r="R8" s="581"/>
    </row>
    <row r="9" spans="1:18" ht="10.5" customHeight="1">
      <c r="B9" s="562" t="s">
        <v>36</v>
      </c>
      <c r="C9" s="585"/>
      <c r="D9" s="1372">
        <v>95005</v>
      </c>
      <c r="E9" s="1373"/>
      <c r="F9" s="1373">
        <v>48785</v>
      </c>
      <c r="G9" s="1373"/>
      <c r="H9" s="1373">
        <v>46220</v>
      </c>
      <c r="I9" s="1373"/>
      <c r="J9" s="1373"/>
      <c r="K9" s="1378">
        <v>4.1914130848147364</v>
      </c>
      <c r="L9" s="1378"/>
      <c r="M9" s="553">
        <v>105.54954565123323</v>
      </c>
      <c r="N9" s="584"/>
      <c r="O9" s="560">
        <v>6496</v>
      </c>
      <c r="P9" s="559">
        <v>3338</v>
      </c>
      <c r="Q9" s="559">
        <v>3158</v>
      </c>
      <c r="R9" s="581">
        <f>SUM(D9/2231082*100)</f>
        <v>4.25824779187856</v>
      </c>
    </row>
    <row r="10" spans="1:18" ht="10.5" customHeight="1">
      <c r="B10" s="562" t="s">
        <v>37</v>
      </c>
      <c r="C10" s="585"/>
      <c r="D10" s="1372">
        <v>94754</v>
      </c>
      <c r="E10" s="1373"/>
      <c r="F10" s="1373">
        <v>48592</v>
      </c>
      <c r="G10" s="1373"/>
      <c r="H10" s="1373">
        <v>46162</v>
      </c>
      <c r="I10" s="1373"/>
      <c r="J10" s="1373"/>
      <c r="K10" s="1378">
        <v>4.1803395130628438</v>
      </c>
      <c r="L10" s="1378"/>
      <c r="M10" s="553">
        <v>105.26407001429747</v>
      </c>
      <c r="N10" s="584"/>
      <c r="O10" s="560">
        <v>6426</v>
      </c>
      <c r="P10" s="559">
        <v>3236</v>
      </c>
      <c r="Q10" s="559">
        <v>3190</v>
      </c>
      <c r="R10" s="581"/>
    </row>
    <row r="11" spans="1:18" ht="10.5" customHeight="1">
      <c r="B11" s="561" t="s">
        <v>38</v>
      </c>
      <c r="C11" s="585"/>
      <c r="D11" s="1372">
        <v>92638</v>
      </c>
      <c r="E11" s="1373"/>
      <c r="F11" s="1373">
        <v>47269</v>
      </c>
      <c r="G11" s="1373"/>
      <c r="H11" s="1373">
        <v>45369</v>
      </c>
      <c r="I11" s="1373"/>
      <c r="J11" s="1373"/>
      <c r="K11" s="1378">
        <v>4.0869862149472924</v>
      </c>
      <c r="L11" s="1378"/>
      <c r="M11" s="553">
        <v>104.18788159315832</v>
      </c>
      <c r="N11" s="584"/>
      <c r="O11" s="560">
        <v>5957</v>
      </c>
      <c r="P11" s="559">
        <v>3016</v>
      </c>
      <c r="Q11" s="559">
        <v>2941</v>
      </c>
      <c r="R11" s="581"/>
    </row>
    <row r="12" spans="1:18" ht="10.5" customHeight="1">
      <c r="B12" s="561" t="s">
        <v>39</v>
      </c>
      <c r="C12" s="585"/>
      <c r="D12" s="1372">
        <v>102708</v>
      </c>
      <c r="E12" s="1373"/>
      <c r="F12" s="1373">
        <v>52429</v>
      </c>
      <c r="G12" s="1373"/>
      <c r="H12" s="1373">
        <v>50279</v>
      </c>
      <c r="I12" s="1373"/>
      <c r="J12" s="1373"/>
      <c r="K12" s="1378">
        <v>4.5312526194953096</v>
      </c>
      <c r="L12" s="1378"/>
      <c r="M12" s="553">
        <v>104.27613914357883</v>
      </c>
      <c r="N12" s="584"/>
      <c r="O12" s="560">
        <v>6835</v>
      </c>
      <c r="P12" s="559">
        <v>3545</v>
      </c>
      <c r="Q12" s="559">
        <v>3290</v>
      </c>
      <c r="R12" s="581"/>
    </row>
    <row r="13" spans="1:18" ht="10.5" customHeight="1">
      <c r="B13" s="561" t="s">
        <v>40</v>
      </c>
      <c r="C13" s="585"/>
      <c r="D13" s="1372">
        <v>126825</v>
      </c>
      <c r="E13" s="1373"/>
      <c r="F13" s="1373">
        <v>64616</v>
      </c>
      <c r="G13" s="1373"/>
      <c r="H13" s="1373">
        <v>62209</v>
      </c>
      <c r="I13" s="1373"/>
      <c r="J13" s="1373"/>
      <c r="K13" s="1378">
        <v>5.5952419818075771</v>
      </c>
      <c r="L13" s="1378"/>
      <c r="M13" s="553">
        <v>103.86921506534425</v>
      </c>
      <c r="N13" s="584"/>
      <c r="O13" s="560">
        <v>9912</v>
      </c>
      <c r="P13" s="559">
        <v>5402</v>
      </c>
      <c r="Q13" s="559">
        <v>4510</v>
      </c>
      <c r="R13" s="581"/>
    </row>
    <row r="14" spans="1:18" ht="10.5" customHeight="1">
      <c r="B14" s="561" t="s">
        <v>41</v>
      </c>
      <c r="C14" s="585"/>
      <c r="D14" s="1372">
        <v>133350</v>
      </c>
      <c r="E14" s="1373"/>
      <c r="F14" s="1373">
        <v>68156</v>
      </c>
      <c r="G14" s="1373"/>
      <c r="H14" s="1373">
        <v>65194</v>
      </c>
      <c r="I14" s="1373"/>
      <c r="J14" s="1373"/>
      <c r="K14" s="1378">
        <v>5.8831107295410243</v>
      </c>
      <c r="L14" s="1378"/>
      <c r="M14" s="553">
        <v>104.54336288615517</v>
      </c>
      <c r="N14" s="584"/>
      <c r="O14" s="560">
        <v>8624</v>
      </c>
      <c r="P14" s="559">
        <v>4354</v>
      </c>
      <c r="Q14" s="559">
        <v>4270</v>
      </c>
      <c r="R14" s="581"/>
    </row>
    <row r="15" spans="1:18" ht="10.5" customHeight="1">
      <c r="B15" s="561" t="s">
        <v>42</v>
      </c>
      <c r="C15" s="585"/>
      <c r="D15" s="1372">
        <v>147435</v>
      </c>
      <c r="E15" s="1373"/>
      <c r="F15" s="1373">
        <v>75947</v>
      </c>
      <c r="G15" s="1373"/>
      <c r="H15" s="1373">
        <v>71488</v>
      </c>
      <c r="I15" s="1373"/>
      <c r="J15" s="1373"/>
      <c r="K15" s="1378">
        <v>6.5045101643035697</v>
      </c>
      <c r="L15" s="1378"/>
      <c r="M15" s="553">
        <v>106.23741047448523</v>
      </c>
      <c r="N15" s="584"/>
      <c r="O15" s="560">
        <v>9860</v>
      </c>
      <c r="P15" s="559">
        <v>4939</v>
      </c>
      <c r="Q15" s="559">
        <v>4921</v>
      </c>
      <c r="R15" s="581"/>
    </row>
    <row r="16" spans="1:18" ht="10.5" customHeight="1">
      <c r="B16" s="561" t="s">
        <v>43</v>
      </c>
      <c r="C16" s="585"/>
      <c r="D16" s="1372">
        <v>155135</v>
      </c>
      <c r="E16" s="1373"/>
      <c r="F16" s="1373">
        <v>79480</v>
      </c>
      <c r="G16" s="1373"/>
      <c r="H16" s="1373">
        <v>75655</v>
      </c>
      <c r="I16" s="1373"/>
      <c r="J16" s="1373"/>
      <c r="K16" s="1378">
        <v>6.8442173455369097</v>
      </c>
      <c r="L16" s="1378"/>
      <c r="M16" s="553">
        <v>105.05584561496266</v>
      </c>
      <c r="N16" s="584"/>
      <c r="O16" s="560">
        <v>11138</v>
      </c>
      <c r="P16" s="559">
        <v>5403</v>
      </c>
      <c r="Q16" s="559">
        <v>5735</v>
      </c>
      <c r="R16" s="581"/>
    </row>
    <row r="17" spans="2:21" ht="10.5" customHeight="1">
      <c r="B17" s="561" t="s">
        <v>44</v>
      </c>
      <c r="C17" s="585"/>
      <c r="D17" s="1372">
        <v>183453</v>
      </c>
      <c r="E17" s="1373"/>
      <c r="F17" s="1373">
        <v>94189</v>
      </c>
      <c r="G17" s="1373"/>
      <c r="H17" s="1373">
        <v>89264</v>
      </c>
      <c r="I17" s="1373"/>
      <c r="J17" s="1373"/>
      <c r="K17" s="1378">
        <v>8.0935456517921978</v>
      </c>
      <c r="L17" s="1378"/>
      <c r="M17" s="553">
        <v>105.51734181753002</v>
      </c>
      <c r="N17" s="584"/>
      <c r="O17" s="560">
        <v>13551</v>
      </c>
      <c r="P17" s="559">
        <v>6770</v>
      </c>
      <c r="Q17" s="559">
        <v>6781</v>
      </c>
      <c r="R17" s="581"/>
    </row>
    <row r="18" spans="2:21" ht="10.5" customHeight="1">
      <c r="B18" s="561" t="s">
        <v>45</v>
      </c>
      <c r="C18" s="585"/>
      <c r="D18" s="1372">
        <v>178027</v>
      </c>
      <c r="E18" s="1373"/>
      <c r="F18" s="1373">
        <v>91415</v>
      </c>
      <c r="G18" s="1373"/>
      <c r="H18" s="1373">
        <v>86612</v>
      </c>
      <c r="I18" s="1373"/>
      <c r="J18" s="1373"/>
      <c r="K18" s="1378">
        <v>7.8541623835620547</v>
      </c>
      <c r="L18" s="1378"/>
      <c r="M18" s="553">
        <v>105.54542095783493</v>
      </c>
      <c r="N18" s="584"/>
      <c r="O18" s="560">
        <v>12964</v>
      </c>
      <c r="P18" s="559">
        <v>6541</v>
      </c>
      <c r="Q18" s="559">
        <v>6423</v>
      </c>
      <c r="R18" s="581"/>
    </row>
    <row r="19" spans="2:21" ht="10.5" customHeight="1">
      <c r="B19" s="561" t="s">
        <v>46</v>
      </c>
      <c r="C19" s="585"/>
      <c r="D19" s="1372">
        <v>147880</v>
      </c>
      <c r="E19" s="1373"/>
      <c r="F19" s="1373">
        <v>75453</v>
      </c>
      <c r="G19" s="1373"/>
      <c r="H19" s="1373">
        <v>72427</v>
      </c>
      <c r="I19" s="1373"/>
      <c r="J19" s="1373"/>
      <c r="K19" s="1378">
        <v>6.5241425923099117</v>
      </c>
      <c r="L19" s="1378"/>
      <c r="M19" s="553">
        <v>104.17799991715796</v>
      </c>
      <c r="N19" s="584"/>
      <c r="O19" s="560">
        <v>10644</v>
      </c>
      <c r="P19" s="559">
        <v>5433</v>
      </c>
      <c r="Q19" s="559">
        <v>5211</v>
      </c>
      <c r="R19" s="581"/>
    </row>
    <row r="20" spans="2:21" ht="10.5" customHeight="1">
      <c r="B20" s="561" t="s">
        <v>47</v>
      </c>
      <c r="C20" s="585"/>
      <c r="D20" s="1372">
        <v>128866</v>
      </c>
      <c r="E20" s="1373"/>
      <c r="F20" s="1373">
        <v>65505</v>
      </c>
      <c r="G20" s="1373"/>
      <c r="H20" s="1373">
        <v>63361</v>
      </c>
      <c r="I20" s="1373"/>
      <c r="J20" s="1373"/>
      <c r="K20" s="1378">
        <v>5.6852864437422852</v>
      </c>
      <c r="L20" s="1378"/>
      <c r="M20" s="553">
        <v>103.38378497814112</v>
      </c>
      <c r="N20" s="584"/>
      <c r="O20" s="560">
        <v>9508</v>
      </c>
      <c r="P20" s="559">
        <v>4887</v>
      </c>
      <c r="Q20" s="559">
        <v>4621</v>
      </c>
      <c r="R20" s="581"/>
    </row>
    <row r="21" spans="2:21" ht="10.5" customHeight="1">
      <c r="B21" s="561" t="s">
        <v>48</v>
      </c>
      <c r="C21" s="585"/>
      <c r="D21" s="1372">
        <v>125781</v>
      </c>
      <c r="E21" s="1373"/>
      <c r="F21" s="1373">
        <v>63313</v>
      </c>
      <c r="G21" s="1373"/>
      <c r="H21" s="1373">
        <v>62468</v>
      </c>
      <c r="I21" s="1373"/>
      <c r="J21" s="1373"/>
      <c r="K21" s="1378">
        <v>5.5491829821702261</v>
      </c>
      <c r="L21" s="1378"/>
      <c r="M21" s="553">
        <v>101.35269257860024</v>
      </c>
      <c r="N21" s="584"/>
      <c r="O21" s="560">
        <v>8883</v>
      </c>
      <c r="P21" s="559">
        <v>4328</v>
      </c>
      <c r="Q21" s="559">
        <v>4555</v>
      </c>
      <c r="R21" s="581"/>
    </row>
    <row r="22" spans="2:21" ht="10.5" customHeight="1">
      <c r="B22" s="561" t="s">
        <v>49</v>
      </c>
      <c r="C22" s="585"/>
      <c r="D22" s="1372">
        <v>162934</v>
      </c>
      <c r="E22" s="1373"/>
      <c r="F22" s="1373">
        <v>79717</v>
      </c>
      <c r="G22" s="1373"/>
      <c r="H22" s="1373">
        <v>83217</v>
      </c>
      <c r="I22" s="1373"/>
      <c r="J22" s="1373"/>
      <c r="K22" s="1378">
        <v>7.1882921905289638</v>
      </c>
      <c r="L22" s="1378"/>
      <c r="M22" s="553">
        <v>95.794128603530524</v>
      </c>
      <c r="N22" s="584"/>
      <c r="O22" s="560">
        <v>11284</v>
      </c>
      <c r="P22" s="559">
        <v>5263</v>
      </c>
      <c r="Q22" s="559">
        <v>6021</v>
      </c>
      <c r="R22" s="581"/>
    </row>
    <row r="23" spans="2:21" ht="10.5" customHeight="1">
      <c r="B23" s="561" t="s">
        <v>50</v>
      </c>
      <c r="C23" s="585"/>
      <c r="D23" s="1372">
        <v>123002</v>
      </c>
      <c r="E23" s="1373"/>
      <c r="F23" s="1373">
        <v>57627</v>
      </c>
      <c r="G23" s="1373"/>
      <c r="H23" s="1373">
        <v>65375</v>
      </c>
      <c r="I23" s="1373"/>
      <c r="J23" s="1373"/>
      <c r="K23" s="1378">
        <v>5.4265795722160117</v>
      </c>
      <c r="L23" s="1378"/>
      <c r="M23" s="553">
        <v>88.148374760994258</v>
      </c>
      <c r="N23" s="584"/>
      <c r="O23" s="560">
        <v>8237</v>
      </c>
      <c r="P23" s="559">
        <v>3651</v>
      </c>
      <c r="Q23" s="559">
        <v>4586</v>
      </c>
      <c r="R23" s="581"/>
    </row>
    <row r="24" spans="2:21" ht="10.5" customHeight="1">
      <c r="B24" s="561" t="s">
        <v>51</v>
      </c>
      <c r="C24" s="585"/>
      <c r="D24" s="1372">
        <v>109090</v>
      </c>
      <c r="E24" s="1373"/>
      <c r="F24" s="1373">
        <v>47947</v>
      </c>
      <c r="G24" s="1373"/>
      <c r="H24" s="1373">
        <v>61143</v>
      </c>
      <c r="I24" s="1373"/>
      <c r="J24" s="1373"/>
      <c r="K24" s="1378">
        <v>4.8128125195772808</v>
      </c>
      <c r="L24" s="1378"/>
      <c r="M24" s="553">
        <v>78.41780743502936</v>
      </c>
      <c r="N24" s="584"/>
      <c r="O24" s="560">
        <v>7218</v>
      </c>
      <c r="P24" s="559">
        <v>2978</v>
      </c>
      <c r="Q24" s="559">
        <v>4240</v>
      </c>
      <c r="R24" s="581"/>
      <c r="U24" s="592"/>
    </row>
    <row r="25" spans="2:21" ht="10.5" customHeight="1">
      <c r="B25" s="561" t="s">
        <v>52</v>
      </c>
      <c r="C25" s="585"/>
      <c r="D25" s="1372">
        <v>84115</v>
      </c>
      <c r="E25" s="1373"/>
      <c r="F25" s="1373">
        <v>33825</v>
      </c>
      <c r="G25" s="1373"/>
      <c r="H25" s="1373">
        <v>50290</v>
      </c>
      <c r="I25" s="1373"/>
      <c r="J25" s="1373"/>
      <c r="K25" s="1378">
        <v>3.7109700713561553</v>
      </c>
      <c r="L25" s="1378"/>
      <c r="M25" s="553">
        <v>67.259892622787831</v>
      </c>
      <c r="N25" s="584"/>
      <c r="O25" s="560">
        <v>5948</v>
      </c>
      <c r="P25" s="559">
        <v>2295</v>
      </c>
      <c r="Q25" s="559">
        <v>3653</v>
      </c>
      <c r="R25" s="581"/>
      <c r="U25" s="592"/>
    </row>
    <row r="26" spans="2:21" ht="10.5" customHeight="1">
      <c r="B26" s="561" t="s">
        <v>56</v>
      </c>
      <c r="C26" s="585"/>
      <c r="D26" s="1372">
        <v>49007</v>
      </c>
      <c r="E26" s="1373"/>
      <c r="F26" s="1373">
        <v>16889</v>
      </c>
      <c r="G26" s="1373"/>
      <c r="H26" s="1373">
        <v>32118</v>
      </c>
      <c r="I26" s="1373"/>
      <c r="J26" s="1373"/>
      <c r="K26" s="1378">
        <v>2.1620817961951029</v>
      </c>
      <c r="L26" s="1378"/>
      <c r="M26" s="553">
        <v>52.584220686219567</v>
      </c>
      <c r="N26" s="584"/>
      <c r="O26" s="560">
        <v>3516</v>
      </c>
      <c r="P26" s="559">
        <v>1208</v>
      </c>
      <c r="Q26" s="559">
        <v>2308</v>
      </c>
      <c r="R26" s="581"/>
      <c r="U26" s="592"/>
    </row>
    <row r="27" spans="2:21" ht="10.5" customHeight="1">
      <c r="B27" s="561" t="s">
        <v>81</v>
      </c>
      <c r="C27" s="585"/>
      <c r="D27" s="1372">
        <v>20742</v>
      </c>
      <c r="E27" s="1373"/>
      <c r="F27" s="1373">
        <v>5319</v>
      </c>
      <c r="G27" s="1373"/>
      <c r="H27" s="1373">
        <v>15423</v>
      </c>
      <c r="I27" s="1373"/>
      <c r="J27" s="1373"/>
      <c r="K27" s="1378">
        <v>0.91509173417427769</v>
      </c>
      <c r="L27" s="1378"/>
      <c r="M27" s="553">
        <v>34.487453802762111</v>
      </c>
      <c r="N27" s="584"/>
      <c r="O27" s="560">
        <v>1497</v>
      </c>
      <c r="P27" s="559">
        <v>410</v>
      </c>
      <c r="Q27" s="559">
        <v>1087</v>
      </c>
      <c r="R27" s="581"/>
      <c r="U27" s="591"/>
    </row>
    <row r="28" spans="2:21" ht="10.5" customHeight="1">
      <c r="B28" s="561" t="s">
        <v>80</v>
      </c>
      <c r="C28" s="585"/>
      <c r="D28" s="1372">
        <v>5110</v>
      </c>
      <c r="E28" s="1373"/>
      <c r="F28" s="1373">
        <v>861</v>
      </c>
      <c r="G28" s="1373"/>
      <c r="H28" s="1373">
        <v>4249</v>
      </c>
      <c r="I28" s="1373"/>
      <c r="J28" s="1373"/>
      <c r="K28" s="1378">
        <v>0.22544203845485292</v>
      </c>
      <c r="L28" s="1378"/>
      <c r="M28" s="553">
        <v>20.263591433278417</v>
      </c>
      <c r="N28" s="584"/>
      <c r="O28" s="560">
        <v>342</v>
      </c>
      <c r="P28" s="559">
        <v>54</v>
      </c>
      <c r="Q28" s="559">
        <v>288</v>
      </c>
      <c r="R28" s="581"/>
    </row>
    <row r="29" spans="2:21" ht="10.5" customHeight="1">
      <c r="B29" s="561" t="s">
        <v>79</v>
      </c>
      <c r="C29" s="585"/>
      <c r="D29" s="1372">
        <v>801</v>
      </c>
      <c r="E29" s="1373"/>
      <c r="F29" s="1373">
        <v>113</v>
      </c>
      <c r="G29" s="1373"/>
      <c r="H29" s="1373">
        <v>688</v>
      </c>
      <c r="I29" s="1373"/>
      <c r="J29" s="1373"/>
      <c r="K29" s="1378">
        <v>3.5338370411416277E-2</v>
      </c>
      <c r="L29" s="1378"/>
      <c r="M29" s="553">
        <v>16.424418604651162</v>
      </c>
      <c r="N29" s="584"/>
      <c r="O29" s="560">
        <v>52</v>
      </c>
      <c r="P29" s="559">
        <v>6</v>
      </c>
      <c r="Q29" s="559">
        <v>46</v>
      </c>
      <c r="R29" s="581"/>
    </row>
    <row r="30" spans="2:21" ht="9.75" customHeight="1">
      <c r="B30" s="543" t="s">
        <v>17</v>
      </c>
      <c r="C30" s="585"/>
      <c r="D30" s="566"/>
      <c r="E30" s="552"/>
      <c r="F30" s="552"/>
      <c r="G30" s="552"/>
      <c r="H30" s="552"/>
      <c r="I30" s="552"/>
      <c r="J30" s="552"/>
      <c r="K30" s="584"/>
      <c r="L30" s="584"/>
      <c r="M30" s="584"/>
      <c r="N30" s="584"/>
      <c r="O30" s="590"/>
      <c r="P30" s="584"/>
      <c r="Q30" s="584"/>
      <c r="R30" s="581"/>
    </row>
    <row r="31" spans="2:21" ht="9.75" customHeight="1">
      <c r="B31" s="562" t="s">
        <v>53</v>
      </c>
      <c r="C31" s="585"/>
      <c r="D31" s="1372">
        <v>282397</v>
      </c>
      <c r="E31" s="1373"/>
      <c r="F31" s="1373">
        <v>144646</v>
      </c>
      <c r="G31" s="1373"/>
      <c r="H31" s="1373">
        <v>137751</v>
      </c>
      <c r="I31" s="1373"/>
      <c r="J31" s="1373"/>
      <c r="K31" s="1378">
        <v>12.458738812824873</v>
      </c>
      <c r="L31" s="1378"/>
      <c r="M31" s="553">
        <v>105.00540830919557</v>
      </c>
      <c r="N31" s="584"/>
      <c r="O31" s="560">
        <v>18879</v>
      </c>
      <c r="P31" s="559">
        <v>9590</v>
      </c>
      <c r="Q31" s="559">
        <v>9289</v>
      </c>
      <c r="R31" s="581"/>
    </row>
    <row r="32" spans="2:21" ht="9.75" customHeight="1">
      <c r="B32" s="561" t="s">
        <v>54</v>
      </c>
      <c r="C32" s="585"/>
      <c r="D32" s="1372">
        <v>1429460</v>
      </c>
      <c r="E32" s="1373"/>
      <c r="F32" s="1373">
        <v>730503</v>
      </c>
      <c r="G32" s="1373"/>
      <c r="H32" s="1373">
        <v>698957</v>
      </c>
      <c r="I32" s="1373"/>
      <c r="J32" s="1373"/>
      <c r="K32" s="1378">
        <v>63.064652894261066</v>
      </c>
      <c r="L32" s="1378"/>
      <c r="M32" s="553">
        <v>104.51329623996898</v>
      </c>
      <c r="N32" s="584"/>
      <c r="O32" s="560">
        <v>101919</v>
      </c>
      <c r="P32" s="559">
        <v>51602</v>
      </c>
      <c r="Q32" s="559">
        <v>50317</v>
      </c>
      <c r="R32" s="581"/>
    </row>
    <row r="33" spans="1:18" ht="9.75" customHeight="1">
      <c r="B33" s="561" t="s">
        <v>55</v>
      </c>
      <c r="C33" s="585"/>
      <c r="D33" s="1372">
        <v>554801</v>
      </c>
      <c r="E33" s="1373"/>
      <c r="F33" s="1373">
        <v>242298</v>
      </c>
      <c r="G33" s="1373"/>
      <c r="H33" s="1373">
        <v>312503</v>
      </c>
      <c r="I33" s="1373"/>
      <c r="J33" s="1373"/>
      <c r="K33" s="1378">
        <v>24.476608292914062</v>
      </c>
      <c r="L33" s="1378"/>
      <c r="M33" s="553">
        <v>77.534615667689593</v>
      </c>
      <c r="N33" s="584"/>
      <c r="O33" s="560">
        <v>38094</v>
      </c>
      <c r="P33" s="559">
        <v>15865</v>
      </c>
      <c r="Q33" s="559">
        <v>22229</v>
      </c>
      <c r="R33" s="581"/>
    </row>
    <row r="34" spans="1:18" ht="9.75" customHeight="1">
      <c r="B34" s="543" t="s">
        <v>77</v>
      </c>
      <c r="C34" s="585"/>
      <c r="D34" s="566"/>
      <c r="E34" s="1373"/>
      <c r="F34" s="1373"/>
      <c r="G34" s="552"/>
      <c r="H34" s="552"/>
      <c r="I34" s="552"/>
      <c r="J34" s="552"/>
      <c r="K34" s="552"/>
      <c r="L34" s="552"/>
      <c r="M34" s="584"/>
      <c r="N34" s="584"/>
      <c r="O34" s="590"/>
      <c r="P34" s="584"/>
      <c r="Q34" s="584"/>
      <c r="R34" s="581"/>
    </row>
    <row r="35" spans="1:18" ht="9.75" customHeight="1">
      <c r="B35" s="562" t="s">
        <v>53</v>
      </c>
      <c r="C35" s="585"/>
      <c r="D35" s="1370">
        <v>12.458738812824873</v>
      </c>
      <c r="E35" s="1371"/>
      <c r="F35" s="1371">
        <v>12.944327560949198</v>
      </c>
      <c r="G35" s="1371"/>
      <c r="H35" s="1371">
        <v>11.986571656553931</v>
      </c>
      <c r="I35" s="1371"/>
      <c r="J35" s="1371"/>
      <c r="K35" s="1378" t="s">
        <v>85</v>
      </c>
      <c r="L35" s="1378"/>
      <c r="M35" s="550" t="s">
        <v>85</v>
      </c>
      <c r="N35" s="584"/>
      <c r="O35" s="555">
        <v>11.881655464088816</v>
      </c>
      <c r="P35" s="553">
        <v>12.445332675811413</v>
      </c>
      <c r="Q35" s="553">
        <v>11.35088898393108</v>
      </c>
      <c r="R35" s="581"/>
    </row>
    <row r="36" spans="1:18" ht="9.75" customHeight="1">
      <c r="B36" s="561" t="s">
        <v>54</v>
      </c>
      <c r="C36" s="585"/>
      <c r="D36" s="1370">
        <v>63.064652894261066</v>
      </c>
      <c r="E36" s="1371"/>
      <c r="F36" s="1371">
        <v>65.372496413700148</v>
      </c>
      <c r="G36" s="1371"/>
      <c r="H36" s="1371">
        <v>60.820597784044885</v>
      </c>
      <c r="I36" s="1371"/>
      <c r="J36" s="1371"/>
      <c r="K36" s="1378" t="s">
        <v>85</v>
      </c>
      <c r="L36" s="1378"/>
      <c r="M36" s="550" t="s">
        <v>85</v>
      </c>
      <c r="N36" s="584"/>
      <c r="O36" s="555">
        <v>64.143569216826521</v>
      </c>
      <c r="P36" s="553">
        <v>66.96601217280714</v>
      </c>
      <c r="Q36" s="553">
        <v>61.485916783772218</v>
      </c>
      <c r="R36" s="581"/>
    </row>
    <row r="37" spans="1:18" ht="9.75" customHeight="1">
      <c r="B37" s="561" t="s">
        <v>55</v>
      </c>
      <c r="C37" s="585"/>
      <c r="D37" s="1370">
        <v>24.476608292914062</v>
      </c>
      <c r="E37" s="1371"/>
      <c r="F37" s="1371">
        <v>21.683176025350644</v>
      </c>
      <c r="G37" s="1371"/>
      <c r="H37" s="1371">
        <v>27.192830559401187</v>
      </c>
      <c r="I37" s="1371"/>
      <c r="J37" s="1371"/>
      <c r="K37" s="1378" t="s">
        <v>85</v>
      </c>
      <c r="L37" s="1378"/>
      <c r="M37" s="550" t="s">
        <v>85</v>
      </c>
      <c r="N37" s="584"/>
      <c r="O37" s="555">
        <v>23.974775319084664</v>
      </c>
      <c r="P37" s="553">
        <v>20.588655151381445</v>
      </c>
      <c r="Q37" s="553">
        <v>27.163194232296696</v>
      </c>
      <c r="R37" s="581"/>
    </row>
    <row r="38" spans="1:18" ht="1.5" customHeight="1">
      <c r="B38" s="561"/>
      <c r="C38" s="585"/>
      <c r="D38" s="589"/>
      <c r="E38" s="588"/>
      <c r="F38" s="588"/>
      <c r="G38" s="588"/>
      <c r="H38" s="588"/>
      <c r="I38" s="588"/>
      <c r="J38" s="588"/>
      <c r="K38" s="588"/>
      <c r="L38" s="588"/>
      <c r="M38" s="588"/>
      <c r="N38" s="584"/>
      <c r="O38" s="555"/>
      <c r="P38" s="553"/>
      <c r="Q38" s="553"/>
      <c r="R38" s="581"/>
    </row>
    <row r="39" spans="1:18" ht="9.75" customHeight="1">
      <c r="B39" s="558" t="s">
        <v>22</v>
      </c>
      <c r="C39" s="585"/>
      <c r="D39" s="1370">
        <v>45</v>
      </c>
      <c r="E39" s="1371"/>
      <c r="F39" s="1371">
        <v>43.6</v>
      </c>
      <c r="G39" s="1371"/>
      <c r="H39" s="1371">
        <v>46.4</v>
      </c>
      <c r="I39" s="1371"/>
      <c r="J39" s="1371"/>
      <c r="K39" s="1378" t="s">
        <v>85</v>
      </c>
      <c r="L39" s="1378"/>
      <c r="M39" s="550" t="s">
        <v>85</v>
      </c>
      <c r="N39" s="587"/>
      <c r="O39" s="555">
        <v>45.2</v>
      </c>
      <c r="P39" s="553">
        <v>43.6</v>
      </c>
      <c r="Q39" s="553">
        <v>46.7</v>
      </c>
      <c r="R39" s="586"/>
    </row>
    <row r="40" spans="1:18" ht="9.75" customHeight="1">
      <c r="B40" s="557" t="s">
        <v>7</v>
      </c>
      <c r="C40" s="585"/>
      <c r="D40" s="1370">
        <v>44.8</v>
      </c>
      <c r="E40" s="1371"/>
      <c r="F40" s="1371">
        <v>43.6</v>
      </c>
      <c r="G40" s="1371"/>
      <c r="H40" s="1371">
        <v>46</v>
      </c>
      <c r="I40" s="1371"/>
      <c r="J40" s="1371"/>
      <c r="K40" s="1378" t="s">
        <v>85</v>
      </c>
      <c r="L40" s="1378"/>
      <c r="M40" s="550" t="s">
        <v>85</v>
      </c>
      <c r="N40" s="587"/>
      <c r="O40" s="555">
        <v>45</v>
      </c>
      <c r="P40" s="553">
        <v>43.7</v>
      </c>
      <c r="Q40" s="553">
        <v>46.2</v>
      </c>
      <c r="R40" s="586"/>
    </row>
    <row r="41" spans="1:18" ht="1.5" customHeight="1">
      <c r="C41" s="585"/>
      <c r="D41" s="581"/>
      <c r="E41" s="584"/>
      <c r="F41" s="584"/>
      <c r="G41" s="584"/>
      <c r="H41" s="584"/>
      <c r="I41" s="584"/>
      <c r="J41" s="584"/>
      <c r="K41" s="584"/>
      <c r="L41" s="584"/>
      <c r="M41" s="584"/>
      <c r="N41" s="581"/>
      <c r="O41" s="583"/>
      <c r="P41" s="582"/>
      <c r="Q41" s="582"/>
      <c r="R41" s="581"/>
    </row>
    <row r="42" spans="1:18" ht="13.5" customHeight="1">
      <c r="A42" s="1352" t="s">
        <v>59</v>
      </c>
      <c r="B42" s="1352"/>
      <c r="C42" s="1353"/>
      <c r="D42" s="1380" t="s">
        <v>14</v>
      </c>
      <c r="E42" s="1380"/>
      <c r="F42" s="1380"/>
      <c r="G42" s="1380"/>
      <c r="H42" s="1380"/>
      <c r="I42" s="580"/>
      <c r="J42" s="1379" t="s">
        <v>15</v>
      </c>
      <c r="K42" s="1380"/>
      <c r="L42" s="1380"/>
      <c r="M42" s="1380"/>
      <c r="N42" s="1382"/>
      <c r="O42" s="1379" t="s">
        <v>16</v>
      </c>
      <c r="P42" s="1380"/>
      <c r="Q42" s="1380"/>
      <c r="R42" s="1380"/>
    </row>
    <row r="43" spans="1:18" ht="13.5" customHeight="1">
      <c r="A43" s="1354"/>
      <c r="B43" s="1354"/>
      <c r="C43" s="1355"/>
      <c r="D43" s="579" t="s">
        <v>5</v>
      </c>
      <c r="E43" s="1379" t="s">
        <v>107</v>
      </c>
      <c r="F43" s="1380"/>
      <c r="G43" s="1379" t="s">
        <v>4</v>
      </c>
      <c r="H43" s="1380"/>
      <c r="I43" s="580"/>
      <c r="J43" s="1383" t="s">
        <v>5</v>
      </c>
      <c r="K43" s="1384"/>
      <c r="L43" s="578" t="s">
        <v>3</v>
      </c>
      <c r="M43" s="1379" t="s">
        <v>4</v>
      </c>
      <c r="N43" s="1382"/>
      <c r="O43" s="579" t="s">
        <v>5</v>
      </c>
      <c r="P43" s="578" t="s">
        <v>3</v>
      </c>
      <c r="Q43" s="1379" t="s">
        <v>4</v>
      </c>
      <c r="R43" s="1380"/>
    </row>
    <row r="44" spans="1:18" ht="1.5" customHeight="1">
      <c r="A44" s="543"/>
      <c r="B44" s="543"/>
      <c r="C44" s="543"/>
      <c r="D44" s="577"/>
      <c r="E44" s="549"/>
      <c r="F44" s="549"/>
      <c r="G44" s="549"/>
      <c r="H44" s="549"/>
      <c r="I44" s="549"/>
      <c r="J44" s="576"/>
      <c r="K44" s="575"/>
      <c r="L44" s="549"/>
      <c r="M44" s="549"/>
      <c r="N44" s="574"/>
      <c r="O44" s="549"/>
      <c r="P44" s="549"/>
      <c r="Q44" s="549"/>
      <c r="R44" s="549"/>
    </row>
    <row r="45" spans="1:18" ht="9.75" customHeight="1">
      <c r="A45" s="543"/>
      <c r="B45" s="568" t="s">
        <v>6</v>
      </c>
      <c r="C45" s="543"/>
      <c r="D45" s="573">
        <v>78428</v>
      </c>
      <c r="E45" s="1377">
        <v>37520</v>
      </c>
      <c r="F45" s="1377"/>
      <c r="G45" s="1377">
        <v>40908</v>
      </c>
      <c r="H45" s="1377"/>
      <c r="I45" s="567"/>
      <c r="J45" s="1376">
        <v>163697</v>
      </c>
      <c r="K45" s="1377"/>
      <c r="L45" s="572">
        <v>79505</v>
      </c>
      <c r="M45" s="572">
        <v>84192</v>
      </c>
      <c r="N45" s="571"/>
      <c r="O45" s="570">
        <v>149645</v>
      </c>
      <c r="P45" s="569">
        <v>74220</v>
      </c>
      <c r="Q45" s="569">
        <v>75425</v>
      </c>
      <c r="R45" s="549"/>
    </row>
    <row r="46" spans="1:18" ht="1.5" customHeight="1">
      <c r="A46" s="543"/>
      <c r="B46" s="568"/>
      <c r="C46" s="543"/>
      <c r="D46" s="560"/>
      <c r="E46" s="1373"/>
      <c r="F46" s="1373"/>
      <c r="G46" s="1373"/>
      <c r="H46" s="1385"/>
      <c r="I46" s="567"/>
      <c r="J46" s="1372"/>
      <c r="K46" s="1385"/>
      <c r="L46" s="559"/>
      <c r="M46" s="559"/>
      <c r="N46" s="552"/>
      <c r="O46" s="563"/>
      <c r="P46" s="552"/>
      <c r="Q46" s="552"/>
      <c r="R46" s="549"/>
    </row>
    <row r="47" spans="1:18">
      <c r="A47" s="543"/>
      <c r="B47" s="562" t="s">
        <v>36</v>
      </c>
      <c r="C47" s="543"/>
      <c r="D47" s="560">
        <v>2961</v>
      </c>
      <c r="E47" s="1373">
        <v>1563</v>
      </c>
      <c r="F47" s="1373"/>
      <c r="G47" s="1373">
        <v>1398</v>
      </c>
      <c r="H47" s="1373"/>
      <c r="I47" s="554"/>
      <c r="J47" s="1372">
        <v>6081</v>
      </c>
      <c r="K47" s="1373"/>
      <c r="L47" s="559">
        <v>3049</v>
      </c>
      <c r="M47" s="559">
        <v>3032</v>
      </c>
      <c r="N47" s="552"/>
      <c r="O47" s="566">
        <v>6114</v>
      </c>
      <c r="P47" s="554">
        <v>3100</v>
      </c>
      <c r="Q47" s="554">
        <v>3014</v>
      </c>
      <c r="R47" s="549"/>
    </row>
    <row r="48" spans="1:18">
      <c r="A48" s="543"/>
      <c r="B48" s="562" t="s">
        <v>37</v>
      </c>
      <c r="C48" s="543"/>
      <c r="D48" s="560">
        <v>2698</v>
      </c>
      <c r="E48" s="1373">
        <v>1406</v>
      </c>
      <c r="F48" s="1373"/>
      <c r="G48" s="1373">
        <v>1292</v>
      </c>
      <c r="H48" s="1373"/>
      <c r="I48" s="554"/>
      <c r="J48" s="1372">
        <v>6092</v>
      </c>
      <c r="K48" s="1373"/>
      <c r="L48" s="559">
        <v>3109</v>
      </c>
      <c r="M48" s="559">
        <v>2983</v>
      </c>
      <c r="N48" s="552"/>
      <c r="O48" s="566">
        <v>5707</v>
      </c>
      <c r="P48" s="554">
        <v>2889</v>
      </c>
      <c r="Q48" s="554">
        <v>2818</v>
      </c>
      <c r="R48" s="549"/>
    </row>
    <row r="49" spans="1:18">
      <c r="A49" s="543"/>
      <c r="B49" s="561" t="s">
        <v>38</v>
      </c>
      <c r="C49" s="543"/>
      <c r="D49" s="560">
        <v>2364</v>
      </c>
      <c r="E49" s="1373">
        <v>1215</v>
      </c>
      <c r="F49" s="1373"/>
      <c r="G49" s="1373">
        <v>1149</v>
      </c>
      <c r="H49" s="1373"/>
      <c r="I49" s="554"/>
      <c r="J49" s="1372">
        <v>6120</v>
      </c>
      <c r="K49" s="1373"/>
      <c r="L49" s="559">
        <v>3108</v>
      </c>
      <c r="M49" s="559">
        <v>3012</v>
      </c>
      <c r="N49" s="552"/>
      <c r="O49" s="566">
        <v>5749</v>
      </c>
      <c r="P49" s="554">
        <v>2980</v>
      </c>
      <c r="Q49" s="554">
        <v>2769</v>
      </c>
      <c r="R49" s="549"/>
    </row>
    <row r="50" spans="1:18">
      <c r="A50" s="543"/>
      <c r="B50" s="561" t="s">
        <v>39</v>
      </c>
      <c r="C50" s="543"/>
      <c r="D50" s="560">
        <v>2532</v>
      </c>
      <c r="E50" s="1373">
        <v>1276</v>
      </c>
      <c r="F50" s="1373"/>
      <c r="G50" s="1373">
        <v>1256</v>
      </c>
      <c r="H50" s="1373"/>
      <c r="I50" s="554"/>
      <c r="J50" s="1372">
        <v>6878</v>
      </c>
      <c r="K50" s="1373"/>
      <c r="L50" s="559">
        <v>3495</v>
      </c>
      <c r="M50" s="559">
        <v>3383</v>
      </c>
      <c r="N50" s="552"/>
      <c r="O50" s="566">
        <v>6295</v>
      </c>
      <c r="P50" s="554">
        <v>3146</v>
      </c>
      <c r="Q50" s="554">
        <v>3149</v>
      </c>
      <c r="R50" s="549"/>
    </row>
    <row r="51" spans="1:18">
      <c r="A51" s="543"/>
      <c r="B51" s="561" t="s">
        <v>40</v>
      </c>
      <c r="C51" s="543"/>
      <c r="D51" s="560">
        <v>3465</v>
      </c>
      <c r="E51" s="1373">
        <v>1575</v>
      </c>
      <c r="F51" s="1373"/>
      <c r="G51" s="1373">
        <v>1890</v>
      </c>
      <c r="H51" s="1373"/>
      <c r="I51" s="554"/>
      <c r="J51" s="1372">
        <v>7825</v>
      </c>
      <c r="K51" s="1373"/>
      <c r="L51" s="559">
        <v>3873</v>
      </c>
      <c r="M51" s="559">
        <v>3952</v>
      </c>
      <c r="N51" s="552"/>
      <c r="O51" s="566">
        <v>7755</v>
      </c>
      <c r="P51" s="554">
        <v>3862</v>
      </c>
      <c r="Q51" s="554">
        <v>3893</v>
      </c>
      <c r="R51" s="549"/>
    </row>
    <row r="52" spans="1:18">
      <c r="A52" s="543"/>
      <c r="B52" s="561" t="s">
        <v>41</v>
      </c>
      <c r="C52" s="543"/>
      <c r="D52" s="560">
        <v>4398</v>
      </c>
      <c r="E52" s="1373">
        <v>2175</v>
      </c>
      <c r="F52" s="1373"/>
      <c r="G52" s="1373">
        <v>2223</v>
      </c>
      <c r="H52" s="1373"/>
      <c r="I52" s="554"/>
      <c r="J52" s="1372">
        <v>9168</v>
      </c>
      <c r="K52" s="1373"/>
      <c r="L52" s="559">
        <v>4625</v>
      </c>
      <c r="M52" s="559">
        <v>4543</v>
      </c>
      <c r="N52" s="552"/>
      <c r="O52" s="566">
        <v>9322</v>
      </c>
      <c r="P52" s="554">
        <v>4804</v>
      </c>
      <c r="Q52" s="554">
        <v>4518</v>
      </c>
      <c r="R52" s="549"/>
    </row>
    <row r="53" spans="1:18">
      <c r="A53" s="543"/>
      <c r="B53" s="561" t="s">
        <v>42</v>
      </c>
      <c r="C53" s="543"/>
      <c r="D53" s="560">
        <v>5190</v>
      </c>
      <c r="E53" s="1373">
        <v>2440</v>
      </c>
      <c r="F53" s="1373"/>
      <c r="G53" s="1373">
        <v>2750</v>
      </c>
      <c r="H53" s="1373"/>
      <c r="I53" s="554"/>
      <c r="J53" s="1372">
        <v>10066</v>
      </c>
      <c r="K53" s="1373"/>
      <c r="L53" s="559">
        <v>5220</v>
      </c>
      <c r="M53" s="559">
        <v>4846</v>
      </c>
      <c r="N53" s="552"/>
      <c r="O53" s="566">
        <v>10197</v>
      </c>
      <c r="P53" s="554">
        <v>5316</v>
      </c>
      <c r="Q53" s="554">
        <v>4881</v>
      </c>
      <c r="R53" s="549"/>
    </row>
    <row r="54" spans="1:18">
      <c r="A54" s="543"/>
      <c r="B54" s="561" t="s">
        <v>43</v>
      </c>
      <c r="C54" s="543"/>
      <c r="D54" s="560">
        <v>5435</v>
      </c>
      <c r="E54" s="1373">
        <v>2545</v>
      </c>
      <c r="F54" s="1373"/>
      <c r="G54" s="1373">
        <v>2890</v>
      </c>
      <c r="H54" s="1373"/>
      <c r="I54" s="554"/>
      <c r="J54" s="1372">
        <v>10265</v>
      </c>
      <c r="K54" s="1373"/>
      <c r="L54" s="559">
        <v>5253</v>
      </c>
      <c r="M54" s="559">
        <v>5012</v>
      </c>
      <c r="N54" s="552"/>
      <c r="O54" s="566">
        <v>10379</v>
      </c>
      <c r="P54" s="554">
        <v>5365</v>
      </c>
      <c r="Q54" s="554">
        <v>5014</v>
      </c>
      <c r="R54" s="549"/>
    </row>
    <row r="55" spans="1:18">
      <c r="A55" s="543"/>
      <c r="B55" s="561" t="s">
        <v>44</v>
      </c>
      <c r="C55" s="543"/>
      <c r="D55" s="560">
        <v>6323</v>
      </c>
      <c r="E55" s="1373">
        <v>3076</v>
      </c>
      <c r="F55" s="1373"/>
      <c r="G55" s="1373">
        <v>3247</v>
      </c>
      <c r="H55" s="1373"/>
      <c r="I55" s="554"/>
      <c r="J55" s="1372">
        <v>12379</v>
      </c>
      <c r="K55" s="1373"/>
      <c r="L55" s="559">
        <v>6343</v>
      </c>
      <c r="M55" s="559">
        <v>6036</v>
      </c>
      <c r="N55" s="552"/>
      <c r="O55" s="566">
        <v>12337</v>
      </c>
      <c r="P55" s="554">
        <v>6513</v>
      </c>
      <c r="Q55" s="554">
        <v>5824</v>
      </c>
      <c r="R55" s="549"/>
    </row>
    <row r="56" spans="1:18">
      <c r="A56" s="543"/>
      <c r="B56" s="561" t="s">
        <v>45</v>
      </c>
      <c r="C56" s="543"/>
      <c r="D56" s="560">
        <v>6203</v>
      </c>
      <c r="E56" s="1373">
        <v>3171</v>
      </c>
      <c r="F56" s="1373"/>
      <c r="G56" s="1373">
        <v>3032</v>
      </c>
      <c r="H56" s="1373"/>
      <c r="I56" s="554"/>
      <c r="J56" s="1372">
        <v>12346</v>
      </c>
      <c r="K56" s="1373"/>
      <c r="L56" s="559">
        <v>6198</v>
      </c>
      <c r="M56" s="559">
        <v>6148</v>
      </c>
      <c r="N56" s="552"/>
      <c r="O56" s="566">
        <v>12026</v>
      </c>
      <c r="P56" s="554">
        <v>6326</v>
      </c>
      <c r="Q56" s="554">
        <v>5700</v>
      </c>
      <c r="R56" s="549"/>
    </row>
    <row r="57" spans="1:18">
      <c r="A57" s="543"/>
      <c r="B57" s="561" t="s">
        <v>46</v>
      </c>
      <c r="C57" s="543"/>
      <c r="D57" s="560">
        <v>5109</v>
      </c>
      <c r="E57" s="1373">
        <v>2575</v>
      </c>
      <c r="F57" s="1373"/>
      <c r="G57" s="1373">
        <v>2534</v>
      </c>
      <c r="H57" s="1373"/>
      <c r="I57" s="554"/>
      <c r="J57" s="1372">
        <v>10431</v>
      </c>
      <c r="K57" s="1373"/>
      <c r="L57" s="559">
        <v>5270</v>
      </c>
      <c r="M57" s="559">
        <v>5161</v>
      </c>
      <c r="N57" s="552"/>
      <c r="O57" s="566">
        <v>9850</v>
      </c>
      <c r="P57" s="554">
        <v>5079</v>
      </c>
      <c r="Q57" s="554">
        <v>4771</v>
      </c>
      <c r="R57" s="549"/>
    </row>
    <row r="58" spans="1:18">
      <c r="A58" s="543"/>
      <c r="B58" s="561" t="s">
        <v>47</v>
      </c>
      <c r="C58" s="543"/>
      <c r="D58" s="560">
        <v>4532</v>
      </c>
      <c r="E58" s="1373">
        <v>2276</v>
      </c>
      <c r="F58" s="1373"/>
      <c r="G58" s="1373">
        <v>2256</v>
      </c>
      <c r="H58" s="1373"/>
      <c r="I58" s="554"/>
      <c r="J58" s="1372">
        <v>9595</v>
      </c>
      <c r="K58" s="1373"/>
      <c r="L58" s="559">
        <v>4827</v>
      </c>
      <c r="M58" s="559">
        <v>4768</v>
      </c>
      <c r="N58" s="552"/>
      <c r="O58" s="566">
        <v>8163</v>
      </c>
      <c r="P58" s="554">
        <v>4291</v>
      </c>
      <c r="Q58" s="554">
        <v>3872</v>
      </c>
      <c r="R58" s="549"/>
    </row>
    <row r="59" spans="1:18">
      <c r="A59" s="543"/>
      <c r="B59" s="561" t="s">
        <v>48</v>
      </c>
      <c r="C59" s="543"/>
      <c r="D59" s="560">
        <v>4295</v>
      </c>
      <c r="E59" s="1373">
        <v>2103</v>
      </c>
      <c r="F59" s="1373"/>
      <c r="G59" s="1373">
        <v>2192</v>
      </c>
      <c r="H59" s="1373"/>
      <c r="I59" s="554"/>
      <c r="J59" s="1372">
        <v>9684</v>
      </c>
      <c r="K59" s="1373"/>
      <c r="L59" s="559">
        <v>4807</v>
      </c>
      <c r="M59" s="559">
        <v>4877</v>
      </c>
      <c r="N59" s="552"/>
      <c r="O59" s="566">
        <v>7831</v>
      </c>
      <c r="P59" s="554">
        <v>4033</v>
      </c>
      <c r="Q59" s="554">
        <v>3798</v>
      </c>
      <c r="R59" s="549"/>
    </row>
    <row r="60" spans="1:18">
      <c r="A60" s="543"/>
      <c r="B60" s="561" t="s">
        <v>49</v>
      </c>
      <c r="C60" s="543"/>
      <c r="D60" s="560">
        <v>5433</v>
      </c>
      <c r="E60" s="1373">
        <v>2606</v>
      </c>
      <c r="F60" s="1373"/>
      <c r="G60" s="1373">
        <v>2827</v>
      </c>
      <c r="H60" s="1373"/>
      <c r="I60" s="554"/>
      <c r="J60" s="1372">
        <v>13030</v>
      </c>
      <c r="K60" s="1373"/>
      <c r="L60" s="559">
        <v>6350</v>
      </c>
      <c r="M60" s="559">
        <v>6680</v>
      </c>
      <c r="N60" s="552"/>
      <c r="O60" s="566">
        <v>9946</v>
      </c>
      <c r="P60" s="554">
        <v>4929</v>
      </c>
      <c r="Q60" s="554">
        <v>5017</v>
      </c>
      <c r="R60" s="549"/>
    </row>
    <row r="61" spans="1:18">
      <c r="A61" s="543"/>
      <c r="B61" s="561" t="s">
        <v>50</v>
      </c>
      <c r="C61" s="543"/>
      <c r="D61" s="560">
        <v>3815</v>
      </c>
      <c r="E61" s="1373">
        <v>1738</v>
      </c>
      <c r="F61" s="1373"/>
      <c r="G61" s="1373">
        <v>2077</v>
      </c>
      <c r="H61" s="1373"/>
      <c r="I61" s="554"/>
      <c r="J61" s="1372">
        <v>9754</v>
      </c>
      <c r="K61" s="1373"/>
      <c r="L61" s="559">
        <v>4536</v>
      </c>
      <c r="M61" s="559">
        <v>5218</v>
      </c>
      <c r="N61" s="552"/>
      <c r="O61" s="566">
        <v>7856</v>
      </c>
      <c r="P61" s="554">
        <v>3490</v>
      </c>
      <c r="Q61" s="554">
        <v>4366</v>
      </c>
      <c r="R61" s="549"/>
    </row>
    <row r="62" spans="1:18">
      <c r="A62" s="543"/>
      <c r="B62" s="561" t="s">
        <v>51</v>
      </c>
      <c r="C62" s="543"/>
      <c r="D62" s="560">
        <v>3407</v>
      </c>
      <c r="E62" s="1373">
        <v>1426</v>
      </c>
      <c r="F62" s="1373"/>
      <c r="G62" s="1373">
        <v>1981</v>
      </c>
      <c r="H62" s="1373"/>
      <c r="I62" s="554"/>
      <c r="J62" s="1372">
        <v>9072</v>
      </c>
      <c r="K62" s="1373"/>
      <c r="L62" s="559">
        <v>3884</v>
      </c>
      <c r="M62" s="559">
        <v>5188</v>
      </c>
      <c r="N62" s="552"/>
      <c r="O62" s="566">
        <v>7510</v>
      </c>
      <c r="P62" s="554">
        <v>3273</v>
      </c>
      <c r="Q62" s="554">
        <v>4237</v>
      </c>
      <c r="R62" s="549"/>
    </row>
    <row r="63" spans="1:18">
      <c r="A63" s="543"/>
      <c r="B63" s="561" t="s">
        <v>52</v>
      </c>
      <c r="C63" s="543"/>
      <c r="D63" s="560">
        <v>2589</v>
      </c>
      <c r="E63" s="1373">
        <v>938</v>
      </c>
      <c r="F63" s="1373"/>
      <c r="G63" s="1373">
        <v>1651</v>
      </c>
      <c r="H63" s="1373"/>
      <c r="I63" s="554"/>
      <c r="J63" s="1372">
        <v>7334</v>
      </c>
      <c r="K63" s="1373"/>
      <c r="L63" s="559">
        <v>2886</v>
      </c>
      <c r="M63" s="559">
        <v>4448</v>
      </c>
      <c r="N63" s="552"/>
      <c r="O63" s="566">
        <v>5654</v>
      </c>
      <c r="P63" s="554">
        <v>2351</v>
      </c>
      <c r="Q63" s="554">
        <v>3303</v>
      </c>
      <c r="R63" s="549"/>
    </row>
    <row r="64" spans="1:18">
      <c r="A64" s="543"/>
      <c r="B64" s="561" t="s">
        <v>56</v>
      </c>
      <c r="C64" s="543"/>
      <c r="D64" s="560">
        <v>1652</v>
      </c>
      <c r="E64" s="1373">
        <v>560</v>
      </c>
      <c r="F64" s="1373"/>
      <c r="G64" s="1373">
        <v>1092</v>
      </c>
      <c r="H64" s="1373"/>
      <c r="I64" s="554"/>
      <c r="J64" s="1372">
        <v>4236</v>
      </c>
      <c r="K64" s="1373"/>
      <c r="L64" s="559">
        <v>1417</v>
      </c>
      <c r="M64" s="559">
        <v>2819</v>
      </c>
      <c r="N64" s="552"/>
      <c r="O64" s="566">
        <v>3108</v>
      </c>
      <c r="P64" s="554">
        <v>1040</v>
      </c>
      <c r="Q64" s="554">
        <v>2068</v>
      </c>
      <c r="R64" s="549"/>
    </row>
    <row r="65" spans="1:18">
      <c r="B65" s="561" t="s">
        <v>81</v>
      </c>
      <c r="C65" s="543"/>
      <c r="D65" s="560">
        <v>657</v>
      </c>
      <c r="E65" s="1373">
        <v>176</v>
      </c>
      <c r="F65" s="1373"/>
      <c r="G65" s="1373">
        <v>481</v>
      </c>
      <c r="H65" s="1373"/>
      <c r="I65" s="554"/>
      <c r="J65" s="1372">
        <v>1694</v>
      </c>
      <c r="K65" s="1373"/>
      <c r="L65" s="559">
        <v>434</v>
      </c>
      <c r="M65" s="559">
        <v>1260</v>
      </c>
      <c r="N65" s="552"/>
      <c r="O65" s="566">
        <v>1237</v>
      </c>
      <c r="P65" s="554">
        <v>292</v>
      </c>
      <c r="Q65" s="554">
        <v>945</v>
      </c>
      <c r="R65" s="549"/>
    </row>
    <row r="66" spans="1:18">
      <c r="B66" s="561" t="s">
        <v>80</v>
      </c>
      <c r="C66" s="543"/>
      <c r="D66" s="560">
        <v>154</v>
      </c>
      <c r="E66" s="1373">
        <v>29</v>
      </c>
      <c r="F66" s="1373"/>
      <c r="G66" s="1373">
        <v>125</v>
      </c>
      <c r="H66" s="1373"/>
      <c r="I66" s="554"/>
      <c r="J66" s="1372">
        <v>405</v>
      </c>
      <c r="K66" s="1373"/>
      <c r="L66" s="559">
        <v>60</v>
      </c>
      <c r="M66" s="559">
        <v>345</v>
      </c>
      <c r="N66" s="552"/>
      <c r="O66" s="566">
        <v>251</v>
      </c>
      <c r="P66" s="554">
        <v>43</v>
      </c>
      <c r="Q66" s="554">
        <v>208</v>
      </c>
      <c r="R66" s="549"/>
    </row>
    <row r="67" spans="1:18">
      <c r="B67" s="561" t="s">
        <v>79</v>
      </c>
      <c r="C67" s="543"/>
      <c r="D67" s="560">
        <v>19</v>
      </c>
      <c r="E67" s="1373">
        <v>5</v>
      </c>
      <c r="F67" s="1373"/>
      <c r="G67" s="1373">
        <v>14</v>
      </c>
      <c r="H67" s="1373"/>
      <c r="I67" s="554"/>
      <c r="J67" s="1372">
        <v>76</v>
      </c>
      <c r="K67" s="1373"/>
      <c r="L67" s="559">
        <v>14</v>
      </c>
      <c r="M67" s="559">
        <v>62</v>
      </c>
      <c r="N67" s="552"/>
      <c r="O67" s="566">
        <v>46</v>
      </c>
      <c r="P67" s="554">
        <v>5</v>
      </c>
      <c r="Q67" s="554">
        <v>41</v>
      </c>
      <c r="R67" s="549"/>
    </row>
    <row r="68" spans="1:18" ht="9.75" customHeight="1">
      <c r="A68" s="543"/>
      <c r="B68" s="543" t="s">
        <v>17</v>
      </c>
      <c r="C68" s="543"/>
      <c r="D68" s="560"/>
      <c r="E68" s="1373"/>
      <c r="F68" s="1373"/>
      <c r="G68" s="1373"/>
      <c r="H68" s="1373"/>
      <c r="I68" s="554"/>
      <c r="J68" s="1372"/>
      <c r="K68" s="1373"/>
      <c r="L68" s="559"/>
      <c r="M68" s="559"/>
      <c r="N68" s="552"/>
      <c r="O68" s="566"/>
      <c r="P68" s="554"/>
      <c r="Q68" s="554"/>
      <c r="R68" s="549"/>
    </row>
    <row r="69" spans="1:18" ht="9.75" customHeight="1">
      <c r="A69" s="543"/>
      <c r="B69" s="562" t="s">
        <v>53</v>
      </c>
      <c r="C69" s="543"/>
      <c r="D69" s="560">
        <v>8023</v>
      </c>
      <c r="E69" s="1373">
        <v>4184</v>
      </c>
      <c r="F69" s="1373"/>
      <c r="G69" s="1373">
        <v>3839</v>
      </c>
      <c r="H69" s="1373"/>
      <c r="I69" s="554"/>
      <c r="J69" s="1372">
        <v>18293</v>
      </c>
      <c r="K69" s="1373"/>
      <c r="L69" s="559">
        <v>9266</v>
      </c>
      <c r="M69" s="559">
        <v>9027</v>
      </c>
      <c r="N69" s="552"/>
      <c r="O69" s="566">
        <v>17570</v>
      </c>
      <c r="P69" s="554">
        <v>8969</v>
      </c>
      <c r="Q69" s="554">
        <v>8601</v>
      </c>
      <c r="R69" s="549"/>
    </row>
    <row r="70" spans="1:18" ht="9.75" customHeight="1">
      <c r="A70" s="543"/>
      <c r="B70" s="561" t="s">
        <v>54</v>
      </c>
      <c r="C70" s="543"/>
      <c r="D70" s="560">
        <v>47482</v>
      </c>
      <c r="E70" s="1373">
        <v>23212</v>
      </c>
      <c r="F70" s="1373"/>
      <c r="G70" s="1373">
        <v>24270</v>
      </c>
      <c r="H70" s="1373"/>
      <c r="I70" s="554"/>
      <c r="J70" s="1372">
        <v>98637</v>
      </c>
      <c r="K70" s="1373"/>
      <c r="L70" s="559">
        <v>49911</v>
      </c>
      <c r="M70" s="559">
        <v>48726</v>
      </c>
      <c r="N70" s="552"/>
      <c r="O70" s="566">
        <v>94155</v>
      </c>
      <c r="P70" s="554">
        <v>48735</v>
      </c>
      <c r="Q70" s="554">
        <v>45420</v>
      </c>
      <c r="R70" s="549"/>
    </row>
    <row r="71" spans="1:18" ht="9.75" customHeight="1">
      <c r="A71" s="543"/>
      <c r="B71" s="561" t="s">
        <v>55</v>
      </c>
      <c r="C71" s="543"/>
      <c r="D71" s="560">
        <v>17726</v>
      </c>
      <c r="E71" s="1373">
        <v>7478</v>
      </c>
      <c r="F71" s="1373"/>
      <c r="G71" s="1373">
        <v>10248</v>
      </c>
      <c r="H71" s="1373"/>
      <c r="I71" s="554"/>
      <c r="J71" s="1372">
        <v>45601</v>
      </c>
      <c r="K71" s="1373"/>
      <c r="L71" s="559">
        <v>19581</v>
      </c>
      <c r="M71" s="559">
        <v>26020</v>
      </c>
      <c r="N71" s="552"/>
      <c r="O71" s="566">
        <v>35608</v>
      </c>
      <c r="P71" s="554">
        <v>15423</v>
      </c>
      <c r="Q71" s="554">
        <v>20185</v>
      </c>
      <c r="R71" s="549"/>
    </row>
    <row r="72" spans="1:18" ht="9.75" customHeight="1">
      <c r="A72" s="543"/>
      <c r="B72" s="543" t="s">
        <v>77</v>
      </c>
      <c r="C72" s="543"/>
      <c r="D72" s="565"/>
      <c r="E72" s="1373"/>
      <c r="F72" s="1373"/>
      <c r="G72" s="1373"/>
      <c r="H72" s="1373"/>
      <c r="I72" s="554"/>
      <c r="J72" s="1372"/>
      <c r="K72" s="1373"/>
      <c r="L72" s="564"/>
      <c r="M72" s="564"/>
      <c r="N72" s="552"/>
      <c r="O72" s="563"/>
      <c r="P72" s="552"/>
      <c r="Q72" s="552"/>
      <c r="R72" s="549"/>
    </row>
    <row r="73" spans="1:18" ht="9.75" customHeight="1">
      <c r="A73" s="543"/>
      <c r="B73" s="562" t="s">
        <v>53</v>
      </c>
      <c r="C73" s="543"/>
      <c r="D73" s="555">
        <v>10.955742786524834</v>
      </c>
      <c r="E73" s="1371">
        <v>11.997476630154269</v>
      </c>
      <c r="F73" s="1371"/>
      <c r="G73" s="1371">
        <v>10.008603383997706</v>
      </c>
      <c r="H73" s="1371"/>
      <c r="I73" s="554"/>
      <c r="J73" s="1370">
        <v>11.255083645581458</v>
      </c>
      <c r="K73" s="1371"/>
      <c r="L73" s="553">
        <v>11.765154016099952</v>
      </c>
      <c r="M73" s="553">
        <v>10.775548207656405</v>
      </c>
      <c r="N73" s="550"/>
      <c r="O73" s="551">
        <v>11.925366346982685</v>
      </c>
      <c r="P73" s="550">
        <v>12.264963693300695</v>
      </c>
      <c r="Q73" s="550">
        <v>11.590706950920412</v>
      </c>
      <c r="R73" s="549"/>
    </row>
    <row r="74" spans="1:18" ht="9.75" customHeight="1">
      <c r="A74" s="543"/>
      <c r="B74" s="561" t="s">
        <v>54</v>
      </c>
      <c r="C74" s="543"/>
      <c r="D74" s="555">
        <v>64.838661222706236</v>
      </c>
      <c r="E74" s="1371">
        <v>66.559614612605372</v>
      </c>
      <c r="F74" s="1371"/>
      <c r="G74" s="1371">
        <v>63.273978674036023</v>
      </c>
      <c r="H74" s="1371"/>
      <c r="I74" s="554"/>
      <c r="J74" s="1370">
        <v>60.688114882699296</v>
      </c>
      <c r="K74" s="1371"/>
      <c r="L74" s="553">
        <v>63.372609766626887</v>
      </c>
      <c r="M74" s="553">
        <v>58.164325021188212</v>
      </c>
      <c r="N74" s="550"/>
      <c r="O74" s="551">
        <v>63.906253181568282</v>
      </c>
      <c r="P74" s="550">
        <v>66.644331095217908</v>
      </c>
      <c r="Q74" s="550">
        <v>61.207988572352647</v>
      </c>
      <c r="R74" s="549"/>
    </row>
    <row r="75" spans="1:18" ht="9.75" customHeight="1">
      <c r="A75" s="543"/>
      <c r="B75" s="561" t="s">
        <v>55</v>
      </c>
      <c r="C75" s="543"/>
      <c r="D75" s="555">
        <v>24.205595990768934</v>
      </c>
      <c r="E75" s="1371">
        <v>21.44290875724035</v>
      </c>
      <c r="F75" s="1371"/>
      <c r="G75" s="1371">
        <v>26.717417941966264</v>
      </c>
      <c r="H75" s="1371"/>
      <c r="I75" s="554"/>
      <c r="J75" s="1370">
        <v>28.05680147171924</v>
      </c>
      <c r="K75" s="1371"/>
      <c r="L75" s="553">
        <v>24.862236217273164</v>
      </c>
      <c r="M75" s="553">
        <v>31.060126771155382</v>
      </c>
      <c r="N75" s="550"/>
      <c r="O75" s="551">
        <v>24.16838047144903</v>
      </c>
      <c r="P75" s="550">
        <v>21.090705211481396</v>
      </c>
      <c r="Q75" s="550">
        <v>27.20130447672695</v>
      </c>
      <c r="R75" s="549"/>
    </row>
    <row r="76" spans="1:18" ht="1.5" customHeight="1">
      <c r="A76" s="543"/>
      <c r="B76" s="561"/>
      <c r="C76" s="543"/>
      <c r="D76" s="560"/>
      <c r="E76" s="1371"/>
      <c r="F76" s="1371"/>
      <c r="G76" s="1373"/>
      <c r="H76" s="1373"/>
      <c r="I76" s="554"/>
      <c r="J76" s="1372"/>
      <c r="K76" s="1373"/>
      <c r="L76" s="559"/>
      <c r="M76" s="559"/>
      <c r="N76" s="552"/>
      <c r="O76" s="551"/>
      <c r="P76" s="550"/>
      <c r="Q76" s="550"/>
      <c r="R76" s="549"/>
    </row>
    <row r="77" spans="1:18" ht="9.75" customHeight="1">
      <c r="A77" s="556"/>
      <c r="B77" s="558" t="s">
        <v>22</v>
      </c>
      <c r="C77" s="556"/>
      <c r="D77" s="555">
        <v>45.5</v>
      </c>
      <c r="E77" s="1371">
        <v>43.9</v>
      </c>
      <c r="F77" s="1371"/>
      <c r="G77" s="1371">
        <v>46.8</v>
      </c>
      <c r="H77" s="1371"/>
      <c r="I77" s="554"/>
      <c r="J77" s="1370">
        <v>47.1</v>
      </c>
      <c r="K77" s="1371"/>
      <c r="L77" s="553">
        <v>45.5</v>
      </c>
      <c r="M77" s="553">
        <v>48.5</v>
      </c>
      <c r="N77" s="552"/>
      <c r="O77" s="551">
        <v>45.2</v>
      </c>
      <c r="P77" s="550">
        <v>43.9</v>
      </c>
      <c r="Q77" s="550">
        <v>46.5</v>
      </c>
      <c r="R77" s="549"/>
    </row>
    <row r="78" spans="1:18" ht="9.75" customHeight="1">
      <c r="A78" s="556"/>
      <c r="B78" s="557" t="s">
        <v>7</v>
      </c>
      <c r="C78" s="556"/>
      <c r="D78" s="555">
        <v>45</v>
      </c>
      <c r="E78" s="1371">
        <v>44.2</v>
      </c>
      <c r="F78" s="1371"/>
      <c r="G78" s="1371">
        <v>45.9</v>
      </c>
      <c r="H78" s="1371"/>
      <c r="I78" s="554"/>
      <c r="J78" s="1370">
        <v>47.3</v>
      </c>
      <c r="K78" s="1371"/>
      <c r="L78" s="553">
        <v>45.8</v>
      </c>
      <c r="M78" s="553">
        <v>48.9</v>
      </c>
      <c r="N78" s="552"/>
      <c r="O78" s="551">
        <v>44.7</v>
      </c>
      <c r="P78" s="550">
        <v>43.8</v>
      </c>
      <c r="Q78" s="550">
        <v>45.8</v>
      </c>
      <c r="R78" s="549"/>
    </row>
    <row r="79" spans="1:18" ht="1.5" customHeight="1">
      <c r="A79" s="545"/>
      <c r="B79" s="545"/>
      <c r="C79" s="546"/>
      <c r="D79" s="547"/>
      <c r="E79" s="547"/>
      <c r="F79" s="547"/>
      <c r="G79" s="547"/>
      <c r="H79" s="547"/>
      <c r="I79" s="547"/>
      <c r="J79" s="548"/>
      <c r="K79" s="547"/>
      <c r="L79" s="547"/>
      <c r="M79" s="547"/>
      <c r="N79" s="546"/>
      <c r="O79" s="545"/>
      <c r="P79" s="545"/>
      <c r="Q79" s="545"/>
      <c r="R79" s="545"/>
    </row>
    <row r="80" spans="1:18" ht="9" customHeight="1">
      <c r="A80" s="1351" t="s">
        <v>91</v>
      </c>
      <c r="B80" s="1351"/>
      <c r="C80" s="1351"/>
      <c r="D80" s="1351"/>
      <c r="E80" s="1351"/>
      <c r="F80" s="1351"/>
      <c r="G80" s="1351"/>
      <c r="H80" s="1351"/>
      <c r="I80" s="1351"/>
      <c r="J80" s="1351"/>
      <c r="K80" s="1351"/>
      <c r="L80" s="1351"/>
      <c r="M80" s="1351"/>
      <c r="N80" s="1351"/>
      <c r="O80" s="1351"/>
      <c r="P80" s="1351"/>
      <c r="Q80" s="543"/>
      <c r="R80" s="543"/>
    </row>
    <row r="81" spans="1:18" ht="9" customHeight="1">
      <c r="A81" s="544" t="s">
        <v>100</v>
      </c>
      <c r="B81" s="543"/>
      <c r="C81" s="543"/>
      <c r="D81" s="543"/>
      <c r="E81" s="543"/>
      <c r="F81" s="543"/>
      <c r="G81" s="543"/>
      <c r="H81" s="543"/>
      <c r="I81" s="543"/>
      <c r="J81" s="543"/>
      <c r="K81" s="543"/>
      <c r="L81" s="543"/>
      <c r="M81" s="543"/>
      <c r="N81" s="543"/>
      <c r="O81" s="543"/>
      <c r="P81" s="543"/>
      <c r="Q81" s="543"/>
      <c r="R81" s="543"/>
    </row>
    <row r="82" spans="1:18" ht="9" customHeight="1">
      <c r="A82" s="542" t="s">
        <v>90</v>
      </c>
      <c r="B82" s="543"/>
      <c r="C82" s="543"/>
      <c r="D82" s="543"/>
      <c r="E82" s="543"/>
      <c r="F82" s="543"/>
      <c r="G82" s="543"/>
      <c r="H82" s="543"/>
      <c r="I82" s="543"/>
      <c r="J82" s="543"/>
      <c r="K82" s="543"/>
      <c r="L82" s="543"/>
      <c r="M82" s="543"/>
      <c r="N82" s="543"/>
      <c r="O82" s="543"/>
      <c r="P82" s="543"/>
      <c r="Q82" s="543"/>
      <c r="R82" s="543"/>
    </row>
    <row r="83" spans="1:18" ht="9" customHeight="1">
      <c r="A83" s="542" t="s">
        <v>106</v>
      </c>
    </row>
    <row r="84" spans="1:18" ht="9" customHeight="1">
      <c r="A84" s="541" t="s">
        <v>2</v>
      </c>
    </row>
  </sheetData>
  <mergeCells count="240">
    <mergeCell ref="K12:L12"/>
    <mergeCell ref="K11:L11"/>
    <mergeCell ref="K10:L10"/>
    <mergeCell ref="K9:L9"/>
    <mergeCell ref="G61:H61"/>
    <mergeCell ref="J77:K77"/>
    <mergeCell ref="H32:J32"/>
    <mergeCell ref="G51:H51"/>
    <mergeCell ref="G52:H52"/>
    <mergeCell ref="G53:H53"/>
    <mergeCell ref="H36:J36"/>
    <mergeCell ref="H37:J37"/>
    <mergeCell ref="H39:J39"/>
    <mergeCell ref="H40:J40"/>
    <mergeCell ref="K31:L31"/>
    <mergeCell ref="K32:L32"/>
    <mergeCell ref="K33:L33"/>
    <mergeCell ref="K29:L29"/>
    <mergeCell ref="H27:J27"/>
    <mergeCell ref="F28:G28"/>
    <mergeCell ref="F32:G32"/>
    <mergeCell ref="K28:L28"/>
    <mergeCell ref="K27:L27"/>
    <mergeCell ref="J58:K58"/>
    <mergeCell ref="J78:K78"/>
    <mergeCell ref="E46:F46"/>
    <mergeCell ref="G45:H45"/>
    <mergeCell ref="J45:K45"/>
    <mergeCell ref="G46:H46"/>
    <mergeCell ref="J46:K46"/>
    <mergeCell ref="G47:H47"/>
    <mergeCell ref="J47:K47"/>
    <mergeCell ref="G50:H50"/>
    <mergeCell ref="J60:K60"/>
    <mergeCell ref="G54:H54"/>
    <mergeCell ref="G55:H55"/>
    <mergeCell ref="G56:H56"/>
    <mergeCell ref="G57:H57"/>
    <mergeCell ref="G49:H49"/>
    <mergeCell ref="G48:H48"/>
    <mergeCell ref="E64:F64"/>
    <mergeCell ref="G63:H63"/>
    <mergeCell ref="G64:H64"/>
    <mergeCell ref="J48:K48"/>
    <mergeCell ref="J49:K49"/>
    <mergeCell ref="J55:K55"/>
    <mergeCell ref="J56:K56"/>
    <mergeCell ref="J57:K57"/>
    <mergeCell ref="K16:L16"/>
    <mergeCell ref="K15:L15"/>
    <mergeCell ref="K14:L14"/>
    <mergeCell ref="K13:L13"/>
    <mergeCell ref="F25:G25"/>
    <mergeCell ref="O42:R42"/>
    <mergeCell ref="Q43:R43"/>
    <mergeCell ref="K39:L39"/>
    <mergeCell ref="M43:N43"/>
    <mergeCell ref="J42:N42"/>
    <mergeCell ref="H33:J33"/>
    <mergeCell ref="G43:H43"/>
    <mergeCell ref="J43:K43"/>
    <mergeCell ref="D42:H42"/>
    <mergeCell ref="F37:G37"/>
    <mergeCell ref="F39:G39"/>
    <mergeCell ref="F40:G40"/>
    <mergeCell ref="K40:L40"/>
    <mergeCell ref="F33:G33"/>
    <mergeCell ref="E34:F34"/>
    <mergeCell ref="J50:K50"/>
    <mergeCell ref="J51:K51"/>
    <mergeCell ref="J52:K52"/>
    <mergeCell ref="J53:K53"/>
    <mergeCell ref="J54:K54"/>
    <mergeCell ref="G62:H62"/>
    <mergeCell ref="J66:K66"/>
    <mergeCell ref="J67:K67"/>
    <mergeCell ref="D4:N4"/>
    <mergeCell ref="F5:G5"/>
    <mergeCell ref="K8:L8"/>
    <mergeCell ref="H5:J5"/>
    <mergeCell ref="K5:L5"/>
    <mergeCell ref="K26:L26"/>
    <mergeCell ref="K25:L25"/>
    <mergeCell ref="K24:L24"/>
    <mergeCell ref="K23:L23"/>
    <mergeCell ref="K22:L22"/>
    <mergeCell ref="K7:L7"/>
    <mergeCell ref="K21:L21"/>
    <mergeCell ref="K20:L20"/>
    <mergeCell ref="K19:L19"/>
    <mergeCell ref="K18:L18"/>
    <mergeCell ref="K17:L17"/>
    <mergeCell ref="J61:K61"/>
    <mergeCell ref="J62:K62"/>
    <mergeCell ref="J63:K63"/>
    <mergeCell ref="J64:K64"/>
    <mergeCell ref="J65:K65"/>
    <mergeCell ref="E62:F62"/>
    <mergeCell ref="E63:F63"/>
    <mergeCell ref="J59:K59"/>
    <mergeCell ref="G65:H65"/>
    <mergeCell ref="E49:F49"/>
    <mergeCell ref="E48:F48"/>
    <mergeCell ref="E57:F57"/>
    <mergeCell ref="E58:F58"/>
    <mergeCell ref="E54:F54"/>
    <mergeCell ref="E70:F70"/>
    <mergeCell ref="E71:F71"/>
    <mergeCell ref="G68:H68"/>
    <mergeCell ref="E67:F67"/>
    <mergeCell ref="E68:F68"/>
    <mergeCell ref="E69:F69"/>
    <mergeCell ref="E66:F66"/>
    <mergeCell ref="G58:H58"/>
    <mergeCell ref="G59:H59"/>
    <mergeCell ref="E59:F59"/>
    <mergeCell ref="E60:F60"/>
    <mergeCell ref="G60:H60"/>
    <mergeCell ref="E61:F61"/>
    <mergeCell ref="E65:F65"/>
    <mergeCell ref="E52:F52"/>
    <mergeCell ref="G66:H66"/>
    <mergeCell ref="G67:H67"/>
    <mergeCell ref="E73:F73"/>
    <mergeCell ref="G69:H69"/>
    <mergeCell ref="G70:H70"/>
    <mergeCell ref="G71:H71"/>
    <mergeCell ref="G72:H72"/>
    <mergeCell ref="G73:H73"/>
    <mergeCell ref="E45:F45"/>
    <mergeCell ref="K35:L35"/>
    <mergeCell ref="K36:L36"/>
    <mergeCell ref="K37:L37"/>
    <mergeCell ref="H35:J35"/>
    <mergeCell ref="F35:G35"/>
    <mergeCell ref="D39:E39"/>
    <mergeCell ref="D40:E40"/>
    <mergeCell ref="E43:F43"/>
    <mergeCell ref="D37:E37"/>
    <mergeCell ref="D35:E35"/>
    <mergeCell ref="D36:E36"/>
    <mergeCell ref="F36:G36"/>
    <mergeCell ref="E50:F50"/>
    <mergeCell ref="E51:F51"/>
    <mergeCell ref="E53:F53"/>
    <mergeCell ref="E55:F55"/>
    <mergeCell ref="E56:F56"/>
    <mergeCell ref="H7:J7"/>
    <mergeCell ref="H9:J9"/>
    <mergeCell ref="H10:J10"/>
    <mergeCell ref="H11:J11"/>
    <mergeCell ref="H12:J12"/>
    <mergeCell ref="H13:J13"/>
    <mergeCell ref="H14:J14"/>
    <mergeCell ref="H31:J31"/>
    <mergeCell ref="H15:J15"/>
    <mergeCell ref="H16:J16"/>
    <mergeCell ref="H17:J17"/>
    <mergeCell ref="H18:J18"/>
    <mergeCell ref="H23:J23"/>
    <mergeCell ref="H24:J24"/>
    <mergeCell ref="H25:J25"/>
    <mergeCell ref="H26:J26"/>
    <mergeCell ref="H19:J19"/>
    <mergeCell ref="H20:J20"/>
    <mergeCell ref="H21:J21"/>
    <mergeCell ref="H22:J22"/>
    <mergeCell ref="A4:C5"/>
    <mergeCell ref="D11:E11"/>
    <mergeCell ref="F7:G7"/>
    <mergeCell ref="F9:G9"/>
    <mergeCell ref="F11:G11"/>
    <mergeCell ref="F20:G20"/>
    <mergeCell ref="D12:E12"/>
    <mergeCell ref="F10:G10"/>
    <mergeCell ref="F18:G18"/>
    <mergeCell ref="F19:G19"/>
    <mergeCell ref="F12:G12"/>
    <mergeCell ref="F13:G13"/>
    <mergeCell ref="F14:G14"/>
    <mergeCell ref="F15:G15"/>
    <mergeCell ref="F16:G16"/>
    <mergeCell ref="F17:G17"/>
    <mergeCell ref="A80:P80"/>
    <mergeCell ref="A42:C43"/>
    <mergeCell ref="D5:E5"/>
    <mergeCell ref="D7:E7"/>
    <mergeCell ref="D9:E9"/>
    <mergeCell ref="F23:G23"/>
    <mergeCell ref="F26:G26"/>
    <mergeCell ref="D32:E32"/>
    <mergeCell ref="D21:E21"/>
    <mergeCell ref="D10:E10"/>
    <mergeCell ref="D13:E13"/>
    <mergeCell ref="D14:E14"/>
    <mergeCell ref="D15:E15"/>
    <mergeCell ref="D17:E17"/>
    <mergeCell ref="D18:E18"/>
    <mergeCell ref="E77:F77"/>
    <mergeCell ref="D24:E24"/>
    <mergeCell ref="D25:E25"/>
    <mergeCell ref="D26:E26"/>
    <mergeCell ref="E47:F47"/>
    <mergeCell ref="D16:E16"/>
    <mergeCell ref="D19:E19"/>
    <mergeCell ref="D20:E20"/>
    <mergeCell ref="D31:E31"/>
    <mergeCell ref="E78:F78"/>
    <mergeCell ref="D22:E22"/>
    <mergeCell ref="D23:E23"/>
    <mergeCell ref="F21:G21"/>
    <mergeCell ref="F27:G27"/>
    <mergeCell ref="G74:H74"/>
    <mergeCell ref="G75:H75"/>
    <mergeCell ref="G76:H76"/>
    <mergeCell ref="G77:H77"/>
    <mergeCell ref="G78:H78"/>
    <mergeCell ref="E74:F74"/>
    <mergeCell ref="E75:F75"/>
    <mergeCell ref="E76:F76"/>
    <mergeCell ref="D29:E29"/>
    <mergeCell ref="D33:E33"/>
    <mergeCell ref="F31:G31"/>
    <mergeCell ref="D28:E28"/>
    <mergeCell ref="D27:E27"/>
    <mergeCell ref="F29:G29"/>
    <mergeCell ref="H28:J28"/>
    <mergeCell ref="F24:G24"/>
    <mergeCell ref="F22:G22"/>
    <mergeCell ref="H29:J29"/>
    <mergeCell ref="E72:F72"/>
    <mergeCell ref="J74:K74"/>
    <mergeCell ref="J75:K75"/>
    <mergeCell ref="J76:K76"/>
    <mergeCell ref="J68:K68"/>
    <mergeCell ref="J69:K69"/>
    <mergeCell ref="J70:K70"/>
    <mergeCell ref="J71:K71"/>
    <mergeCell ref="J72:K72"/>
    <mergeCell ref="J73:K73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4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CE118-8DC3-47F1-9BF5-F40CAC5EE598}">
  <dimension ref="A1:AD83"/>
  <sheetViews>
    <sheetView showGridLines="0" zoomScaleNormal="100" zoomScaleSheetLayoutView="100" workbookViewId="0">
      <selection activeCell="I40" sqref="I40"/>
    </sheetView>
  </sheetViews>
  <sheetFormatPr defaultColWidth="11.25" defaultRowHeight="10.5"/>
  <cols>
    <col min="1" max="1" width="2.125" style="1160" customWidth="1"/>
    <col min="2" max="2" width="7.75" style="1160" customWidth="1"/>
    <col min="3" max="3" width="1.25" style="1160" customWidth="1"/>
    <col min="4" max="6" width="8.25" style="1160" customWidth="1"/>
    <col min="7" max="7" width="0.625" style="1160" customWidth="1"/>
    <col min="8" max="10" width="8.25" style="1160" customWidth="1"/>
    <col min="11" max="11" width="0.625" style="1160" customWidth="1"/>
    <col min="12" max="14" width="8.25" style="1160" customWidth="1"/>
    <col min="15" max="15" width="0.375" style="1160" customWidth="1"/>
    <col min="16" max="16" width="2.125" style="1160" customWidth="1"/>
    <col min="17" max="17" width="7.75" style="1160" customWidth="1"/>
    <col min="18" max="18" width="1.25" style="1160" customWidth="1"/>
    <col min="19" max="21" width="8.25" style="1160" customWidth="1"/>
    <col min="22" max="22" width="0.625" style="1160" customWidth="1"/>
    <col min="23" max="25" width="8.25" style="1160" customWidth="1"/>
    <col min="26" max="26" width="0.625" style="1160" customWidth="1"/>
    <col min="27" max="29" width="8.25" style="1160" customWidth="1"/>
    <col min="30" max="30" width="0.375" style="1160" customWidth="1"/>
    <col min="31" max="16384" width="11.25" style="1160"/>
  </cols>
  <sheetData>
    <row r="1" spans="1:30" ht="13.5" customHeight="1">
      <c r="A1" s="1159" t="s">
        <v>193</v>
      </c>
      <c r="P1" s="1161"/>
      <c r="Q1" s="1162"/>
      <c r="R1" s="1162"/>
      <c r="S1" s="1162"/>
      <c r="T1" s="1162"/>
      <c r="Y1" s="1159"/>
    </row>
    <row r="2" spans="1:30" ht="10.5" customHeight="1">
      <c r="AD2" s="895" t="s">
        <v>203</v>
      </c>
    </row>
    <row r="3" spans="1:30" ht="0.75" customHeight="1"/>
    <row r="4" spans="1:30">
      <c r="A4" s="1229" t="s">
        <v>186</v>
      </c>
      <c r="B4" s="1230"/>
      <c r="C4" s="1230"/>
      <c r="D4" s="1163" t="s">
        <v>192</v>
      </c>
      <c r="E4" s="1163"/>
      <c r="F4" s="1163"/>
      <c r="G4" s="1163"/>
      <c r="H4" s="1164" t="s">
        <v>191</v>
      </c>
      <c r="I4" s="1163"/>
      <c r="J4" s="1163"/>
      <c r="K4" s="1163"/>
      <c r="L4" s="1229" t="s">
        <v>190</v>
      </c>
      <c r="M4" s="1230"/>
      <c r="N4" s="1230"/>
      <c r="O4" s="1231"/>
      <c r="P4" s="1232" t="s">
        <v>65</v>
      </c>
      <c r="Q4" s="1232"/>
      <c r="R4" s="1233"/>
      <c r="S4" s="1163" t="s">
        <v>189</v>
      </c>
      <c r="T4" s="1163"/>
      <c r="U4" s="1163"/>
      <c r="V4" s="1165"/>
      <c r="W4" s="1163" t="s">
        <v>188</v>
      </c>
      <c r="X4" s="1163"/>
      <c r="Y4" s="1163"/>
      <c r="Z4" s="1163"/>
      <c r="AA4" s="1229" t="s">
        <v>187</v>
      </c>
      <c r="AB4" s="1230"/>
      <c r="AC4" s="1230"/>
      <c r="AD4" s="1231"/>
    </row>
    <row r="5" spans="1:30">
      <c r="A5" s="1229"/>
      <c r="B5" s="1230"/>
      <c r="C5" s="1230"/>
      <c r="D5" s="1166" t="s">
        <v>5</v>
      </c>
      <c r="E5" s="1167" t="s">
        <v>3</v>
      </c>
      <c r="F5" s="1168" t="s">
        <v>4</v>
      </c>
      <c r="G5" s="1169"/>
      <c r="H5" s="1166" t="s">
        <v>5</v>
      </c>
      <c r="I5" s="1167" t="s">
        <v>3</v>
      </c>
      <c r="J5" s="1168" t="s">
        <v>4</v>
      </c>
      <c r="K5" s="1169"/>
      <c r="L5" s="1166" t="s">
        <v>5</v>
      </c>
      <c r="M5" s="1167" t="s">
        <v>3</v>
      </c>
      <c r="N5" s="1168" t="s">
        <v>4</v>
      </c>
      <c r="O5" s="1170"/>
      <c r="P5" s="1234"/>
      <c r="Q5" s="1234"/>
      <c r="R5" s="1235"/>
      <c r="S5" s="1166" t="s">
        <v>5</v>
      </c>
      <c r="T5" s="1167" t="s">
        <v>3</v>
      </c>
      <c r="U5" s="1163" t="s">
        <v>4</v>
      </c>
      <c r="V5" s="1165"/>
      <c r="W5" s="1166" t="s">
        <v>5</v>
      </c>
      <c r="X5" s="1167" t="s">
        <v>3</v>
      </c>
      <c r="Y5" s="1163" t="s">
        <v>4</v>
      </c>
      <c r="Z5" s="1163"/>
      <c r="AA5" s="1166" t="s">
        <v>5</v>
      </c>
      <c r="AB5" s="1167" t="s">
        <v>3</v>
      </c>
      <c r="AC5" s="1165" t="s">
        <v>4</v>
      </c>
      <c r="AD5" s="1170"/>
    </row>
    <row r="6" spans="1:30" ht="0.75" customHeight="1">
      <c r="A6" s="1171"/>
      <c r="B6" s="1171"/>
      <c r="C6" s="1172"/>
      <c r="G6" s="1173"/>
      <c r="K6" s="1173"/>
      <c r="O6" s="1171"/>
      <c r="P6" s="1171"/>
      <c r="Q6" s="1171"/>
      <c r="R6" s="1172"/>
      <c r="W6" s="1174"/>
      <c r="Z6" s="1173"/>
      <c r="AD6" s="1171"/>
    </row>
    <row r="7" spans="1:30" ht="10.5" customHeight="1">
      <c r="A7" s="1236" t="s">
        <v>179</v>
      </c>
      <c r="B7" s="1236"/>
      <c r="D7" s="1175">
        <v>143789</v>
      </c>
      <c r="E7" s="1113">
        <v>72789</v>
      </c>
      <c r="F7" s="1113">
        <v>71000</v>
      </c>
      <c r="G7" s="1176"/>
      <c r="H7" s="1112">
        <v>106595</v>
      </c>
      <c r="I7" s="1113">
        <v>52971</v>
      </c>
      <c r="J7" s="1113">
        <v>53624</v>
      </c>
      <c r="K7" s="1176"/>
      <c r="L7" s="1112">
        <v>109188</v>
      </c>
      <c r="M7" s="1113">
        <v>53629</v>
      </c>
      <c r="N7" s="1113">
        <v>55559</v>
      </c>
      <c r="O7" s="1177"/>
      <c r="P7" s="1236" t="s">
        <v>179</v>
      </c>
      <c r="Q7" s="1236"/>
      <c r="S7" s="1175">
        <v>139093</v>
      </c>
      <c r="T7" s="1113">
        <v>69839</v>
      </c>
      <c r="U7" s="1113">
        <v>69254</v>
      </c>
      <c r="V7" s="1113"/>
      <c r="W7" s="1112">
        <v>130211</v>
      </c>
      <c r="X7" s="1113">
        <v>66157</v>
      </c>
      <c r="Y7" s="1113">
        <v>64054</v>
      </c>
      <c r="Z7" s="1113"/>
      <c r="AA7" s="1175">
        <v>175844</v>
      </c>
      <c r="AB7" s="1113">
        <v>85208</v>
      </c>
      <c r="AC7" s="1113">
        <v>90636</v>
      </c>
      <c r="AD7" s="1177"/>
    </row>
    <row r="8" spans="1:30" ht="0.75" customHeight="1">
      <c r="A8" s="1114"/>
      <c r="B8" s="1178"/>
      <c r="D8" s="1179"/>
      <c r="E8" s="1116"/>
      <c r="F8" s="1116"/>
      <c r="G8" s="1180"/>
      <c r="H8" s="1115"/>
      <c r="I8" s="1116"/>
      <c r="J8" s="1116"/>
      <c r="K8" s="1180"/>
      <c r="L8" s="1115"/>
      <c r="M8" s="1116"/>
      <c r="N8" s="1116"/>
      <c r="O8" s="1181"/>
      <c r="P8" s="1114"/>
      <c r="Q8" s="1178"/>
      <c r="S8" s="1179"/>
      <c r="T8" s="1116"/>
      <c r="U8" s="1116"/>
      <c r="V8" s="1116"/>
      <c r="W8" s="1115"/>
      <c r="X8" s="1116"/>
      <c r="Y8" s="1116"/>
      <c r="Z8" s="1116"/>
      <c r="AA8" s="1179"/>
      <c r="AB8" s="1116"/>
      <c r="AC8" s="1116"/>
      <c r="AD8" s="1181"/>
    </row>
    <row r="9" spans="1:30" ht="10.5" customHeight="1">
      <c r="A9" s="1114"/>
      <c r="B9" s="1182" t="s">
        <v>163</v>
      </c>
      <c r="D9" s="1179">
        <v>4367</v>
      </c>
      <c r="E9" s="1116">
        <v>2259</v>
      </c>
      <c r="F9" s="1116">
        <v>2108</v>
      </c>
      <c r="G9" s="1180"/>
      <c r="H9" s="1115">
        <v>2632</v>
      </c>
      <c r="I9" s="1116">
        <v>1371</v>
      </c>
      <c r="J9" s="1116">
        <v>1261</v>
      </c>
      <c r="K9" s="1180"/>
      <c r="L9" s="1115">
        <v>3924</v>
      </c>
      <c r="M9" s="1116">
        <v>1977</v>
      </c>
      <c r="N9" s="1116">
        <v>1947</v>
      </c>
      <c r="O9" s="1125"/>
      <c r="P9" s="1114"/>
      <c r="Q9" s="1182" t="s">
        <v>163</v>
      </c>
      <c r="S9" s="1179">
        <v>4228</v>
      </c>
      <c r="T9" s="1116">
        <v>2210</v>
      </c>
      <c r="U9" s="1116">
        <v>2018</v>
      </c>
      <c r="V9" s="1116"/>
      <c r="W9" s="1115">
        <v>3969</v>
      </c>
      <c r="X9" s="1116">
        <v>2063</v>
      </c>
      <c r="Y9" s="1116">
        <v>1906</v>
      </c>
      <c r="Z9" s="1116"/>
      <c r="AA9" s="1179">
        <v>6655</v>
      </c>
      <c r="AB9" s="1116">
        <v>3361</v>
      </c>
      <c r="AC9" s="1116">
        <v>3294</v>
      </c>
      <c r="AD9" s="1125"/>
    </row>
    <row r="10" spans="1:30" ht="10.5" customHeight="1">
      <c r="A10" s="1114"/>
      <c r="B10" s="1182" t="s">
        <v>162</v>
      </c>
      <c r="D10" s="1179">
        <v>4013</v>
      </c>
      <c r="E10" s="1116">
        <v>2019</v>
      </c>
      <c r="F10" s="1116">
        <v>1994</v>
      </c>
      <c r="G10" s="1180"/>
      <c r="H10" s="1115">
        <v>1816</v>
      </c>
      <c r="I10" s="1116">
        <v>918</v>
      </c>
      <c r="J10" s="1116">
        <v>898</v>
      </c>
      <c r="K10" s="1180"/>
      <c r="L10" s="1115">
        <v>4500</v>
      </c>
      <c r="M10" s="1116">
        <v>2256</v>
      </c>
      <c r="N10" s="1116">
        <v>2244</v>
      </c>
      <c r="O10" s="1125"/>
      <c r="P10" s="1114"/>
      <c r="Q10" s="1182" t="s">
        <v>162</v>
      </c>
      <c r="S10" s="1179">
        <v>4667</v>
      </c>
      <c r="T10" s="1116">
        <v>2334</v>
      </c>
      <c r="U10" s="1116">
        <v>2333</v>
      </c>
      <c r="V10" s="1116"/>
      <c r="W10" s="1115">
        <v>4369</v>
      </c>
      <c r="X10" s="1116">
        <v>2235</v>
      </c>
      <c r="Y10" s="1116">
        <v>2134</v>
      </c>
      <c r="Z10" s="1116"/>
      <c r="AA10" s="1179">
        <v>7771</v>
      </c>
      <c r="AB10" s="1116">
        <v>3966</v>
      </c>
      <c r="AC10" s="1116">
        <v>3805</v>
      </c>
      <c r="AD10" s="1125"/>
    </row>
    <row r="11" spans="1:30" ht="10.5" customHeight="1">
      <c r="A11" s="1114"/>
      <c r="B11" s="1183" t="s">
        <v>161</v>
      </c>
      <c r="D11" s="1179">
        <v>4260</v>
      </c>
      <c r="E11" s="1116">
        <v>2179</v>
      </c>
      <c r="F11" s="1116">
        <v>2081</v>
      </c>
      <c r="G11" s="1180"/>
      <c r="H11" s="1115">
        <v>1687</v>
      </c>
      <c r="I11" s="1116">
        <v>852</v>
      </c>
      <c r="J11" s="1116">
        <v>835</v>
      </c>
      <c r="K11" s="1180"/>
      <c r="L11" s="1115">
        <v>4510</v>
      </c>
      <c r="M11" s="1116">
        <v>2331</v>
      </c>
      <c r="N11" s="1116">
        <v>2179</v>
      </c>
      <c r="O11" s="1125"/>
      <c r="P11" s="1114"/>
      <c r="Q11" s="1183" t="s">
        <v>161</v>
      </c>
      <c r="S11" s="1179">
        <v>5176</v>
      </c>
      <c r="T11" s="1116">
        <v>2657</v>
      </c>
      <c r="U11" s="1116">
        <v>2519</v>
      </c>
      <c r="V11" s="1116"/>
      <c r="W11" s="1115">
        <v>4682</v>
      </c>
      <c r="X11" s="1116">
        <v>2377</v>
      </c>
      <c r="Y11" s="1116">
        <v>2305</v>
      </c>
      <c r="Z11" s="1116"/>
      <c r="AA11" s="1179">
        <v>8503</v>
      </c>
      <c r="AB11" s="1116">
        <v>4385</v>
      </c>
      <c r="AC11" s="1116">
        <v>4118</v>
      </c>
      <c r="AD11" s="1125"/>
    </row>
    <row r="12" spans="1:30" ht="10.5" customHeight="1">
      <c r="A12" s="1114"/>
      <c r="B12" s="1183" t="s">
        <v>160</v>
      </c>
      <c r="D12" s="1179">
        <v>4566</v>
      </c>
      <c r="E12" s="1116">
        <v>2335</v>
      </c>
      <c r="F12" s="1116">
        <v>2231</v>
      </c>
      <c r="G12" s="1180"/>
      <c r="H12" s="1115">
        <v>2191</v>
      </c>
      <c r="I12" s="1116">
        <v>1063</v>
      </c>
      <c r="J12" s="1116">
        <v>1128</v>
      </c>
      <c r="K12" s="1180"/>
      <c r="L12" s="1115">
        <v>4436</v>
      </c>
      <c r="M12" s="1116">
        <v>2288</v>
      </c>
      <c r="N12" s="1116">
        <v>2148</v>
      </c>
      <c r="O12" s="1125"/>
      <c r="P12" s="1114"/>
      <c r="Q12" s="1183" t="s">
        <v>160</v>
      </c>
      <c r="S12" s="1179">
        <v>6405</v>
      </c>
      <c r="T12" s="1116">
        <v>3283</v>
      </c>
      <c r="U12" s="1116">
        <v>3122</v>
      </c>
      <c r="V12" s="1116"/>
      <c r="W12" s="1115">
        <v>5077</v>
      </c>
      <c r="X12" s="1116">
        <v>2567</v>
      </c>
      <c r="Y12" s="1116">
        <v>2510</v>
      </c>
      <c r="Z12" s="1116"/>
      <c r="AA12" s="1179">
        <v>8689</v>
      </c>
      <c r="AB12" s="1116">
        <v>4422</v>
      </c>
      <c r="AC12" s="1116">
        <v>4267</v>
      </c>
      <c r="AD12" s="1125"/>
    </row>
    <row r="13" spans="1:30" ht="10.5" customHeight="1">
      <c r="A13" s="1114"/>
      <c r="B13" s="1183" t="s">
        <v>159</v>
      </c>
      <c r="D13" s="1179">
        <v>9988</v>
      </c>
      <c r="E13" s="1116">
        <v>5105</v>
      </c>
      <c r="F13" s="1116">
        <v>4883</v>
      </c>
      <c r="G13" s="1180"/>
      <c r="H13" s="1115">
        <v>10262</v>
      </c>
      <c r="I13" s="1116">
        <v>4935</v>
      </c>
      <c r="J13" s="1116">
        <v>5327</v>
      </c>
      <c r="K13" s="1180"/>
      <c r="L13" s="1115">
        <v>7602</v>
      </c>
      <c r="M13" s="1116">
        <v>4087</v>
      </c>
      <c r="N13" s="1116">
        <v>3515</v>
      </c>
      <c r="O13" s="1125"/>
      <c r="P13" s="1114"/>
      <c r="Q13" s="1183" t="s">
        <v>159</v>
      </c>
      <c r="S13" s="1179">
        <v>7684</v>
      </c>
      <c r="T13" s="1116">
        <v>3997</v>
      </c>
      <c r="U13" s="1116">
        <v>3687</v>
      </c>
      <c r="V13" s="1116"/>
      <c r="W13" s="1115">
        <v>6652</v>
      </c>
      <c r="X13" s="1116">
        <v>3616</v>
      </c>
      <c r="Y13" s="1116">
        <v>3036</v>
      </c>
      <c r="Z13" s="1116"/>
      <c r="AA13" s="1179">
        <v>8576</v>
      </c>
      <c r="AB13" s="1116">
        <v>4407</v>
      </c>
      <c r="AC13" s="1116">
        <v>4169</v>
      </c>
      <c r="AD13" s="1125"/>
    </row>
    <row r="14" spans="1:30" ht="10.5" customHeight="1">
      <c r="A14" s="1114"/>
      <c r="B14" s="1114" t="s">
        <v>158</v>
      </c>
      <c r="D14" s="1179">
        <v>13977</v>
      </c>
      <c r="E14" s="1116">
        <v>7171</v>
      </c>
      <c r="F14" s="1116">
        <v>6806</v>
      </c>
      <c r="G14" s="1180"/>
      <c r="H14" s="1115">
        <v>15065</v>
      </c>
      <c r="I14" s="1116">
        <v>7671</v>
      </c>
      <c r="J14" s="1116">
        <v>7394</v>
      </c>
      <c r="K14" s="1180"/>
      <c r="L14" s="1115">
        <v>9531</v>
      </c>
      <c r="M14" s="1116">
        <v>5404</v>
      </c>
      <c r="N14" s="1116">
        <v>4127</v>
      </c>
      <c r="O14" s="1125"/>
      <c r="P14" s="1114"/>
      <c r="Q14" s="1114" t="s">
        <v>158</v>
      </c>
      <c r="S14" s="1179">
        <v>7673</v>
      </c>
      <c r="T14" s="1116">
        <v>4046</v>
      </c>
      <c r="U14" s="1116">
        <v>3627</v>
      </c>
      <c r="V14" s="1116"/>
      <c r="W14" s="1115">
        <v>8128</v>
      </c>
      <c r="X14" s="1116">
        <v>4515</v>
      </c>
      <c r="Y14" s="1116">
        <v>3613</v>
      </c>
      <c r="Z14" s="1116"/>
      <c r="AA14" s="1179">
        <v>8316</v>
      </c>
      <c r="AB14" s="1116">
        <v>3909</v>
      </c>
      <c r="AC14" s="1116">
        <v>4407</v>
      </c>
      <c r="AD14" s="1125"/>
    </row>
    <row r="15" spans="1:30" ht="10.5" customHeight="1">
      <c r="A15" s="1114"/>
      <c r="B15" s="1114" t="s">
        <v>157</v>
      </c>
      <c r="D15" s="1179">
        <v>11748</v>
      </c>
      <c r="E15" s="1116">
        <v>6110</v>
      </c>
      <c r="F15" s="1116">
        <v>5638</v>
      </c>
      <c r="G15" s="1180"/>
      <c r="H15" s="1115">
        <v>10685</v>
      </c>
      <c r="I15" s="1116">
        <v>5324</v>
      </c>
      <c r="J15" s="1116">
        <v>5361</v>
      </c>
      <c r="K15" s="1180"/>
      <c r="L15" s="1115">
        <v>6551</v>
      </c>
      <c r="M15" s="1116">
        <v>3253</v>
      </c>
      <c r="N15" s="1116">
        <v>3298</v>
      </c>
      <c r="O15" s="1125"/>
      <c r="P15" s="1114"/>
      <c r="Q15" s="1114" t="s">
        <v>157</v>
      </c>
      <c r="S15" s="1179">
        <v>7220</v>
      </c>
      <c r="T15" s="1116">
        <v>3859</v>
      </c>
      <c r="U15" s="1116">
        <v>3361</v>
      </c>
      <c r="V15" s="1116"/>
      <c r="W15" s="1115">
        <v>7748</v>
      </c>
      <c r="X15" s="1116">
        <v>4215</v>
      </c>
      <c r="Y15" s="1116">
        <v>3533</v>
      </c>
      <c r="Z15" s="1116"/>
      <c r="AA15" s="1179">
        <v>9044</v>
      </c>
      <c r="AB15" s="1116">
        <v>4500</v>
      </c>
      <c r="AC15" s="1116">
        <v>4544</v>
      </c>
      <c r="AD15" s="1125"/>
    </row>
    <row r="16" spans="1:30" ht="10.5" customHeight="1">
      <c r="A16" s="1114"/>
      <c r="B16" s="1114" t="s">
        <v>156</v>
      </c>
      <c r="D16" s="1179">
        <v>9319</v>
      </c>
      <c r="E16" s="1116">
        <v>5071</v>
      </c>
      <c r="F16" s="1116">
        <v>4248</v>
      </c>
      <c r="G16" s="1180"/>
      <c r="H16" s="1115">
        <v>7955</v>
      </c>
      <c r="I16" s="1116">
        <v>4135</v>
      </c>
      <c r="J16" s="1116">
        <v>3820</v>
      </c>
      <c r="K16" s="1180"/>
      <c r="L16" s="1115">
        <v>6700</v>
      </c>
      <c r="M16" s="1116">
        <v>3283</v>
      </c>
      <c r="N16" s="1116">
        <v>3417</v>
      </c>
      <c r="O16" s="1125"/>
      <c r="P16" s="1114"/>
      <c r="Q16" s="1114" t="s">
        <v>156</v>
      </c>
      <c r="S16" s="1179">
        <v>7252</v>
      </c>
      <c r="T16" s="1116">
        <v>3933</v>
      </c>
      <c r="U16" s="1116">
        <v>3319</v>
      </c>
      <c r="V16" s="1116"/>
      <c r="W16" s="1115">
        <v>7178</v>
      </c>
      <c r="X16" s="1116">
        <v>3855</v>
      </c>
      <c r="Y16" s="1116">
        <v>3323</v>
      </c>
      <c r="Z16" s="1116"/>
      <c r="AA16" s="1179">
        <v>9864</v>
      </c>
      <c r="AB16" s="1116">
        <v>4920</v>
      </c>
      <c r="AC16" s="1116">
        <v>4944</v>
      </c>
      <c r="AD16" s="1125"/>
    </row>
    <row r="17" spans="1:30" ht="10.5" customHeight="1">
      <c r="A17" s="1114"/>
      <c r="B17" s="1114" t="s">
        <v>155</v>
      </c>
      <c r="D17" s="1179">
        <v>8809</v>
      </c>
      <c r="E17" s="1116">
        <v>4775</v>
      </c>
      <c r="F17" s="1116">
        <v>4034</v>
      </c>
      <c r="G17" s="1180"/>
      <c r="H17" s="1115">
        <v>6859</v>
      </c>
      <c r="I17" s="1116">
        <v>3516</v>
      </c>
      <c r="J17" s="1116">
        <v>3343</v>
      </c>
      <c r="K17" s="1180"/>
      <c r="L17" s="1115">
        <v>6965</v>
      </c>
      <c r="M17" s="1116">
        <v>3466</v>
      </c>
      <c r="N17" s="1116">
        <v>3499</v>
      </c>
      <c r="O17" s="1125"/>
      <c r="P17" s="1114"/>
      <c r="Q17" s="1114" t="s">
        <v>155</v>
      </c>
      <c r="S17" s="1179">
        <v>7876</v>
      </c>
      <c r="T17" s="1116">
        <v>4174</v>
      </c>
      <c r="U17" s="1116">
        <v>3702</v>
      </c>
      <c r="V17" s="1116"/>
      <c r="W17" s="1115">
        <v>7681</v>
      </c>
      <c r="X17" s="1116">
        <v>4094</v>
      </c>
      <c r="Y17" s="1116">
        <v>3587</v>
      </c>
      <c r="Z17" s="1116"/>
      <c r="AA17" s="1179">
        <v>11024</v>
      </c>
      <c r="AB17" s="1116">
        <v>5551</v>
      </c>
      <c r="AC17" s="1116">
        <v>5473</v>
      </c>
      <c r="AD17" s="1125"/>
    </row>
    <row r="18" spans="1:30" ht="10.5" customHeight="1">
      <c r="A18" s="1114"/>
      <c r="B18" s="1114" t="s">
        <v>154</v>
      </c>
      <c r="D18" s="1179">
        <v>9082</v>
      </c>
      <c r="E18" s="1116">
        <v>4914</v>
      </c>
      <c r="F18" s="1116">
        <v>4168</v>
      </c>
      <c r="G18" s="1180"/>
      <c r="H18" s="1115">
        <v>6657</v>
      </c>
      <c r="I18" s="1116">
        <v>3396</v>
      </c>
      <c r="J18" s="1116">
        <v>3261</v>
      </c>
      <c r="K18" s="1180"/>
      <c r="L18" s="1115">
        <v>7121</v>
      </c>
      <c r="M18" s="1116">
        <v>3588</v>
      </c>
      <c r="N18" s="1116">
        <v>3533</v>
      </c>
      <c r="O18" s="1125"/>
      <c r="P18" s="1114"/>
      <c r="Q18" s="1114" t="s">
        <v>154</v>
      </c>
      <c r="S18" s="1179">
        <v>9009</v>
      </c>
      <c r="T18" s="1116">
        <v>4717</v>
      </c>
      <c r="U18" s="1116">
        <v>4292</v>
      </c>
      <c r="V18" s="1116"/>
      <c r="W18" s="1115">
        <v>8122</v>
      </c>
      <c r="X18" s="1116">
        <v>4303</v>
      </c>
      <c r="Y18" s="1116">
        <v>3819</v>
      </c>
      <c r="Z18" s="1116"/>
      <c r="AA18" s="1179">
        <v>12568</v>
      </c>
      <c r="AB18" s="1116">
        <v>6373</v>
      </c>
      <c r="AC18" s="1116">
        <v>6195</v>
      </c>
      <c r="AD18" s="1125"/>
    </row>
    <row r="19" spans="1:30" ht="10.5" customHeight="1">
      <c r="A19" s="1114"/>
      <c r="B19" s="1114" t="s">
        <v>153</v>
      </c>
      <c r="D19" s="1179">
        <v>10323</v>
      </c>
      <c r="E19" s="1116">
        <v>5564</v>
      </c>
      <c r="F19" s="1116">
        <v>4759</v>
      </c>
      <c r="G19" s="1180"/>
      <c r="H19" s="1115">
        <v>7658</v>
      </c>
      <c r="I19" s="1116">
        <v>4199</v>
      </c>
      <c r="J19" s="1116">
        <v>3459</v>
      </c>
      <c r="K19" s="1180"/>
      <c r="L19" s="1115">
        <v>7913</v>
      </c>
      <c r="M19" s="1116">
        <v>3885</v>
      </c>
      <c r="N19" s="1116">
        <v>4028</v>
      </c>
      <c r="O19" s="1125"/>
      <c r="P19" s="1114"/>
      <c r="Q19" s="1114" t="s">
        <v>153</v>
      </c>
      <c r="S19" s="1179">
        <v>11167</v>
      </c>
      <c r="T19" s="1116">
        <v>5837</v>
      </c>
      <c r="U19" s="1116">
        <v>5330</v>
      </c>
      <c r="V19" s="1116"/>
      <c r="W19" s="1115">
        <v>9860</v>
      </c>
      <c r="X19" s="1116">
        <v>5336</v>
      </c>
      <c r="Y19" s="1116">
        <v>4524</v>
      </c>
      <c r="Z19" s="1116"/>
      <c r="AA19" s="1179">
        <v>14752</v>
      </c>
      <c r="AB19" s="1116">
        <v>7517</v>
      </c>
      <c r="AC19" s="1116">
        <v>7235</v>
      </c>
      <c r="AD19" s="1125"/>
    </row>
    <row r="20" spans="1:30" ht="10.5" customHeight="1">
      <c r="A20" s="1114"/>
      <c r="B20" s="1114" t="s">
        <v>152</v>
      </c>
      <c r="D20" s="1179">
        <v>9247</v>
      </c>
      <c r="E20" s="1116">
        <v>5086</v>
      </c>
      <c r="F20" s="1116">
        <v>4161</v>
      </c>
      <c r="G20" s="1180"/>
      <c r="H20" s="1115">
        <v>7337</v>
      </c>
      <c r="I20" s="1116">
        <v>4098</v>
      </c>
      <c r="J20" s="1116">
        <v>3239</v>
      </c>
      <c r="K20" s="1180"/>
      <c r="L20" s="1115">
        <v>7084</v>
      </c>
      <c r="M20" s="1116">
        <v>3499</v>
      </c>
      <c r="N20" s="1116">
        <v>3585</v>
      </c>
      <c r="O20" s="1125"/>
      <c r="P20" s="1114"/>
      <c r="Q20" s="1114" t="s">
        <v>152</v>
      </c>
      <c r="S20" s="1179">
        <v>10333</v>
      </c>
      <c r="T20" s="1116">
        <v>5402</v>
      </c>
      <c r="U20" s="1116">
        <v>4931</v>
      </c>
      <c r="V20" s="1116"/>
      <c r="W20" s="1115">
        <v>9066</v>
      </c>
      <c r="X20" s="1116">
        <v>4762</v>
      </c>
      <c r="Y20" s="1116">
        <v>4304</v>
      </c>
      <c r="Z20" s="1116"/>
      <c r="AA20" s="1179">
        <v>12640</v>
      </c>
      <c r="AB20" s="1116">
        <v>6435</v>
      </c>
      <c r="AC20" s="1116">
        <v>6205</v>
      </c>
      <c r="AD20" s="1125"/>
    </row>
    <row r="21" spans="1:30" ht="10.5" customHeight="1">
      <c r="A21" s="1114"/>
      <c r="B21" s="1114" t="s">
        <v>151</v>
      </c>
      <c r="D21" s="1179">
        <v>8373</v>
      </c>
      <c r="E21" s="1116">
        <v>4403</v>
      </c>
      <c r="F21" s="1116">
        <v>3970</v>
      </c>
      <c r="G21" s="1180"/>
      <c r="H21" s="1115">
        <v>5958</v>
      </c>
      <c r="I21" s="1116">
        <v>3303</v>
      </c>
      <c r="J21" s="1116">
        <v>2655</v>
      </c>
      <c r="K21" s="1180"/>
      <c r="L21" s="1115">
        <v>6511</v>
      </c>
      <c r="M21" s="1116">
        <v>3245</v>
      </c>
      <c r="N21" s="1116">
        <v>3266</v>
      </c>
      <c r="O21" s="1125"/>
      <c r="P21" s="1114"/>
      <c r="Q21" s="1114" t="s">
        <v>151</v>
      </c>
      <c r="S21" s="1179">
        <v>9114</v>
      </c>
      <c r="T21" s="1116">
        <v>4721</v>
      </c>
      <c r="U21" s="1116">
        <v>4393</v>
      </c>
      <c r="V21" s="1116"/>
      <c r="W21" s="1115">
        <v>8529</v>
      </c>
      <c r="X21" s="1116">
        <v>4475</v>
      </c>
      <c r="Y21" s="1116">
        <v>4054</v>
      </c>
      <c r="Z21" s="1116"/>
      <c r="AA21" s="1179">
        <v>10507</v>
      </c>
      <c r="AB21" s="1116">
        <v>5318</v>
      </c>
      <c r="AC21" s="1116">
        <v>5189</v>
      </c>
      <c r="AD21" s="1125"/>
    </row>
    <row r="22" spans="1:30" ht="10.5" customHeight="1">
      <c r="A22" s="1114"/>
      <c r="B22" s="1114" t="s">
        <v>150</v>
      </c>
      <c r="D22" s="1179">
        <v>6951</v>
      </c>
      <c r="E22" s="1116">
        <v>3638</v>
      </c>
      <c r="F22" s="1116">
        <v>3313</v>
      </c>
      <c r="G22" s="1180"/>
      <c r="H22" s="1115">
        <v>4460</v>
      </c>
      <c r="I22" s="1116">
        <v>2221</v>
      </c>
      <c r="J22" s="1116">
        <v>2239</v>
      </c>
      <c r="K22" s="1180"/>
      <c r="L22" s="1115">
        <v>5529</v>
      </c>
      <c r="M22" s="1116">
        <v>2654</v>
      </c>
      <c r="N22" s="1116">
        <v>2875</v>
      </c>
      <c r="O22" s="1125"/>
      <c r="P22" s="1114"/>
      <c r="Q22" s="1114" t="s">
        <v>150</v>
      </c>
      <c r="S22" s="1179">
        <v>7888</v>
      </c>
      <c r="T22" s="1116">
        <v>4003</v>
      </c>
      <c r="U22" s="1116">
        <v>3885</v>
      </c>
      <c r="V22" s="1116"/>
      <c r="W22" s="1115">
        <v>7662</v>
      </c>
      <c r="X22" s="1116">
        <v>3919</v>
      </c>
      <c r="Y22" s="1116">
        <v>3743</v>
      </c>
      <c r="Z22" s="1116"/>
      <c r="AA22" s="1179">
        <v>8664</v>
      </c>
      <c r="AB22" s="1116">
        <v>4310</v>
      </c>
      <c r="AC22" s="1116">
        <v>4354</v>
      </c>
      <c r="AD22" s="1125"/>
    </row>
    <row r="23" spans="1:30" ht="10.5" customHeight="1">
      <c r="A23" s="1114"/>
      <c r="B23" s="1114" t="s">
        <v>149</v>
      </c>
      <c r="D23" s="1179">
        <v>7013</v>
      </c>
      <c r="E23" s="1116">
        <v>3540</v>
      </c>
      <c r="F23" s="1116">
        <v>3473</v>
      </c>
      <c r="G23" s="1180"/>
      <c r="H23" s="1115">
        <v>3999</v>
      </c>
      <c r="I23" s="1116">
        <v>1895</v>
      </c>
      <c r="J23" s="1116">
        <v>2104</v>
      </c>
      <c r="K23" s="1180"/>
      <c r="L23" s="1115">
        <v>5312</v>
      </c>
      <c r="M23" s="1116">
        <v>2527</v>
      </c>
      <c r="N23" s="1116">
        <v>2785</v>
      </c>
      <c r="O23" s="1125"/>
      <c r="P23" s="1114"/>
      <c r="Q23" s="1114" t="s">
        <v>149</v>
      </c>
      <c r="S23" s="1179">
        <v>8584</v>
      </c>
      <c r="T23" s="1116">
        <v>4284</v>
      </c>
      <c r="U23" s="1116">
        <v>4300</v>
      </c>
      <c r="V23" s="1116"/>
      <c r="W23" s="1115">
        <v>8082</v>
      </c>
      <c r="X23" s="1116">
        <v>4091</v>
      </c>
      <c r="Y23" s="1116">
        <v>3991</v>
      </c>
      <c r="Z23" s="1116"/>
      <c r="AA23" s="1179">
        <v>9249</v>
      </c>
      <c r="AB23" s="1116">
        <v>4412</v>
      </c>
      <c r="AC23" s="1116">
        <v>4837</v>
      </c>
      <c r="AD23" s="1125"/>
    </row>
    <row r="24" spans="1:30" ht="10.5" customHeight="1">
      <c r="A24" s="1114"/>
      <c r="B24" s="1114" t="s">
        <v>148</v>
      </c>
      <c r="D24" s="1179">
        <v>8121</v>
      </c>
      <c r="E24" s="1116">
        <v>3779</v>
      </c>
      <c r="F24" s="1116">
        <v>4342</v>
      </c>
      <c r="G24" s="1180"/>
      <c r="H24" s="1115">
        <v>4305</v>
      </c>
      <c r="I24" s="1116">
        <v>1851</v>
      </c>
      <c r="J24" s="1116">
        <v>2454</v>
      </c>
      <c r="K24" s="1180"/>
      <c r="L24" s="1115">
        <v>5699</v>
      </c>
      <c r="M24" s="1116">
        <v>2563</v>
      </c>
      <c r="N24" s="1116">
        <v>3136</v>
      </c>
      <c r="O24" s="1125"/>
      <c r="P24" s="1114"/>
      <c r="Q24" s="1114" t="s">
        <v>148</v>
      </c>
      <c r="S24" s="1179">
        <v>9881</v>
      </c>
      <c r="T24" s="1116">
        <v>4660</v>
      </c>
      <c r="U24" s="1116">
        <v>5221</v>
      </c>
      <c r="V24" s="1116"/>
      <c r="W24" s="1115">
        <v>9081</v>
      </c>
      <c r="X24" s="1116">
        <v>4331</v>
      </c>
      <c r="Y24" s="1116">
        <v>4750</v>
      </c>
      <c r="Z24" s="1116"/>
      <c r="AA24" s="1179">
        <v>10882</v>
      </c>
      <c r="AB24" s="1116">
        <v>4858</v>
      </c>
      <c r="AC24" s="1116">
        <v>6024</v>
      </c>
      <c r="AD24" s="1125"/>
    </row>
    <row r="25" spans="1:30" ht="10.5" customHeight="1">
      <c r="A25" s="1114"/>
      <c r="B25" s="1114" t="s">
        <v>147</v>
      </c>
      <c r="D25" s="1179">
        <v>6197</v>
      </c>
      <c r="E25" s="1116">
        <v>2509</v>
      </c>
      <c r="F25" s="1116">
        <v>3688</v>
      </c>
      <c r="G25" s="1180"/>
      <c r="H25" s="1115">
        <v>3039</v>
      </c>
      <c r="I25" s="1116">
        <v>1129</v>
      </c>
      <c r="J25" s="1116">
        <v>1910</v>
      </c>
      <c r="K25" s="1180"/>
      <c r="L25" s="1115">
        <v>4314</v>
      </c>
      <c r="M25" s="1116">
        <v>1757</v>
      </c>
      <c r="N25" s="1116">
        <v>2557</v>
      </c>
      <c r="O25" s="1125"/>
      <c r="P25" s="1114"/>
      <c r="Q25" s="1114" t="s">
        <v>147</v>
      </c>
      <c r="S25" s="1179">
        <v>7181</v>
      </c>
      <c r="T25" s="1116">
        <v>3131</v>
      </c>
      <c r="U25" s="1116">
        <v>4050</v>
      </c>
      <c r="V25" s="1116"/>
      <c r="W25" s="1115">
        <v>6773</v>
      </c>
      <c r="X25" s="1116">
        <v>2920</v>
      </c>
      <c r="Y25" s="1116">
        <v>3853</v>
      </c>
      <c r="Z25" s="1116"/>
      <c r="AA25" s="1179">
        <v>8652</v>
      </c>
      <c r="AB25" s="1116">
        <v>3549</v>
      </c>
      <c r="AC25" s="1116">
        <v>5103</v>
      </c>
      <c r="AD25" s="1125"/>
    </row>
    <row r="26" spans="1:30" ht="10.5" customHeight="1">
      <c r="A26" s="1114"/>
      <c r="B26" s="1114" t="s">
        <v>146</v>
      </c>
      <c r="D26" s="1179">
        <v>4483</v>
      </c>
      <c r="E26" s="1116">
        <v>1559</v>
      </c>
      <c r="F26" s="1116">
        <v>2924</v>
      </c>
      <c r="G26" s="1180"/>
      <c r="H26" s="1115">
        <v>2213</v>
      </c>
      <c r="I26" s="1116">
        <v>667</v>
      </c>
      <c r="J26" s="1116">
        <v>1546</v>
      </c>
      <c r="K26" s="1180"/>
      <c r="L26" s="1115">
        <v>2866</v>
      </c>
      <c r="M26" s="1116">
        <v>1035</v>
      </c>
      <c r="N26" s="1116">
        <v>1831</v>
      </c>
      <c r="O26" s="1125"/>
      <c r="P26" s="1114"/>
      <c r="Q26" s="1114" t="s">
        <v>146</v>
      </c>
      <c r="S26" s="1179">
        <v>4677</v>
      </c>
      <c r="T26" s="1116">
        <v>1715</v>
      </c>
      <c r="U26" s="1116">
        <v>2962</v>
      </c>
      <c r="V26" s="1116"/>
      <c r="W26" s="1115">
        <v>4558</v>
      </c>
      <c r="X26" s="1116">
        <v>1663</v>
      </c>
      <c r="Y26" s="1116">
        <v>2895</v>
      </c>
      <c r="Z26" s="1116"/>
      <c r="AA26" s="1179">
        <v>5608</v>
      </c>
      <c r="AB26" s="1116">
        <v>2080</v>
      </c>
      <c r="AC26" s="1116">
        <v>3528</v>
      </c>
      <c r="AD26" s="1125"/>
    </row>
    <row r="27" spans="1:30" ht="10.5" customHeight="1">
      <c r="A27" s="1114"/>
      <c r="B27" s="1183" t="s">
        <v>145</v>
      </c>
      <c r="D27" s="1179">
        <v>2291</v>
      </c>
      <c r="E27" s="1116">
        <v>631</v>
      </c>
      <c r="F27" s="1116">
        <v>1660</v>
      </c>
      <c r="G27" s="1180"/>
      <c r="H27" s="1115">
        <v>1270</v>
      </c>
      <c r="I27" s="1116">
        <v>330</v>
      </c>
      <c r="J27" s="1116">
        <v>940</v>
      </c>
      <c r="K27" s="1180"/>
      <c r="L27" s="1115">
        <v>1659</v>
      </c>
      <c r="M27" s="1116">
        <v>437</v>
      </c>
      <c r="N27" s="1116">
        <v>1222</v>
      </c>
      <c r="O27" s="1125"/>
      <c r="P27" s="1114"/>
      <c r="Q27" s="1183" t="s">
        <v>145</v>
      </c>
      <c r="S27" s="1179">
        <v>2356</v>
      </c>
      <c r="T27" s="1116">
        <v>717</v>
      </c>
      <c r="U27" s="1116">
        <v>1639</v>
      </c>
      <c r="V27" s="1116"/>
      <c r="W27" s="1115">
        <v>2300</v>
      </c>
      <c r="X27" s="1116">
        <v>683</v>
      </c>
      <c r="Y27" s="1116">
        <v>1617</v>
      </c>
      <c r="Z27" s="1116"/>
      <c r="AA27" s="1179">
        <v>2847</v>
      </c>
      <c r="AB27" s="1116">
        <v>736</v>
      </c>
      <c r="AC27" s="1116">
        <v>2111</v>
      </c>
      <c r="AD27" s="1125"/>
    </row>
    <row r="28" spans="1:30" ht="10.5" customHeight="1">
      <c r="A28" s="1114"/>
      <c r="B28" s="1183" t="s">
        <v>144</v>
      </c>
      <c r="D28" s="1179">
        <v>583</v>
      </c>
      <c r="E28" s="1116">
        <v>134</v>
      </c>
      <c r="F28" s="1116">
        <v>449</v>
      </c>
      <c r="G28" s="1180"/>
      <c r="H28" s="1115">
        <v>478</v>
      </c>
      <c r="I28" s="1116">
        <v>91</v>
      </c>
      <c r="J28" s="1116">
        <v>387</v>
      </c>
      <c r="K28" s="1180"/>
      <c r="L28" s="1115">
        <v>436</v>
      </c>
      <c r="M28" s="1116">
        <v>88</v>
      </c>
      <c r="N28" s="1116">
        <v>348</v>
      </c>
      <c r="O28" s="1125"/>
      <c r="P28" s="1114"/>
      <c r="Q28" s="1183" t="s">
        <v>144</v>
      </c>
      <c r="S28" s="1179">
        <v>601</v>
      </c>
      <c r="T28" s="1116">
        <v>141</v>
      </c>
      <c r="U28" s="1116">
        <v>460</v>
      </c>
      <c r="V28" s="1116"/>
      <c r="W28" s="1115">
        <v>654</v>
      </c>
      <c r="X28" s="1116">
        <v>135</v>
      </c>
      <c r="Y28" s="1116">
        <v>519</v>
      </c>
      <c r="Z28" s="1116"/>
      <c r="AA28" s="1179">
        <v>921</v>
      </c>
      <c r="AB28" s="1116">
        <v>179</v>
      </c>
      <c r="AC28" s="1116">
        <v>742</v>
      </c>
      <c r="AD28" s="1125"/>
    </row>
    <row r="29" spans="1:30" ht="10.5" customHeight="1">
      <c r="A29" s="1114"/>
      <c r="B29" s="1183" t="s">
        <v>79</v>
      </c>
      <c r="D29" s="1179">
        <v>78</v>
      </c>
      <c r="E29" s="1116">
        <v>8</v>
      </c>
      <c r="F29" s="1116">
        <v>70</v>
      </c>
      <c r="G29" s="1180"/>
      <c r="H29" s="1115">
        <v>69</v>
      </c>
      <c r="I29" s="1116">
        <v>6</v>
      </c>
      <c r="J29" s="1116">
        <v>63</v>
      </c>
      <c r="K29" s="1180"/>
      <c r="L29" s="1115">
        <v>25</v>
      </c>
      <c r="M29" s="1116">
        <v>6</v>
      </c>
      <c r="N29" s="1116">
        <v>19</v>
      </c>
      <c r="O29" s="1125"/>
      <c r="P29" s="1114"/>
      <c r="Q29" s="1183" t="s">
        <v>79</v>
      </c>
      <c r="S29" s="1179">
        <v>121</v>
      </c>
      <c r="T29" s="1116">
        <v>18</v>
      </c>
      <c r="U29" s="1116">
        <v>103</v>
      </c>
      <c r="V29" s="1116"/>
      <c r="W29" s="1115">
        <v>40</v>
      </c>
      <c r="X29" s="1116">
        <v>2</v>
      </c>
      <c r="Y29" s="1116">
        <v>38</v>
      </c>
      <c r="Z29" s="1116"/>
      <c r="AA29" s="1179">
        <v>112</v>
      </c>
      <c r="AB29" s="1116">
        <v>20</v>
      </c>
      <c r="AC29" s="1116">
        <v>92</v>
      </c>
      <c r="AD29" s="1125"/>
    </row>
    <row r="30" spans="1:30" ht="9.75" customHeight="1">
      <c r="A30" s="1114"/>
      <c r="B30" s="1140" t="s">
        <v>17</v>
      </c>
      <c r="D30" s="1184"/>
      <c r="E30" s="1121"/>
      <c r="F30" s="1121"/>
      <c r="G30" s="1180"/>
      <c r="H30" s="1127"/>
      <c r="I30" s="1121"/>
      <c r="J30" s="1121"/>
      <c r="K30" s="1180"/>
      <c r="L30" s="1127"/>
      <c r="M30" s="1121"/>
      <c r="N30" s="1121"/>
      <c r="O30" s="1121"/>
      <c r="P30" s="1114"/>
      <c r="Q30" s="1140" t="s">
        <v>17</v>
      </c>
      <c r="S30" s="1184"/>
      <c r="T30" s="1121"/>
      <c r="U30" s="1121"/>
      <c r="V30" s="1116"/>
      <c r="W30" s="1127"/>
      <c r="X30" s="1121"/>
      <c r="Y30" s="1121"/>
      <c r="Z30" s="1116"/>
      <c r="AA30" s="1184"/>
      <c r="AB30" s="1121"/>
      <c r="AC30" s="1121"/>
      <c r="AD30" s="1121"/>
    </row>
    <row r="31" spans="1:30" ht="9.75" customHeight="1">
      <c r="A31" s="1114"/>
      <c r="B31" s="1182" t="s">
        <v>140</v>
      </c>
      <c r="D31" s="1179">
        <v>12640</v>
      </c>
      <c r="E31" s="1116">
        <v>6457</v>
      </c>
      <c r="F31" s="1116">
        <v>6183</v>
      </c>
      <c r="G31" s="1180"/>
      <c r="H31" s="1115">
        <v>6135</v>
      </c>
      <c r="I31" s="1116">
        <v>3141</v>
      </c>
      <c r="J31" s="1116">
        <v>2994</v>
      </c>
      <c r="K31" s="1180"/>
      <c r="L31" s="1115">
        <v>12934</v>
      </c>
      <c r="M31" s="1116">
        <v>6564</v>
      </c>
      <c r="N31" s="1116">
        <v>6370</v>
      </c>
      <c r="O31" s="1125"/>
      <c r="P31" s="1114"/>
      <c r="Q31" s="1182" t="s">
        <v>140</v>
      </c>
      <c r="S31" s="1179">
        <v>14071</v>
      </c>
      <c r="T31" s="1116">
        <v>7201</v>
      </c>
      <c r="U31" s="1116">
        <v>6870</v>
      </c>
      <c r="V31" s="1116"/>
      <c r="W31" s="1115">
        <v>13020</v>
      </c>
      <c r="X31" s="1116">
        <v>6675</v>
      </c>
      <c r="Y31" s="1116">
        <v>6345</v>
      </c>
      <c r="Z31" s="1116"/>
      <c r="AA31" s="1179">
        <v>22929</v>
      </c>
      <c r="AB31" s="1116">
        <v>11712</v>
      </c>
      <c r="AC31" s="1116">
        <v>11217</v>
      </c>
      <c r="AD31" s="1125"/>
    </row>
    <row r="32" spans="1:30" ht="9.75" customHeight="1">
      <c r="A32" s="1114"/>
      <c r="B32" s="1114" t="s">
        <v>139</v>
      </c>
      <c r="D32" s="1179">
        <v>95432</v>
      </c>
      <c r="E32" s="1116">
        <v>50534</v>
      </c>
      <c r="F32" s="1116">
        <v>44898</v>
      </c>
      <c r="G32" s="1180"/>
      <c r="H32" s="1115">
        <v>80627</v>
      </c>
      <c r="I32" s="1116">
        <v>41640</v>
      </c>
      <c r="J32" s="1116">
        <v>38987</v>
      </c>
      <c r="K32" s="1180"/>
      <c r="L32" s="1115">
        <v>70414</v>
      </c>
      <c r="M32" s="1116">
        <v>35998</v>
      </c>
      <c r="N32" s="1116">
        <v>34416</v>
      </c>
      <c r="O32" s="1125"/>
      <c r="P32" s="1114"/>
      <c r="Q32" s="1114" t="s">
        <v>139</v>
      </c>
      <c r="S32" s="1179">
        <v>83733</v>
      </c>
      <c r="T32" s="1116">
        <v>43969</v>
      </c>
      <c r="U32" s="1116">
        <v>39764</v>
      </c>
      <c r="V32" s="1116"/>
      <c r="W32" s="1115">
        <v>78041</v>
      </c>
      <c r="X32" s="1116">
        <v>41738</v>
      </c>
      <c r="Y32" s="1116">
        <v>36303</v>
      </c>
      <c r="Z32" s="1116"/>
      <c r="AA32" s="1179">
        <v>105980</v>
      </c>
      <c r="AB32" s="1116">
        <v>53352</v>
      </c>
      <c r="AC32" s="1116">
        <v>52628</v>
      </c>
      <c r="AD32" s="1125"/>
    </row>
    <row r="33" spans="1:30" ht="9.75" customHeight="1">
      <c r="A33" s="1114"/>
      <c r="B33" s="1114" t="s">
        <v>138</v>
      </c>
      <c r="D33" s="1179">
        <v>35717</v>
      </c>
      <c r="E33" s="1116">
        <v>15798</v>
      </c>
      <c r="F33" s="1116">
        <v>19919</v>
      </c>
      <c r="G33" s="1180"/>
      <c r="H33" s="1115">
        <v>19833</v>
      </c>
      <c r="I33" s="1116">
        <v>8190</v>
      </c>
      <c r="J33" s="1116">
        <v>11643</v>
      </c>
      <c r="K33" s="1180"/>
      <c r="L33" s="1115">
        <v>25840</v>
      </c>
      <c r="M33" s="1116">
        <v>11067</v>
      </c>
      <c r="N33" s="1116">
        <v>14773</v>
      </c>
      <c r="O33" s="1125"/>
      <c r="P33" s="1114"/>
      <c r="Q33" s="1114" t="s">
        <v>138</v>
      </c>
      <c r="S33" s="1179">
        <v>41289</v>
      </c>
      <c r="T33" s="1116">
        <v>18669</v>
      </c>
      <c r="U33" s="1116">
        <v>22620</v>
      </c>
      <c r="V33" s="1116"/>
      <c r="W33" s="1115">
        <v>39150</v>
      </c>
      <c r="X33" s="1116">
        <v>17744</v>
      </c>
      <c r="Y33" s="1116">
        <v>21406</v>
      </c>
      <c r="Z33" s="1116"/>
      <c r="AA33" s="1179">
        <v>46935</v>
      </c>
      <c r="AB33" s="1116">
        <v>20144</v>
      </c>
      <c r="AC33" s="1116">
        <v>26791</v>
      </c>
      <c r="AD33" s="1125"/>
    </row>
    <row r="34" spans="1:30" ht="9.75" customHeight="1">
      <c r="A34" s="1114"/>
      <c r="B34" s="1140" t="s">
        <v>165</v>
      </c>
      <c r="D34" s="1184"/>
      <c r="E34" s="1121"/>
      <c r="F34" s="1121"/>
      <c r="G34" s="1155"/>
      <c r="H34" s="1127"/>
      <c r="I34" s="1121"/>
      <c r="J34" s="1121"/>
      <c r="K34" s="1155"/>
      <c r="L34" s="1127"/>
      <c r="M34" s="1121"/>
      <c r="N34" s="1121"/>
      <c r="O34" s="1121"/>
      <c r="P34" s="1114"/>
      <c r="Q34" s="1140" t="s">
        <v>165</v>
      </c>
      <c r="S34" s="1184"/>
      <c r="T34" s="1121"/>
      <c r="U34" s="1121"/>
      <c r="V34" s="1120"/>
      <c r="W34" s="1127"/>
      <c r="X34" s="1121"/>
      <c r="Y34" s="1121"/>
      <c r="Z34" s="1121"/>
      <c r="AA34" s="1184"/>
      <c r="AB34" s="1121"/>
      <c r="AC34" s="1121"/>
      <c r="AD34" s="1121"/>
    </row>
    <row r="35" spans="1:30" ht="9.75" customHeight="1">
      <c r="A35" s="1114"/>
      <c r="B35" s="1182" t="s">
        <v>140</v>
      </c>
      <c r="D35" s="1185">
        <v>8.8000000000000007</v>
      </c>
      <c r="E35" s="1120">
        <v>8.9</v>
      </c>
      <c r="F35" s="1120">
        <v>8.6999999999999993</v>
      </c>
      <c r="G35" s="1155"/>
      <c r="H35" s="1129">
        <v>5.8</v>
      </c>
      <c r="I35" s="1120">
        <v>5.9</v>
      </c>
      <c r="J35" s="1120">
        <v>5.6</v>
      </c>
      <c r="K35" s="1155"/>
      <c r="L35" s="1129">
        <v>11.8</v>
      </c>
      <c r="M35" s="1120">
        <v>12.2</v>
      </c>
      <c r="N35" s="1120">
        <v>11.5</v>
      </c>
      <c r="O35" s="1120"/>
      <c r="P35" s="1114"/>
      <c r="Q35" s="1182" t="s">
        <v>140</v>
      </c>
      <c r="S35" s="1185">
        <v>10.1</v>
      </c>
      <c r="T35" s="1120">
        <v>10.3</v>
      </c>
      <c r="U35" s="1120">
        <v>9.9</v>
      </c>
      <c r="V35" s="1120"/>
      <c r="W35" s="1129">
        <v>10</v>
      </c>
      <c r="X35" s="1120">
        <v>10.1</v>
      </c>
      <c r="Y35" s="1120">
        <v>9.9</v>
      </c>
      <c r="Z35" s="1121"/>
      <c r="AA35" s="1185">
        <v>13</v>
      </c>
      <c r="AB35" s="1120">
        <v>13.7</v>
      </c>
      <c r="AC35" s="1120">
        <v>12.4</v>
      </c>
      <c r="AD35" s="1120"/>
    </row>
    <row r="36" spans="1:30" ht="9.75" customHeight="1">
      <c r="A36" s="1114"/>
      <c r="B36" s="1114" t="s">
        <v>139</v>
      </c>
      <c r="D36" s="1185">
        <v>66.400000000000006</v>
      </c>
      <c r="E36" s="1120">
        <v>69.400000000000006</v>
      </c>
      <c r="F36" s="1120">
        <v>63.2</v>
      </c>
      <c r="G36" s="1155"/>
      <c r="H36" s="1129">
        <v>75.599999999999994</v>
      </c>
      <c r="I36" s="1120">
        <v>78.599999999999994</v>
      </c>
      <c r="J36" s="1120">
        <v>72.7</v>
      </c>
      <c r="K36" s="1155"/>
      <c r="L36" s="1129">
        <v>64.5</v>
      </c>
      <c r="M36" s="1120">
        <v>67.099999999999994</v>
      </c>
      <c r="N36" s="1120">
        <v>61.9</v>
      </c>
      <c r="O36" s="1120"/>
      <c r="P36" s="1114"/>
      <c r="Q36" s="1114" t="s">
        <v>139</v>
      </c>
      <c r="S36" s="1185">
        <v>60.2</v>
      </c>
      <c r="T36" s="1120">
        <v>63</v>
      </c>
      <c r="U36" s="1120">
        <v>57.4</v>
      </c>
      <c r="V36" s="1120"/>
      <c r="W36" s="1129">
        <v>59.9</v>
      </c>
      <c r="X36" s="1120">
        <v>63.1</v>
      </c>
      <c r="Y36" s="1120">
        <v>56.7</v>
      </c>
      <c r="Z36" s="1121"/>
      <c r="AA36" s="1185">
        <v>60.3</v>
      </c>
      <c r="AB36" s="1120">
        <v>62.6</v>
      </c>
      <c r="AC36" s="1120">
        <v>58.1</v>
      </c>
      <c r="AD36" s="1120"/>
    </row>
    <row r="37" spans="1:30" ht="9.75" customHeight="1">
      <c r="A37" s="1114"/>
      <c r="B37" s="1114" t="s">
        <v>138</v>
      </c>
      <c r="D37" s="1185">
        <v>24.8</v>
      </c>
      <c r="E37" s="1120">
        <v>21.7</v>
      </c>
      <c r="F37" s="1120">
        <v>28.1</v>
      </c>
      <c r="G37" s="1180"/>
      <c r="H37" s="1129">
        <v>18.600000000000001</v>
      </c>
      <c r="I37" s="1120">
        <v>15.5</v>
      </c>
      <c r="J37" s="1120">
        <v>21.7</v>
      </c>
      <c r="K37" s="1180"/>
      <c r="L37" s="1129">
        <v>23.7</v>
      </c>
      <c r="M37" s="1120">
        <v>20.6</v>
      </c>
      <c r="N37" s="1120">
        <v>26.6</v>
      </c>
      <c r="O37" s="1120"/>
      <c r="P37" s="1114"/>
      <c r="Q37" s="1114" t="s">
        <v>138</v>
      </c>
      <c r="S37" s="1185">
        <v>29.7</v>
      </c>
      <c r="T37" s="1120">
        <v>26.7</v>
      </c>
      <c r="U37" s="1120">
        <v>32.700000000000003</v>
      </c>
      <c r="V37" s="1121"/>
      <c r="W37" s="1129">
        <v>30.1</v>
      </c>
      <c r="X37" s="1120">
        <v>26.8</v>
      </c>
      <c r="Y37" s="1120">
        <v>33.4</v>
      </c>
      <c r="Z37" s="1121"/>
      <c r="AA37" s="1185">
        <v>26.7</v>
      </c>
      <c r="AB37" s="1120">
        <v>23.6</v>
      </c>
      <c r="AC37" s="1120">
        <v>29.6</v>
      </c>
      <c r="AD37" s="1120"/>
    </row>
    <row r="38" spans="1:30" ht="0.75" customHeight="1">
      <c r="A38" s="1114"/>
      <c r="B38" s="1114"/>
      <c r="D38" s="1184"/>
      <c r="E38" s="1121"/>
      <c r="F38" s="1121"/>
      <c r="G38" s="1180"/>
      <c r="H38" s="1127"/>
      <c r="I38" s="1121"/>
      <c r="J38" s="1121"/>
      <c r="K38" s="1180"/>
      <c r="L38" s="1127"/>
      <c r="M38" s="1121"/>
      <c r="N38" s="1121"/>
      <c r="O38" s="1121"/>
      <c r="P38" s="1114"/>
      <c r="Q38" s="1114"/>
      <c r="S38" s="1184"/>
      <c r="T38" s="1121"/>
      <c r="U38" s="1121"/>
      <c r="V38" s="1121"/>
      <c r="W38" s="1127"/>
      <c r="X38" s="1121"/>
      <c r="Y38" s="1121"/>
      <c r="Z38" s="1121"/>
      <c r="AA38" s="1184"/>
      <c r="AB38" s="1121"/>
      <c r="AC38" s="1121"/>
      <c r="AD38" s="1121"/>
    </row>
    <row r="39" spans="1:30" ht="9.75" customHeight="1">
      <c r="A39" s="1114"/>
      <c r="B39" s="1186" t="s">
        <v>22</v>
      </c>
      <c r="D39" s="1185">
        <v>46.6</v>
      </c>
      <c r="E39" s="1120">
        <v>45.3</v>
      </c>
      <c r="F39" s="1120">
        <v>48</v>
      </c>
      <c r="G39" s="1180"/>
      <c r="H39" s="1129">
        <v>44.2</v>
      </c>
      <c r="I39" s="1120">
        <v>43.1</v>
      </c>
      <c r="J39" s="1120">
        <v>45.3</v>
      </c>
      <c r="K39" s="1180"/>
      <c r="L39" s="1129">
        <v>45.3</v>
      </c>
      <c r="M39" s="1120">
        <v>43.5</v>
      </c>
      <c r="N39" s="1120">
        <v>47</v>
      </c>
      <c r="O39" s="1120">
        <v>43.3</v>
      </c>
      <c r="P39" s="1114"/>
      <c r="Q39" s="1186" t="s">
        <v>22</v>
      </c>
      <c r="S39" s="1185">
        <v>49.1</v>
      </c>
      <c r="T39" s="1120">
        <v>47.7</v>
      </c>
      <c r="U39" s="1120">
        <v>50.6</v>
      </c>
      <c r="V39" s="1121"/>
      <c r="W39" s="1185">
        <v>49.2</v>
      </c>
      <c r="X39" s="1120">
        <v>47.7</v>
      </c>
      <c r="Y39" s="1120">
        <v>50.8</v>
      </c>
      <c r="Z39" s="1121"/>
      <c r="AA39" s="1185">
        <v>47.2</v>
      </c>
      <c r="AB39" s="1120">
        <v>45.7</v>
      </c>
      <c r="AC39" s="1120">
        <v>48.7</v>
      </c>
      <c r="AD39" s="1120"/>
    </row>
    <row r="40" spans="1:30" ht="9.75" customHeight="1">
      <c r="A40" s="1114"/>
      <c r="B40" s="1186" t="s">
        <v>7</v>
      </c>
      <c r="D40" s="1185">
        <v>45.5</v>
      </c>
      <c r="E40" s="1120">
        <v>44.3</v>
      </c>
      <c r="F40" s="1120">
        <v>46.8</v>
      </c>
      <c r="G40" s="1180"/>
      <c r="H40" s="1129">
        <v>40.700000000000003</v>
      </c>
      <c r="I40" s="1120">
        <v>40.299999999999997</v>
      </c>
      <c r="J40" s="1120">
        <v>41.1</v>
      </c>
      <c r="K40" s="1180"/>
      <c r="L40" s="1129">
        <v>44.9</v>
      </c>
      <c r="M40" s="1120">
        <v>42.8</v>
      </c>
      <c r="N40" s="1120">
        <v>47.1</v>
      </c>
      <c r="O40" s="1120">
        <v>42.5</v>
      </c>
      <c r="P40" s="1114"/>
      <c r="Q40" s="1186" t="s">
        <v>7</v>
      </c>
      <c r="S40" s="1185">
        <v>51.2</v>
      </c>
      <c r="T40" s="1120">
        <v>49.7</v>
      </c>
      <c r="U40" s="1120">
        <v>52.5</v>
      </c>
      <c r="V40" s="1121"/>
      <c r="W40" s="1185">
        <v>50.8</v>
      </c>
      <c r="X40" s="1120">
        <v>49.2</v>
      </c>
      <c r="Y40" s="1120">
        <v>52.6</v>
      </c>
      <c r="Z40" s="1121"/>
      <c r="AA40" s="1185">
        <v>48.9</v>
      </c>
      <c r="AB40" s="1120">
        <v>47.6</v>
      </c>
      <c r="AC40" s="1120">
        <v>50.1</v>
      </c>
      <c r="AD40" s="1120"/>
    </row>
    <row r="41" spans="1:30" ht="0.75" customHeight="1">
      <c r="D41" s="1127"/>
      <c r="E41" s="1121"/>
      <c r="F41" s="1121"/>
      <c r="G41" s="1121"/>
      <c r="H41" s="1127"/>
      <c r="I41" s="1121"/>
      <c r="J41" s="1121"/>
      <c r="K41" s="1121"/>
      <c r="L41" s="1187"/>
      <c r="M41" s="1121"/>
      <c r="N41" s="1121"/>
      <c r="O41" s="1121"/>
      <c r="R41" s="1173"/>
      <c r="S41" s="1127"/>
      <c r="T41" s="1121"/>
      <c r="U41" s="1121"/>
      <c r="V41" s="1121"/>
      <c r="W41" s="1188"/>
      <c r="X41" s="1187"/>
      <c r="Y41" s="1187"/>
      <c r="Z41" s="1189"/>
      <c r="AA41" s="1121"/>
      <c r="AB41" s="1121"/>
      <c r="AC41" s="1121"/>
      <c r="AD41" s="1121"/>
    </row>
    <row r="42" spans="1:30">
      <c r="A42" s="1229" t="s">
        <v>186</v>
      </c>
      <c r="B42" s="1230"/>
      <c r="C42" s="1230"/>
      <c r="D42" s="1163" t="s">
        <v>185</v>
      </c>
      <c r="E42" s="1163"/>
      <c r="F42" s="1163"/>
      <c r="G42" s="1165"/>
      <c r="H42" s="1163" t="s">
        <v>184</v>
      </c>
      <c r="I42" s="1163"/>
      <c r="J42" s="1163"/>
      <c r="K42" s="1163"/>
      <c r="L42" s="1229" t="s">
        <v>183</v>
      </c>
      <c r="M42" s="1230"/>
      <c r="N42" s="1230"/>
      <c r="O42" s="1231"/>
      <c r="P42" s="1232" t="s">
        <v>65</v>
      </c>
      <c r="Q42" s="1232"/>
      <c r="R42" s="1233"/>
      <c r="S42" s="1163" t="s">
        <v>182</v>
      </c>
      <c r="T42" s="1163"/>
      <c r="U42" s="1163"/>
      <c r="V42" s="1165"/>
      <c r="W42" s="1163" t="s">
        <v>181</v>
      </c>
      <c r="X42" s="1163"/>
      <c r="Y42" s="1163"/>
      <c r="Z42" s="1163"/>
      <c r="AA42" s="1229" t="s">
        <v>180</v>
      </c>
      <c r="AB42" s="1230"/>
      <c r="AC42" s="1230"/>
      <c r="AD42" s="1231"/>
    </row>
    <row r="43" spans="1:30">
      <c r="A43" s="1229"/>
      <c r="B43" s="1230"/>
      <c r="C43" s="1230"/>
      <c r="D43" s="1166" t="s">
        <v>5</v>
      </c>
      <c r="E43" s="1167" t="s">
        <v>3</v>
      </c>
      <c r="F43" s="1163" t="s">
        <v>4</v>
      </c>
      <c r="G43" s="1165"/>
      <c r="H43" s="1166" t="s">
        <v>5</v>
      </c>
      <c r="I43" s="1167" t="s">
        <v>3</v>
      </c>
      <c r="J43" s="1163" t="s">
        <v>4</v>
      </c>
      <c r="K43" s="1163"/>
      <c r="L43" s="1190" t="s">
        <v>5</v>
      </c>
      <c r="M43" s="1167" t="s">
        <v>3</v>
      </c>
      <c r="N43" s="1165" t="s">
        <v>4</v>
      </c>
      <c r="O43" s="1191"/>
      <c r="P43" s="1234"/>
      <c r="Q43" s="1234"/>
      <c r="R43" s="1235"/>
      <c r="S43" s="1166" t="s">
        <v>5</v>
      </c>
      <c r="T43" s="1167" t="s">
        <v>3</v>
      </c>
      <c r="U43" s="1163" t="s">
        <v>4</v>
      </c>
      <c r="V43" s="1165"/>
      <c r="W43" s="1166" t="s">
        <v>5</v>
      </c>
      <c r="X43" s="1167" t="s">
        <v>3</v>
      </c>
      <c r="Y43" s="1163" t="s">
        <v>4</v>
      </c>
      <c r="Z43" s="1163"/>
      <c r="AA43" s="1190" t="s">
        <v>5</v>
      </c>
      <c r="AB43" s="1167" t="s">
        <v>3</v>
      </c>
      <c r="AC43" s="1230" t="s">
        <v>4</v>
      </c>
      <c r="AD43" s="1231"/>
    </row>
    <row r="44" spans="1:30" ht="0.75" customHeight="1">
      <c r="A44" s="1171"/>
      <c r="B44" s="1171"/>
      <c r="C44" s="1172"/>
      <c r="H44" s="1174"/>
      <c r="K44" s="1172"/>
      <c r="O44" s="1171"/>
      <c r="P44" s="1171"/>
      <c r="Q44" s="1171"/>
      <c r="R44" s="1172"/>
      <c r="W44" s="1174"/>
      <c r="Z44" s="1172"/>
    </row>
    <row r="45" spans="1:30" ht="10.5" customHeight="1">
      <c r="A45" s="1236" t="s">
        <v>179</v>
      </c>
      <c r="B45" s="1236"/>
      <c r="D45" s="1175">
        <v>108607</v>
      </c>
      <c r="E45" s="1113">
        <v>51931</v>
      </c>
      <c r="F45" s="1113">
        <v>56676</v>
      </c>
      <c r="G45" s="1111"/>
      <c r="H45" s="1112">
        <v>67514</v>
      </c>
      <c r="I45" s="1113">
        <v>33738</v>
      </c>
      <c r="J45" s="1113">
        <v>33776</v>
      </c>
      <c r="K45" s="1145"/>
      <c r="L45" s="1113">
        <v>216848</v>
      </c>
      <c r="M45" s="1113">
        <v>107084</v>
      </c>
      <c r="N45" s="1113">
        <v>109764</v>
      </c>
      <c r="O45" s="1113"/>
      <c r="P45" s="1236" t="s">
        <v>179</v>
      </c>
      <c r="Q45" s="1236"/>
      <c r="S45" s="1175">
        <v>247991</v>
      </c>
      <c r="T45" s="1113">
        <v>121139</v>
      </c>
      <c r="U45" s="1113">
        <v>126852</v>
      </c>
      <c r="V45" s="1113"/>
      <c r="W45" s="1112">
        <v>161851</v>
      </c>
      <c r="X45" s="1113">
        <v>77121</v>
      </c>
      <c r="Y45" s="1113">
        <v>84730</v>
      </c>
      <c r="Z45" s="1113"/>
      <c r="AA45" s="1175">
        <v>162515</v>
      </c>
      <c r="AB45" s="1113">
        <v>79460</v>
      </c>
      <c r="AC45" s="1113">
        <v>83055</v>
      </c>
      <c r="AD45" s="1177"/>
    </row>
    <row r="46" spans="1:30" ht="0.75" customHeight="1">
      <c r="A46" s="1114"/>
      <c r="B46" s="1178"/>
      <c r="D46" s="1179"/>
      <c r="E46" s="1116"/>
      <c r="F46" s="1116"/>
      <c r="G46" s="1121"/>
      <c r="H46" s="1115"/>
      <c r="I46" s="1116"/>
      <c r="J46" s="1116"/>
      <c r="K46" s="1150"/>
      <c r="L46" s="1116"/>
      <c r="M46" s="1116"/>
      <c r="N46" s="1116"/>
      <c r="O46" s="1116"/>
      <c r="P46" s="1114"/>
      <c r="Q46" s="1178"/>
      <c r="S46" s="1179"/>
      <c r="T46" s="1116"/>
      <c r="U46" s="1116"/>
      <c r="V46" s="1116"/>
      <c r="W46" s="1115"/>
      <c r="X46" s="1116"/>
      <c r="Y46" s="1116"/>
      <c r="Z46" s="1116"/>
      <c r="AA46" s="1179"/>
      <c r="AB46" s="1116"/>
      <c r="AC46" s="1116"/>
      <c r="AD46" s="1181"/>
    </row>
    <row r="47" spans="1:30" ht="10.5" customHeight="1">
      <c r="A47" s="1114"/>
      <c r="B47" s="1182" t="s">
        <v>163</v>
      </c>
      <c r="C47" s="1114"/>
      <c r="D47" s="1179">
        <v>3867</v>
      </c>
      <c r="E47" s="1116">
        <v>1930</v>
      </c>
      <c r="F47" s="1116">
        <v>1937</v>
      </c>
      <c r="G47" s="1121"/>
      <c r="H47" s="1115">
        <v>1979</v>
      </c>
      <c r="I47" s="1116">
        <v>1013</v>
      </c>
      <c r="J47" s="1116">
        <v>966</v>
      </c>
      <c r="K47" s="1150"/>
      <c r="L47" s="1116">
        <v>7237</v>
      </c>
      <c r="M47" s="1116">
        <v>3725</v>
      </c>
      <c r="N47" s="1116">
        <v>3512</v>
      </c>
      <c r="O47" s="1116"/>
      <c r="P47" s="1114"/>
      <c r="Q47" s="1182" t="s">
        <v>163</v>
      </c>
      <c r="R47" s="1114"/>
      <c r="S47" s="1179">
        <v>9902</v>
      </c>
      <c r="T47" s="1116">
        <v>5017</v>
      </c>
      <c r="U47" s="1116">
        <v>4885</v>
      </c>
      <c r="V47" s="1116"/>
      <c r="W47" s="1115">
        <v>5808</v>
      </c>
      <c r="X47" s="1116">
        <v>2967</v>
      </c>
      <c r="Y47" s="1116">
        <v>2841</v>
      </c>
      <c r="Z47" s="1116"/>
      <c r="AA47" s="1179">
        <v>5440</v>
      </c>
      <c r="AB47" s="1116">
        <v>2771</v>
      </c>
      <c r="AC47" s="1116">
        <v>2669</v>
      </c>
      <c r="AD47" s="1125"/>
    </row>
    <row r="48" spans="1:30" ht="10.5" customHeight="1">
      <c r="A48" s="1114"/>
      <c r="B48" s="1182" t="s">
        <v>162</v>
      </c>
      <c r="C48" s="1114"/>
      <c r="D48" s="1179">
        <v>4663</v>
      </c>
      <c r="E48" s="1116">
        <v>2422</v>
      </c>
      <c r="F48" s="1116">
        <v>2241</v>
      </c>
      <c r="G48" s="1121"/>
      <c r="H48" s="1115">
        <v>2149</v>
      </c>
      <c r="I48" s="1116">
        <v>1112</v>
      </c>
      <c r="J48" s="1116">
        <v>1037</v>
      </c>
      <c r="K48" s="1150"/>
      <c r="L48" s="1116">
        <v>7530</v>
      </c>
      <c r="M48" s="1116">
        <v>3812</v>
      </c>
      <c r="N48" s="1116">
        <v>3718</v>
      </c>
      <c r="O48" s="1116"/>
      <c r="P48" s="1114"/>
      <c r="Q48" s="1182" t="s">
        <v>162</v>
      </c>
      <c r="R48" s="1114"/>
      <c r="S48" s="1179">
        <v>11851</v>
      </c>
      <c r="T48" s="1116">
        <v>6068</v>
      </c>
      <c r="U48" s="1116">
        <v>5783</v>
      </c>
      <c r="V48" s="1116"/>
      <c r="W48" s="1115">
        <v>7077</v>
      </c>
      <c r="X48" s="1116">
        <v>3641</v>
      </c>
      <c r="Y48" s="1116">
        <v>3436</v>
      </c>
      <c r="Z48" s="1116"/>
      <c r="AA48" s="1179">
        <v>6440</v>
      </c>
      <c r="AB48" s="1116">
        <v>3324</v>
      </c>
      <c r="AC48" s="1116">
        <v>3116</v>
      </c>
      <c r="AD48" s="1125"/>
    </row>
    <row r="49" spans="1:30" ht="10.5" customHeight="1">
      <c r="A49" s="1114"/>
      <c r="B49" s="1183" t="s">
        <v>161</v>
      </c>
      <c r="C49" s="1114"/>
      <c r="D49" s="1179">
        <v>4622</v>
      </c>
      <c r="E49" s="1116">
        <v>2345</v>
      </c>
      <c r="F49" s="1116">
        <v>2277</v>
      </c>
      <c r="G49" s="1121"/>
      <c r="H49" s="1115">
        <v>2298</v>
      </c>
      <c r="I49" s="1116">
        <v>1182</v>
      </c>
      <c r="J49" s="1116">
        <v>1116</v>
      </c>
      <c r="K49" s="1150"/>
      <c r="L49" s="1116">
        <v>8355</v>
      </c>
      <c r="M49" s="1116">
        <v>4286</v>
      </c>
      <c r="N49" s="1116">
        <v>4069</v>
      </c>
      <c r="O49" s="1116"/>
      <c r="P49" s="1114"/>
      <c r="Q49" s="1183" t="s">
        <v>161</v>
      </c>
      <c r="R49" s="1114"/>
      <c r="S49" s="1179">
        <v>12654</v>
      </c>
      <c r="T49" s="1116">
        <v>6589</v>
      </c>
      <c r="U49" s="1116">
        <v>6065</v>
      </c>
      <c r="V49" s="1116"/>
      <c r="W49" s="1115">
        <v>7558</v>
      </c>
      <c r="X49" s="1116">
        <v>3850</v>
      </c>
      <c r="Y49" s="1116">
        <v>3708</v>
      </c>
      <c r="Z49" s="1116"/>
      <c r="AA49" s="1179">
        <v>6741</v>
      </c>
      <c r="AB49" s="1116">
        <v>3460</v>
      </c>
      <c r="AC49" s="1116">
        <v>3281</v>
      </c>
      <c r="AD49" s="1125"/>
    </row>
    <row r="50" spans="1:30" ht="10.5" customHeight="1">
      <c r="A50" s="1114"/>
      <c r="B50" s="1183" t="s">
        <v>160</v>
      </c>
      <c r="C50" s="1114"/>
      <c r="D50" s="1179">
        <v>4280</v>
      </c>
      <c r="E50" s="1116">
        <v>2166</v>
      </c>
      <c r="F50" s="1116">
        <v>2114</v>
      </c>
      <c r="G50" s="1121"/>
      <c r="H50" s="1115">
        <v>2388</v>
      </c>
      <c r="I50" s="1116">
        <v>1230</v>
      </c>
      <c r="J50" s="1116">
        <v>1158</v>
      </c>
      <c r="K50" s="1150"/>
      <c r="L50" s="1116">
        <v>9198</v>
      </c>
      <c r="M50" s="1116">
        <v>4675</v>
      </c>
      <c r="N50" s="1116">
        <v>4523</v>
      </c>
      <c r="O50" s="1116"/>
      <c r="P50" s="1114"/>
      <c r="Q50" s="1183" t="s">
        <v>160</v>
      </c>
      <c r="R50" s="1114"/>
      <c r="S50" s="1179">
        <v>12708</v>
      </c>
      <c r="T50" s="1116">
        <v>6517</v>
      </c>
      <c r="U50" s="1116">
        <v>6191</v>
      </c>
      <c r="V50" s="1116"/>
      <c r="W50" s="1115">
        <v>7520</v>
      </c>
      <c r="X50" s="1116">
        <v>3832</v>
      </c>
      <c r="Y50" s="1116">
        <v>3688</v>
      </c>
      <c r="Z50" s="1116"/>
      <c r="AA50" s="1179">
        <v>6955</v>
      </c>
      <c r="AB50" s="1116">
        <v>3607</v>
      </c>
      <c r="AC50" s="1116">
        <v>3348</v>
      </c>
      <c r="AD50" s="1125"/>
    </row>
    <row r="51" spans="1:30" ht="10.5" customHeight="1">
      <c r="A51" s="1114"/>
      <c r="B51" s="1183" t="s">
        <v>159</v>
      </c>
      <c r="C51" s="1114"/>
      <c r="D51" s="1179">
        <v>5195</v>
      </c>
      <c r="E51" s="1116">
        <v>2440</v>
      </c>
      <c r="F51" s="1116">
        <v>2755</v>
      </c>
      <c r="G51" s="1121"/>
      <c r="H51" s="1115">
        <v>4038</v>
      </c>
      <c r="I51" s="1116">
        <v>2149</v>
      </c>
      <c r="J51" s="1116">
        <v>1889</v>
      </c>
      <c r="K51" s="1150"/>
      <c r="L51" s="1116">
        <v>11797</v>
      </c>
      <c r="M51" s="1116">
        <v>6078</v>
      </c>
      <c r="N51" s="1116">
        <v>5719</v>
      </c>
      <c r="O51" s="1116"/>
      <c r="P51" s="1114"/>
      <c r="Q51" s="1183" t="s">
        <v>159</v>
      </c>
      <c r="R51" s="1114"/>
      <c r="S51" s="1179">
        <v>11919</v>
      </c>
      <c r="T51" s="1116">
        <v>6025</v>
      </c>
      <c r="U51" s="1116">
        <v>5894</v>
      </c>
      <c r="V51" s="1116"/>
      <c r="W51" s="1115">
        <v>8595</v>
      </c>
      <c r="X51" s="1116">
        <v>4136</v>
      </c>
      <c r="Y51" s="1116">
        <v>4459</v>
      </c>
      <c r="Z51" s="1116"/>
      <c r="AA51" s="1179">
        <v>9132</v>
      </c>
      <c r="AB51" s="1116">
        <v>4718</v>
      </c>
      <c r="AC51" s="1116">
        <v>4414</v>
      </c>
      <c r="AD51" s="1125"/>
    </row>
    <row r="52" spans="1:30" ht="10.5" customHeight="1">
      <c r="A52" s="1114"/>
      <c r="B52" s="1114" t="s">
        <v>158</v>
      </c>
      <c r="C52" s="1114"/>
      <c r="D52" s="1179">
        <v>6561</v>
      </c>
      <c r="E52" s="1116">
        <v>3058</v>
      </c>
      <c r="F52" s="1116">
        <v>3503</v>
      </c>
      <c r="G52" s="1121"/>
      <c r="H52" s="1115">
        <v>5024</v>
      </c>
      <c r="I52" s="1116">
        <v>2681</v>
      </c>
      <c r="J52" s="1116">
        <v>2343</v>
      </c>
      <c r="K52" s="1150"/>
      <c r="L52" s="1116">
        <v>15291</v>
      </c>
      <c r="M52" s="1116">
        <v>7648</v>
      </c>
      <c r="N52" s="1116">
        <v>7643</v>
      </c>
      <c r="O52" s="1116"/>
      <c r="P52" s="1114"/>
      <c r="Q52" s="1114" t="s">
        <v>158</v>
      </c>
      <c r="R52" s="1114"/>
      <c r="S52" s="1179">
        <v>12118</v>
      </c>
      <c r="T52" s="1116">
        <v>5829</v>
      </c>
      <c r="U52" s="1116">
        <v>6289</v>
      </c>
      <c r="V52" s="1116"/>
      <c r="W52" s="1115">
        <v>9899</v>
      </c>
      <c r="X52" s="1116">
        <v>4642</v>
      </c>
      <c r="Y52" s="1116">
        <v>5257</v>
      </c>
      <c r="Z52" s="1116"/>
      <c r="AA52" s="1179">
        <v>10764</v>
      </c>
      <c r="AB52" s="1116">
        <v>5609</v>
      </c>
      <c r="AC52" s="1116">
        <v>5155</v>
      </c>
      <c r="AD52" s="1125"/>
    </row>
    <row r="53" spans="1:30" ht="10.5" customHeight="1">
      <c r="A53" s="1114"/>
      <c r="B53" s="1114" t="s">
        <v>157</v>
      </c>
      <c r="C53" s="1114"/>
      <c r="D53" s="1179">
        <v>6247</v>
      </c>
      <c r="E53" s="1116">
        <v>3046</v>
      </c>
      <c r="F53" s="1116">
        <v>3201</v>
      </c>
      <c r="G53" s="1121"/>
      <c r="H53" s="1115">
        <v>4295</v>
      </c>
      <c r="I53" s="1116">
        <v>2263</v>
      </c>
      <c r="J53" s="1116">
        <v>2032</v>
      </c>
      <c r="K53" s="1150"/>
      <c r="L53" s="1116">
        <v>14308</v>
      </c>
      <c r="M53" s="1116">
        <v>7540</v>
      </c>
      <c r="N53" s="1116">
        <v>6768</v>
      </c>
      <c r="O53" s="1116"/>
      <c r="P53" s="1114"/>
      <c r="Q53" s="1114" t="s">
        <v>157</v>
      </c>
      <c r="R53" s="1114"/>
      <c r="S53" s="1179">
        <v>13598</v>
      </c>
      <c r="T53" s="1116">
        <v>6809</v>
      </c>
      <c r="U53" s="1116">
        <v>6789</v>
      </c>
      <c r="V53" s="1116"/>
      <c r="W53" s="1115">
        <v>9349</v>
      </c>
      <c r="X53" s="1116">
        <v>4857</v>
      </c>
      <c r="Y53" s="1116">
        <v>4492</v>
      </c>
      <c r="Z53" s="1116"/>
      <c r="AA53" s="1179">
        <v>9393</v>
      </c>
      <c r="AB53" s="1116">
        <v>4804</v>
      </c>
      <c r="AC53" s="1116">
        <v>4589</v>
      </c>
      <c r="AD53" s="1125"/>
    </row>
    <row r="54" spans="1:30" ht="10.5" customHeight="1">
      <c r="A54" s="1114"/>
      <c r="B54" s="1114" t="s">
        <v>156</v>
      </c>
      <c r="C54" s="1114"/>
      <c r="D54" s="1179">
        <v>6448</v>
      </c>
      <c r="E54" s="1116">
        <v>3206</v>
      </c>
      <c r="F54" s="1116">
        <v>3242</v>
      </c>
      <c r="G54" s="1121"/>
      <c r="H54" s="1115">
        <v>4164</v>
      </c>
      <c r="I54" s="1116">
        <v>2200</v>
      </c>
      <c r="J54" s="1116">
        <v>1964</v>
      </c>
      <c r="K54" s="1150"/>
      <c r="L54" s="1116">
        <v>12903</v>
      </c>
      <c r="M54" s="1116">
        <v>6775</v>
      </c>
      <c r="N54" s="1116">
        <v>6128</v>
      </c>
      <c r="O54" s="1116"/>
      <c r="P54" s="1114"/>
      <c r="Q54" s="1114" t="s">
        <v>156</v>
      </c>
      <c r="R54" s="1114"/>
      <c r="S54" s="1179">
        <v>14580</v>
      </c>
      <c r="T54" s="1116">
        <v>7385</v>
      </c>
      <c r="U54" s="1116">
        <v>7195</v>
      </c>
      <c r="V54" s="1116"/>
      <c r="W54" s="1115">
        <v>9300</v>
      </c>
      <c r="X54" s="1116">
        <v>4621</v>
      </c>
      <c r="Y54" s="1116">
        <v>4679</v>
      </c>
      <c r="Z54" s="1116"/>
      <c r="AA54" s="1179">
        <v>9390</v>
      </c>
      <c r="AB54" s="1116">
        <v>4829</v>
      </c>
      <c r="AC54" s="1116">
        <v>4561</v>
      </c>
      <c r="AD54" s="1125"/>
    </row>
    <row r="55" spans="1:30" ht="10.5" customHeight="1">
      <c r="A55" s="1114"/>
      <c r="B55" s="1114" t="s">
        <v>155</v>
      </c>
      <c r="C55" s="1114"/>
      <c r="D55" s="1179">
        <v>7058</v>
      </c>
      <c r="E55" s="1116">
        <v>3515</v>
      </c>
      <c r="F55" s="1116">
        <v>3543</v>
      </c>
      <c r="G55" s="1121"/>
      <c r="H55" s="1115">
        <v>4281</v>
      </c>
      <c r="I55" s="1116">
        <v>2286</v>
      </c>
      <c r="J55" s="1116">
        <v>1995</v>
      </c>
      <c r="K55" s="1150"/>
      <c r="L55" s="1116">
        <v>13182</v>
      </c>
      <c r="M55" s="1116">
        <v>6946</v>
      </c>
      <c r="N55" s="1116">
        <v>6236</v>
      </c>
      <c r="O55" s="1116"/>
      <c r="P55" s="1114"/>
      <c r="Q55" s="1114" t="s">
        <v>155</v>
      </c>
      <c r="R55" s="1114"/>
      <c r="S55" s="1179">
        <v>16750</v>
      </c>
      <c r="T55" s="1116">
        <v>8512</v>
      </c>
      <c r="U55" s="1116">
        <v>8238</v>
      </c>
      <c r="V55" s="1116"/>
      <c r="W55" s="1115">
        <v>10564</v>
      </c>
      <c r="X55" s="1116">
        <v>5272</v>
      </c>
      <c r="Y55" s="1116">
        <v>5292</v>
      </c>
      <c r="Z55" s="1116"/>
      <c r="AA55" s="1179">
        <v>10174</v>
      </c>
      <c r="AB55" s="1116">
        <v>5302</v>
      </c>
      <c r="AC55" s="1116">
        <v>4872</v>
      </c>
      <c r="AD55" s="1125"/>
    </row>
    <row r="56" spans="1:30" ht="10.5" customHeight="1">
      <c r="A56" s="1114"/>
      <c r="B56" s="1114" t="s">
        <v>154</v>
      </c>
      <c r="C56" s="1114"/>
      <c r="D56" s="1179">
        <v>7412</v>
      </c>
      <c r="E56" s="1116">
        <v>3683</v>
      </c>
      <c r="F56" s="1116">
        <v>3729</v>
      </c>
      <c r="G56" s="1121"/>
      <c r="H56" s="1115">
        <v>4481</v>
      </c>
      <c r="I56" s="1116">
        <v>2308</v>
      </c>
      <c r="J56" s="1116">
        <v>2173</v>
      </c>
      <c r="K56" s="1150"/>
      <c r="L56" s="1116">
        <v>14634</v>
      </c>
      <c r="M56" s="1116">
        <v>7653</v>
      </c>
      <c r="N56" s="1116">
        <v>6981</v>
      </c>
      <c r="O56" s="1116"/>
      <c r="P56" s="1114"/>
      <c r="Q56" s="1114" t="s">
        <v>154</v>
      </c>
      <c r="R56" s="1114"/>
      <c r="S56" s="1179">
        <v>18201</v>
      </c>
      <c r="T56" s="1116">
        <v>9212</v>
      </c>
      <c r="U56" s="1116">
        <v>8989</v>
      </c>
      <c r="V56" s="1116"/>
      <c r="W56" s="1115">
        <v>11400</v>
      </c>
      <c r="X56" s="1116">
        <v>5634</v>
      </c>
      <c r="Y56" s="1116">
        <v>5766</v>
      </c>
      <c r="Z56" s="1116"/>
      <c r="AA56" s="1179">
        <v>10916</v>
      </c>
      <c r="AB56" s="1116">
        <v>5492</v>
      </c>
      <c r="AC56" s="1116">
        <v>5424</v>
      </c>
      <c r="AD56" s="1125"/>
    </row>
    <row r="57" spans="1:30" ht="10.5" customHeight="1">
      <c r="A57" s="1114"/>
      <c r="B57" s="1114" t="s">
        <v>153</v>
      </c>
      <c r="C57" s="1114"/>
      <c r="D57" s="1179">
        <v>8307</v>
      </c>
      <c r="E57" s="1116">
        <v>4201</v>
      </c>
      <c r="F57" s="1116">
        <v>4106</v>
      </c>
      <c r="G57" s="1121"/>
      <c r="H57" s="1115">
        <v>5345</v>
      </c>
      <c r="I57" s="1116">
        <v>2784</v>
      </c>
      <c r="J57" s="1116">
        <v>2561</v>
      </c>
      <c r="K57" s="1150"/>
      <c r="L57" s="1116">
        <v>17977</v>
      </c>
      <c r="M57" s="1116">
        <v>9258</v>
      </c>
      <c r="N57" s="1116">
        <v>8719</v>
      </c>
      <c r="O57" s="1116"/>
      <c r="P57" s="1114"/>
      <c r="Q57" s="1114" t="s">
        <v>153</v>
      </c>
      <c r="R57" s="1114"/>
      <c r="S57" s="1179">
        <v>20884</v>
      </c>
      <c r="T57" s="1116">
        <v>10518</v>
      </c>
      <c r="U57" s="1116">
        <v>10366</v>
      </c>
      <c r="V57" s="1116"/>
      <c r="W57" s="1115">
        <v>13198</v>
      </c>
      <c r="X57" s="1116">
        <v>6327</v>
      </c>
      <c r="Y57" s="1116">
        <v>6871</v>
      </c>
      <c r="Z57" s="1116"/>
      <c r="AA57" s="1179">
        <v>13217</v>
      </c>
      <c r="AB57" s="1116">
        <v>6565</v>
      </c>
      <c r="AC57" s="1116">
        <v>6652</v>
      </c>
      <c r="AD57" s="1125"/>
    </row>
    <row r="58" spans="1:30" ht="10.5" customHeight="1">
      <c r="A58" s="1114"/>
      <c r="B58" s="1114" t="s">
        <v>152</v>
      </c>
      <c r="C58" s="1114"/>
      <c r="D58" s="1179">
        <v>7338</v>
      </c>
      <c r="E58" s="1116">
        <v>3597</v>
      </c>
      <c r="F58" s="1116">
        <v>3741</v>
      </c>
      <c r="G58" s="1121"/>
      <c r="H58" s="1115">
        <v>4724</v>
      </c>
      <c r="I58" s="1116">
        <v>2450</v>
      </c>
      <c r="J58" s="1116">
        <v>2274</v>
      </c>
      <c r="K58" s="1150"/>
      <c r="L58" s="1116">
        <v>15610</v>
      </c>
      <c r="M58" s="1116">
        <v>7978</v>
      </c>
      <c r="N58" s="1116">
        <v>7632</v>
      </c>
      <c r="O58" s="1116"/>
      <c r="P58" s="1114"/>
      <c r="Q58" s="1114" t="s">
        <v>152</v>
      </c>
      <c r="R58" s="1114"/>
      <c r="S58" s="1179">
        <v>17625</v>
      </c>
      <c r="T58" s="1116">
        <v>8823</v>
      </c>
      <c r="U58" s="1116">
        <v>8802</v>
      </c>
      <c r="V58" s="1116"/>
      <c r="W58" s="1115">
        <v>11822</v>
      </c>
      <c r="X58" s="1116">
        <v>5787</v>
      </c>
      <c r="Y58" s="1116">
        <v>6035</v>
      </c>
      <c r="Z58" s="1116"/>
      <c r="AA58" s="1179">
        <v>12497</v>
      </c>
      <c r="AB58" s="1116">
        <v>6181</v>
      </c>
      <c r="AC58" s="1116">
        <v>6316</v>
      </c>
      <c r="AD58" s="1125"/>
    </row>
    <row r="59" spans="1:30" ht="10.5" customHeight="1">
      <c r="A59" s="1114"/>
      <c r="B59" s="1114" t="s">
        <v>151</v>
      </c>
      <c r="C59" s="1114"/>
      <c r="D59" s="1179">
        <v>7025</v>
      </c>
      <c r="E59" s="1116">
        <v>3385</v>
      </c>
      <c r="F59" s="1116">
        <v>3640</v>
      </c>
      <c r="G59" s="1121"/>
      <c r="H59" s="1115">
        <v>4371</v>
      </c>
      <c r="I59" s="1116">
        <v>2199</v>
      </c>
      <c r="J59" s="1116">
        <v>2172</v>
      </c>
      <c r="K59" s="1150"/>
      <c r="L59" s="1116">
        <v>13682</v>
      </c>
      <c r="M59" s="1116">
        <v>6943</v>
      </c>
      <c r="N59" s="1116">
        <v>6739</v>
      </c>
      <c r="O59" s="1116"/>
      <c r="P59" s="1114"/>
      <c r="Q59" s="1114" t="s">
        <v>151</v>
      </c>
      <c r="R59" s="1114"/>
      <c r="S59" s="1179">
        <v>15052</v>
      </c>
      <c r="T59" s="1116">
        <v>7523</v>
      </c>
      <c r="U59" s="1116">
        <v>7529</v>
      </c>
      <c r="V59" s="1116"/>
      <c r="W59" s="1115">
        <v>10199</v>
      </c>
      <c r="X59" s="1116">
        <v>4883</v>
      </c>
      <c r="Y59" s="1116">
        <v>5316</v>
      </c>
      <c r="Z59" s="1116"/>
      <c r="AA59" s="1179">
        <v>10800</v>
      </c>
      <c r="AB59" s="1116">
        <v>5251</v>
      </c>
      <c r="AC59" s="1116">
        <v>5549</v>
      </c>
      <c r="AD59" s="1125"/>
    </row>
    <row r="60" spans="1:30" ht="10.5" customHeight="1">
      <c r="A60" s="1114"/>
      <c r="B60" s="1114" t="s">
        <v>150</v>
      </c>
      <c r="C60" s="1114"/>
      <c r="D60" s="1179">
        <v>6050</v>
      </c>
      <c r="E60" s="1116">
        <v>2981</v>
      </c>
      <c r="F60" s="1116">
        <v>3069</v>
      </c>
      <c r="G60" s="1121"/>
      <c r="H60" s="1115">
        <v>3797</v>
      </c>
      <c r="I60" s="1116">
        <v>1936</v>
      </c>
      <c r="J60" s="1116">
        <v>1861</v>
      </c>
      <c r="K60" s="1150"/>
      <c r="L60" s="1116">
        <v>10798</v>
      </c>
      <c r="M60" s="1116">
        <v>5367</v>
      </c>
      <c r="N60" s="1116">
        <v>5431</v>
      </c>
      <c r="O60" s="1116"/>
      <c r="P60" s="1114"/>
      <c r="Q60" s="1114" t="s">
        <v>150</v>
      </c>
      <c r="R60" s="1114"/>
      <c r="S60" s="1179">
        <v>12179</v>
      </c>
      <c r="T60" s="1116">
        <v>5995</v>
      </c>
      <c r="U60" s="1116">
        <v>6184</v>
      </c>
      <c r="V60" s="1116"/>
      <c r="W60" s="1115">
        <v>8166</v>
      </c>
      <c r="X60" s="1116">
        <v>3882</v>
      </c>
      <c r="Y60" s="1116">
        <v>4284</v>
      </c>
      <c r="Z60" s="1116"/>
      <c r="AA60" s="1179">
        <v>8778</v>
      </c>
      <c r="AB60" s="1116">
        <v>4396</v>
      </c>
      <c r="AC60" s="1116">
        <v>4382</v>
      </c>
      <c r="AD60" s="1125"/>
    </row>
    <row r="61" spans="1:30" ht="10.5" customHeight="1">
      <c r="A61" s="1114"/>
      <c r="B61" s="1114" t="s">
        <v>149</v>
      </c>
      <c r="C61" s="1114"/>
      <c r="D61" s="1179">
        <v>6059</v>
      </c>
      <c r="E61" s="1116">
        <v>2891</v>
      </c>
      <c r="F61" s="1116">
        <v>3168</v>
      </c>
      <c r="G61" s="1121"/>
      <c r="H61" s="1115">
        <v>3748</v>
      </c>
      <c r="I61" s="1116">
        <v>1864</v>
      </c>
      <c r="J61" s="1116">
        <v>1884</v>
      </c>
      <c r="K61" s="1150"/>
      <c r="L61" s="1116">
        <v>11030</v>
      </c>
      <c r="M61" s="1116">
        <v>5307</v>
      </c>
      <c r="N61" s="1116">
        <v>5723</v>
      </c>
      <c r="O61" s="1116"/>
      <c r="P61" s="1114"/>
      <c r="Q61" s="1114" t="s">
        <v>149</v>
      </c>
      <c r="R61" s="1114"/>
      <c r="S61" s="1179">
        <v>12416</v>
      </c>
      <c r="T61" s="1116">
        <v>5734</v>
      </c>
      <c r="U61" s="1116">
        <v>6682</v>
      </c>
      <c r="V61" s="1116"/>
      <c r="W61" s="1115">
        <v>7824</v>
      </c>
      <c r="X61" s="1116">
        <v>3638</v>
      </c>
      <c r="Y61" s="1116">
        <v>4186</v>
      </c>
      <c r="Z61" s="1116"/>
      <c r="AA61" s="1179">
        <v>8056</v>
      </c>
      <c r="AB61" s="1116">
        <v>3887</v>
      </c>
      <c r="AC61" s="1116">
        <v>4169</v>
      </c>
      <c r="AD61" s="1125"/>
    </row>
    <row r="62" spans="1:30" ht="10.5" customHeight="1">
      <c r="A62" s="1114"/>
      <c r="B62" s="1114" t="s">
        <v>148</v>
      </c>
      <c r="C62" s="1114"/>
      <c r="D62" s="1179">
        <v>6904</v>
      </c>
      <c r="E62" s="1116">
        <v>3173</v>
      </c>
      <c r="F62" s="1116">
        <v>3731</v>
      </c>
      <c r="G62" s="1121"/>
      <c r="H62" s="1115">
        <v>4036</v>
      </c>
      <c r="I62" s="1116">
        <v>1876</v>
      </c>
      <c r="J62" s="1116">
        <v>2160</v>
      </c>
      <c r="K62" s="1150"/>
      <c r="L62" s="1116">
        <v>12820</v>
      </c>
      <c r="M62" s="1116">
        <v>5727</v>
      </c>
      <c r="N62" s="1116">
        <v>7093</v>
      </c>
      <c r="O62" s="1116"/>
      <c r="P62" s="1114"/>
      <c r="Q62" s="1114" t="s">
        <v>148</v>
      </c>
      <c r="R62" s="1114"/>
      <c r="S62" s="1179">
        <v>13929</v>
      </c>
      <c r="T62" s="1116">
        <v>6335</v>
      </c>
      <c r="U62" s="1116">
        <v>7594</v>
      </c>
      <c r="V62" s="1116"/>
      <c r="W62" s="1115">
        <v>8666</v>
      </c>
      <c r="X62" s="1116">
        <v>3796</v>
      </c>
      <c r="Y62" s="1116">
        <v>4870</v>
      </c>
      <c r="Z62" s="1116"/>
      <c r="AA62" s="1179">
        <v>8797</v>
      </c>
      <c r="AB62" s="1116">
        <v>3919</v>
      </c>
      <c r="AC62" s="1116">
        <v>4878</v>
      </c>
      <c r="AD62" s="1125"/>
    </row>
    <row r="63" spans="1:30" ht="10.5" customHeight="1">
      <c r="A63" s="1114"/>
      <c r="B63" s="1114" t="s">
        <v>147</v>
      </c>
      <c r="C63" s="1114"/>
      <c r="D63" s="1179">
        <v>4920</v>
      </c>
      <c r="E63" s="1116">
        <v>2068</v>
      </c>
      <c r="F63" s="1116">
        <v>2852</v>
      </c>
      <c r="G63" s="1121"/>
      <c r="H63" s="1115">
        <v>2885</v>
      </c>
      <c r="I63" s="1116">
        <v>1200</v>
      </c>
      <c r="J63" s="1116">
        <v>1685</v>
      </c>
      <c r="K63" s="1150"/>
      <c r="L63" s="1116">
        <v>9899</v>
      </c>
      <c r="M63" s="1116">
        <v>4083</v>
      </c>
      <c r="N63" s="1116">
        <v>5816</v>
      </c>
      <c r="O63" s="1116"/>
      <c r="P63" s="1114"/>
      <c r="Q63" s="1114" t="s">
        <v>147</v>
      </c>
      <c r="R63" s="1114"/>
      <c r="S63" s="1179">
        <v>10513</v>
      </c>
      <c r="T63" s="1116">
        <v>4455</v>
      </c>
      <c r="U63" s="1116">
        <v>6058</v>
      </c>
      <c r="V63" s="1116"/>
      <c r="W63" s="1115">
        <v>6422</v>
      </c>
      <c r="X63" s="1116">
        <v>2643</v>
      </c>
      <c r="Y63" s="1116">
        <v>3779</v>
      </c>
      <c r="Z63" s="1116"/>
      <c r="AA63" s="1179">
        <v>6919</v>
      </c>
      <c r="AB63" s="1116">
        <v>2733</v>
      </c>
      <c r="AC63" s="1116">
        <v>4186</v>
      </c>
      <c r="AD63" s="1125"/>
    </row>
    <row r="64" spans="1:30" ht="10.5" customHeight="1">
      <c r="A64" s="1114"/>
      <c r="B64" s="1114" t="s">
        <v>146</v>
      </c>
      <c r="C64" s="1114"/>
      <c r="D64" s="1179">
        <v>3331</v>
      </c>
      <c r="E64" s="1116">
        <v>1188</v>
      </c>
      <c r="F64" s="1116">
        <v>2143</v>
      </c>
      <c r="G64" s="1121"/>
      <c r="H64" s="1115">
        <v>1945</v>
      </c>
      <c r="I64" s="1116">
        <v>644</v>
      </c>
      <c r="J64" s="1116">
        <v>1301</v>
      </c>
      <c r="K64" s="1150"/>
      <c r="L64" s="1116">
        <v>6510</v>
      </c>
      <c r="M64" s="1116">
        <v>2230</v>
      </c>
      <c r="N64" s="1116">
        <v>4280</v>
      </c>
      <c r="O64" s="1116"/>
      <c r="P64" s="1114"/>
      <c r="Q64" s="1114" t="s">
        <v>146</v>
      </c>
      <c r="R64" s="1114"/>
      <c r="S64" s="1179">
        <v>6771</v>
      </c>
      <c r="T64" s="1116">
        <v>2580</v>
      </c>
      <c r="U64" s="1116">
        <v>4191</v>
      </c>
      <c r="V64" s="1116"/>
      <c r="W64" s="1115">
        <v>4441</v>
      </c>
      <c r="X64" s="1116">
        <v>1608</v>
      </c>
      <c r="Y64" s="1116">
        <v>2833</v>
      </c>
      <c r="Z64" s="1116"/>
      <c r="AA64" s="1179">
        <v>4795</v>
      </c>
      <c r="AB64" s="1116">
        <v>1717</v>
      </c>
      <c r="AC64" s="1116">
        <v>3078</v>
      </c>
      <c r="AD64" s="1125"/>
    </row>
    <row r="65" spans="1:30" ht="10.5" customHeight="1">
      <c r="A65" s="1114"/>
      <c r="B65" s="1183" t="s">
        <v>145</v>
      </c>
      <c r="C65" s="1114"/>
      <c r="D65" s="1179">
        <v>1832</v>
      </c>
      <c r="E65" s="1116">
        <v>541</v>
      </c>
      <c r="F65" s="1116">
        <v>1291</v>
      </c>
      <c r="G65" s="1121"/>
      <c r="H65" s="1115">
        <v>1148</v>
      </c>
      <c r="I65" s="1116">
        <v>301</v>
      </c>
      <c r="J65" s="1116">
        <v>847</v>
      </c>
      <c r="K65" s="1150"/>
      <c r="L65" s="1116">
        <v>3190</v>
      </c>
      <c r="M65" s="1116">
        <v>869</v>
      </c>
      <c r="N65" s="1116">
        <v>2321</v>
      </c>
      <c r="O65" s="1116"/>
      <c r="P65" s="1114"/>
      <c r="Q65" s="1183" t="s">
        <v>145</v>
      </c>
      <c r="R65" s="1114"/>
      <c r="S65" s="1179">
        <v>3266</v>
      </c>
      <c r="T65" s="1116">
        <v>988</v>
      </c>
      <c r="U65" s="1116">
        <v>2278</v>
      </c>
      <c r="V65" s="1116"/>
      <c r="W65" s="1115">
        <v>2747</v>
      </c>
      <c r="X65" s="1116">
        <v>808</v>
      </c>
      <c r="Y65" s="1116">
        <v>1939</v>
      </c>
      <c r="Z65" s="1116"/>
      <c r="AA65" s="1179">
        <v>2388</v>
      </c>
      <c r="AB65" s="1116">
        <v>714</v>
      </c>
      <c r="AC65" s="1116">
        <v>1674</v>
      </c>
      <c r="AD65" s="1125"/>
    </row>
    <row r="66" spans="1:30" ht="10.5" customHeight="1">
      <c r="A66" s="1114"/>
      <c r="B66" s="1183" t="s">
        <v>144</v>
      </c>
      <c r="C66" s="1114"/>
      <c r="D66" s="1179">
        <v>454</v>
      </c>
      <c r="E66" s="1116">
        <v>94</v>
      </c>
      <c r="F66" s="1116">
        <v>360</v>
      </c>
      <c r="G66" s="1121"/>
      <c r="H66" s="1115">
        <v>360</v>
      </c>
      <c r="I66" s="1116">
        <v>53</v>
      </c>
      <c r="J66" s="1116">
        <v>307</v>
      </c>
      <c r="K66" s="1150"/>
      <c r="L66" s="1116">
        <v>773</v>
      </c>
      <c r="M66" s="1116">
        <v>170</v>
      </c>
      <c r="N66" s="1116">
        <v>603</v>
      </c>
      <c r="O66" s="1116"/>
      <c r="P66" s="1114"/>
      <c r="Q66" s="1183" t="s">
        <v>144</v>
      </c>
      <c r="R66" s="1114"/>
      <c r="S66" s="1179">
        <v>952</v>
      </c>
      <c r="T66" s="1116">
        <v>196</v>
      </c>
      <c r="U66" s="1116">
        <v>756</v>
      </c>
      <c r="V66" s="1116"/>
      <c r="W66" s="1115">
        <v>1022</v>
      </c>
      <c r="X66" s="1116">
        <v>242</v>
      </c>
      <c r="Y66" s="1116">
        <v>780</v>
      </c>
      <c r="Z66" s="1116"/>
      <c r="AA66" s="1179">
        <v>793</v>
      </c>
      <c r="AB66" s="1116">
        <v>166</v>
      </c>
      <c r="AC66" s="1116">
        <v>627</v>
      </c>
      <c r="AD66" s="1125"/>
    </row>
    <row r="67" spans="1:30" ht="10.5" customHeight="1">
      <c r="A67" s="1114"/>
      <c r="B67" s="1183" t="s">
        <v>79</v>
      </c>
      <c r="C67" s="1114"/>
      <c r="D67" s="1179">
        <v>34</v>
      </c>
      <c r="E67" s="1116">
        <v>1</v>
      </c>
      <c r="F67" s="1116">
        <v>33</v>
      </c>
      <c r="G67" s="1121"/>
      <c r="H67" s="1115">
        <v>58</v>
      </c>
      <c r="I67" s="1116">
        <v>7</v>
      </c>
      <c r="J67" s="1116">
        <v>51</v>
      </c>
      <c r="K67" s="1150"/>
      <c r="L67" s="1116">
        <v>124</v>
      </c>
      <c r="M67" s="1116">
        <v>14</v>
      </c>
      <c r="N67" s="1116">
        <v>110</v>
      </c>
      <c r="O67" s="1116"/>
      <c r="P67" s="1114"/>
      <c r="Q67" s="1183" t="s">
        <v>79</v>
      </c>
      <c r="R67" s="1114"/>
      <c r="S67" s="1179">
        <v>123</v>
      </c>
      <c r="T67" s="1116">
        <v>29</v>
      </c>
      <c r="U67" s="1116">
        <v>94</v>
      </c>
      <c r="V67" s="1116"/>
      <c r="W67" s="1115">
        <v>274</v>
      </c>
      <c r="X67" s="1116">
        <v>55</v>
      </c>
      <c r="Y67" s="1116">
        <v>219</v>
      </c>
      <c r="Z67" s="1116"/>
      <c r="AA67" s="1179">
        <v>130</v>
      </c>
      <c r="AB67" s="1116">
        <v>15</v>
      </c>
      <c r="AC67" s="1116">
        <v>115</v>
      </c>
      <c r="AD67" s="1125"/>
    </row>
    <row r="68" spans="1:30" ht="9" customHeight="1">
      <c r="A68" s="1114"/>
      <c r="B68" s="1140" t="s">
        <v>17</v>
      </c>
      <c r="C68" s="1114"/>
      <c r="D68" s="1184"/>
      <c r="E68" s="1121"/>
      <c r="F68" s="1121"/>
      <c r="G68" s="1121"/>
      <c r="H68" s="1127"/>
      <c r="I68" s="1121"/>
      <c r="J68" s="1121"/>
      <c r="K68" s="1150"/>
      <c r="L68" s="1121"/>
      <c r="M68" s="1121"/>
      <c r="N68" s="1121"/>
      <c r="O68" s="1116"/>
      <c r="P68" s="1114"/>
      <c r="Q68" s="1140" t="s">
        <v>17</v>
      </c>
      <c r="R68" s="1114"/>
      <c r="S68" s="1184"/>
      <c r="T68" s="1121"/>
      <c r="U68" s="1121"/>
      <c r="V68" s="1116"/>
      <c r="W68" s="1127"/>
      <c r="X68" s="1121"/>
      <c r="Y68" s="1121"/>
      <c r="Z68" s="1116"/>
      <c r="AA68" s="1179"/>
      <c r="AB68" s="1116"/>
      <c r="AC68" s="1116"/>
      <c r="AD68" s="1121"/>
    </row>
    <row r="69" spans="1:30" ht="9" customHeight="1">
      <c r="A69" s="1114"/>
      <c r="B69" s="1182" t="s">
        <v>140</v>
      </c>
      <c r="C69" s="1114"/>
      <c r="D69" s="1179">
        <v>13152</v>
      </c>
      <c r="E69" s="1116">
        <v>6697</v>
      </c>
      <c r="F69" s="1116">
        <v>6455</v>
      </c>
      <c r="G69" s="1121"/>
      <c r="H69" s="1115">
        <v>6426</v>
      </c>
      <c r="I69" s="1116">
        <v>3307</v>
      </c>
      <c r="J69" s="1116">
        <v>3119</v>
      </c>
      <c r="K69" s="1150"/>
      <c r="L69" s="1116">
        <v>23122</v>
      </c>
      <c r="M69" s="1116">
        <v>11823</v>
      </c>
      <c r="N69" s="1116">
        <v>11299</v>
      </c>
      <c r="O69" s="1116"/>
      <c r="P69" s="1114"/>
      <c r="Q69" s="1182" t="s">
        <v>140</v>
      </c>
      <c r="R69" s="1114"/>
      <c r="S69" s="1179">
        <v>34407</v>
      </c>
      <c r="T69" s="1116">
        <v>17674</v>
      </c>
      <c r="U69" s="1116">
        <v>16733</v>
      </c>
      <c r="V69" s="1116"/>
      <c r="W69" s="1115">
        <v>20443</v>
      </c>
      <c r="X69" s="1116">
        <v>10458</v>
      </c>
      <c r="Y69" s="1116">
        <v>9985</v>
      </c>
      <c r="Z69" s="1116"/>
      <c r="AA69" s="1179">
        <v>18621</v>
      </c>
      <c r="AB69" s="1116">
        <v>9555</v>
      </c>
      <c r="AC69" s="1116">
        <v>9066</v>
      </c>
      <c r="AD69" s="1125"/>
    </row>
    <row r="70" spans="1:30" ht="9" customHeight="1">
      <c r="A70" s="1114"/>
      <c r="B70" s="1114" t="s">
        <v>139</v>
      </c>
      <c r="C70" s="1114"/>
      <c r="D70" s="1179">
        <v>65871</v>
      </c>
      <c r="E70" s="1116">
        <v>32297</v>
      </c>
      <c r="F70" s="1116">
        <v>33574</v>
      </c>
      <c r="G70" s="1121"/>
      <c r="H70" s="1115">
        <v>43111</v>
      </c>
      <c r="I70" s="1116">
        <v>22550</v>
      </c>
      <c r="J70" s="1116">
        <v>20561</v>
      </c>
      <c r="K70" s="1150"/>
      <c r="L70" s="1116">
        <v>138582</v>
      </c>
      <c r="M70" s="1116">
        <v>71494</v>
      </c>
      <c r="N70" s="1116">
        <v>67088</v>
      </c>
      <c r="O70" s="1116"/>
      <c r="P70" s="1114"/>
      <c r="Q70" s="1114" t="s">
        <v>139</v>
      </c>
      <c r="R70" s="1114"/>
      <c r="S70" s="1179">
        <v>153435</v>
      </c>
      <c r="T70" s="1116">
        <v>77153</v>
      </c>
      <c r="U70" s="1116">
        <v>76282</v>
      </c>
      <c r="V70" s="1116"/>
      <c r="W70" s="1115">
        <v>101846</v>
      </c>
      <c r="X70" s="1116">
        <v>49991</v>
      </c>
      <c r="Y70" s="1116">
        <v>51855</v>
      </c>
      <c r="Z70" s="1116"/>
      <c r="AA70" s="1179">
        <v>103238</v>
      </c>
      <c r="AB70" s="1116">
        <v>52358</v>
      </c>
      <c r="AC70" s="1116">
        <v>50880</v>
      </c>
      <c r="AD70" s="1125"/>
    </row>
    <row r="71" spans="1:30" ht="9" customHeight="1">
      <c r="A71" s="1114"/>
      <c r="B71" s="1114" t="s">
        <v>138</v>
      </c>
      <c r="C71" s="1114"/>
      <c r="D71" s="1179">
        <v>29584</v>
      </c>
      <c r="E71" s="1116">
        <v>12937</v>
      </c>
      <c r="F71" s="1116">
        <v>16647</v>
      </c>
      <c r="G71" s="1121"/>
      <c r="H71" s="1115">
        <v>17977</v>
      </c>
      <c r="I71" s="1116">
        <v>7881</v>
      </c>
      <c r="J71" s="1116">
        <v>10096</v>
      </c>
      <c r="K71" s="1150"/>
      <c r="L71" s="1116">
        <v>55144</v>
      </c>
      <c r="M71" s="1116">
        <v>23767</v>
      </c>
      <c r="N71" s="1116">
        <v>31377</v>
      </c>
      <c r="O71" s="1116"/>
      <c r="P71" s="1114"/>
      <c r="Q71" s="1114" t="s">
        <v>138</v>
      </c>
      <c r="R71" s="1114"/>
      <c r="S71" s="1179">
        <v>60149</v>
      </c>
      <c r="T71" s="1116">
        <v>26312</v>
      </c>
      <c r="U71" s="1116">
        <v>33837</v>
      </c>
      <c r="V71" s="1116"/>
      <c r="W71" s="1115">
        <v>39562</v>
      </c>
      <c r="X71" s="1116">
        <v>16672</v>
      </c>
      <c r="Y71" s="1116">
        <v>22890</v>
      </c>
      <c r="Z71" s="1116"/>
      <c r="AA71" s="1179">
        <v>40656</v>
      </c>
      <c r="AB71" s="1116">
        <v>17547</v>
      </c>
      <c r="AC71" s="1116">
        <v>23109</v>
      </c>
      <c r="AD71" s="1125"/>
    </row>
    <row r="72" spans="1:30" ht="9" customHeight="1">
      <c r="A72" s="1114"/>
      <c r="B72" s="1140" t="s">
        <v>165</v>
      </c>
      <c r="C72" s="1114"/>
      <c r="D72" s="1184"/>
      <c r="E72" s="1121"/>
      <c r="F72" s="1121"/>
      <c r="G72" s="1120"/>
      <c r="H72" s="1127"/>
      <c r="I72" s="1121"/>
      <c r="J72" s="1121"/>
      <c r="K72" s="1180"/>
      <c r="L72" s="1121"/>
      <c r="M72" s="1121"/>
      <c r="N72" s="1121"/>
      <c r="O72" s="1121"/>
      <c r="P72" s="1114"/>
      <c r="Q72" s="1140" t="s">
        <v>165</v>
      </c>
      <c r="R72" s="1114"/>
      <c r="S72" s="1184"/>
      <c r="T72" s="1121"/>
      <c r="U72" s="1121"/>
      <c r="V72" s="1120"/>
      <c r="W72" s="1127"/>
      <c r="X72" s="1121"/>
      <c r="Y72" s="1121"/>
      <c r="Z72" s="1121"/>
      <c r="AA72" s="1184"/>
      <c r="AB72" s="1121"/>
      <c r="AC72" s="1121"/>
      <c r="AD72" s="1121"/>
    </row>
    <row r="73" spans="1:30" ht="9" customHeight="1">
      <c r="A73" s="1114"/>
      <c r="B73" s="1182" t="s">
        <v>140</v>
      </c>
      <c r="C73" s="1114"/>
      <c r="D73" s="1185">
        <v>12.1</v>
      </c>
      <c r="E73" s="1120">
        <v>12.9</v>
      </c>
      <c r="F73" s="1120">
        <v>11.4</v>
      </c>
      <c r="G73" s="1120"/>
      <c r="H73" s="1129">
        <v>9.5</v>
      </c>
      <c r="I73" s="1120">
        <v>9.8000000000000007</v>
      </c>
      <c r="J73" s="1120">
        <v>9.1999999999999993</v>
      </c>
      <c r="K73" s="1180"/>
      <c r="L73" s="1120">
        <v>10.7</v>
      </c>
      <c r="M73" s="1120">
        <v>11</v>
      </c>
      <c r="N73" s="1120">
        <v>10.3</v>
      </c>
      <c r="O73" s="1121"/>
      <c r="P73" s="1114"/>
      <c r="Q73" s="1182" t="s">
        <v>140</v>
      </c>
      <c r="R73" s="1114"/>
      <c r="S73" s="1185">
        <v>13.9</v>
      </c>
      <c r="T73" s="1120">
        <v>14.6</v>
      </c>
      <c r="U73" s="1120">
        <v>13.2</v>
      </c>
      <c r="V73" s="1120"/>
      <c r="W73" s="1129">
        <v>12.6</v>
      </c>
      <c r="X73" s="1120">
        <v>13.6</v>
      </c>
      <c r="Y73" s="1120">
        <v>11.8</v>
      </c>
      <c r="Z73" s="1121"/>
      <c r="AA73" s="1185">
        <v>11.5</v>
      </c>
      <c r="AB73" s="1120">
        <v>12</v>
      </c>
      <c r="AC73" s="1120">
        <v>10.9</v>
      </c>
      <c r="AD73" s="1120"/>
    </row>
    <row r="74" spans="1:30" ht="9" customHeight="1">
      <c r="A74" s="1114"/>
      <c r="B74" s="1114" t="s">
        <v>139</v>
      </c>
      <c r="C74" s="1114"/>
      <c r="D74" s="1185">
        <v>60.7</v>
      </c>
      <c r="E74" s="1120">
        <v>62.2</v>
      </c>
      <c r="F74" s="1120">
        <v>59.2</v>
      </c>
      <c r="G74" s="1120"/>
      <c r="H74" s="1129">
        <v>63.9</v>
      </c>
      <c r="I74" s="1120">
        <v>66.8</v>
      </c>
      <c r="J74" s="1120">
        <v>60.9</v>
      </c>
      <c r="K74" s="1180"/>
      <c r="L74" s="1120">
        <v>63.9</v>
      </c>
      <c r="M74" s="1120">
        <v>66.8</v>
      </c>
      <c r="N74" s="1120">
        <v>61.1</v>
      </c>
      <c r="O74" s="1121"/>
      <c r="P74" s="1114"/>
      <c r="Q74" s="1114" t="s">
        <v>139</v>
      </c>
      <c r="R74" s="1114"/>
      <c r="S74" s="1185">
        <v>61.9</v>
      </c>
      <c r="T74" s="1120">
        <v>63.7</v>
      </c>
      <c r="U74" s="1120">
        <v>60.1</v>
      </c>
      <c r="V74" s="1120"/>
      <c r="W74" s="1129">
        <v>62.9</v>
      </c>
      <c r="X74" s="1120">
        <v>64.8</v>
      </c>
      <c r="Y74" s="1120">
        <v>61.2</v>
      </c>
      <c r="Z74" s="1121"/>
      <c r="AA74" s="1185">
        <v>63.5</v>
      </c>
      <c r="AB74" s="1120">
        <v>65.900000000000006</v>
      </c>
      <c r="AC74" s="1120">
        <v>61.3</v>
      </c>
      <c r="AD74" s="1120"/>
    </row>
    <row r="75" spans="1:30" ht="9" customHeight="1">
      <c r="A75" s="1114"/>
      <c r="B75" s="1114" t="s">
        <v>138</v>
      </c>
      <c r="C75" s="1114"/>
      <c r="D75" s="1185">
        <v>27.2</v>
      </c>
      <c r="E75" s="1120">
        <v>24.9</v>
      </c>
      <c r="F75" s="1120">
        <v>29.4</v>
      </c>
      <c r="G75" s="1121"/>
      <c r="H75" s="1129">
        <v>26.6</v>
      </c>
      <c r="I75" s="1120">
        <v>23.4</v>
      </c>
      <c r="J75" s="1120">
        <v>29.9</v>
      </c>
      <c r="K75" s="1180"/>
      <c r="L75" s="1120">
        <v>25.4</v>
      </c>
      <c r="M75" s="1120">
        <v>22.2</v>
      </c>
      <c r="N75" s="1120">
        <v>28.6</v>
      </c>
      <c r="O75" s="1121"/>
      <c r="P75" s="1114"/>
      <c r="Q75" s="1114" t="s">
        <v>138</v>
      </c>
      <c r="R75" s="1114"/>
      <c r="S75" s="1185">
        <v>24.3</v>
      </c>
      <c r="T75" s="1120">
        <v>21.7</v>
      </c>
      <c r="U75" s="1120">
        <v>26.7</v>
      </c>
      <c r="V75" s="1121"/>
      <c r="W75" s="1129">
        <v>24.4</v>
      </c>
      <c r="X75" s="1120">
        <v>21.6</v>
      </c>
      <c r="Y75" s="1120">
        <v>27</v>
      </c>
      <c r="Z75" s="1121"/>
      <c r="AA75" s="1185">
        <v>25</v>
      </c>
      <c r="AB75" s="1120">
        <v>22.1</v>
      </c>
      <c r="AC75" s="1120">
        <v>27.8</v>
      </c>
      <c r="AD75" s="1120"/>
    </row>
    <row r="76" spans="1:30" ht="0.75" customHeight="1">
      <c r="A76" s="1114"/>
      <c r="B76" s="1114"/>
      <c r="C76" s="1114"/>
      <c r="D76" s="1184"/>
      <c r="E76" s="1121"/>
      <c r="F76" s="1121"/>
      <c r="G76" s="1121"/>
      <c r="H76" s="1127"/>
      <c r="I76" s="1121"/>
      <c r="J76" s="1121"/>
      <c r="K76" s="1180"/>
      <c r="L76" s="1121"/>
      <c r="M76" s="1121"/>
      <c r="N76" s="1121"/>
      <c r="O76" s="1121"/>
      <c r="P76" s="1114"/>
      <c r="Q76" s="1114"/>
      <c r="R76" s="1114"/>
      <c r="S76" s="1184"/>
      <c r="T76" s="1121"/>
      <c r="U76" s="1121"/>
      <c r="V76" s="1121"/>
      <c r="W76" s="1127"/>
      <c r="X76" s="1121"/>
      <c r="Y76" s="1121"/>
      <c r="Z76" s="1121"/>
      <c r="AA76" s="1184"/>
      <c r="AB76" s="1121"/>
      <c r="AC76" s="1121"/>
      <c r="AD76" s="1121"/>
    </row>
    <row r="77" spans="1:30" ht="9.75" customHeight="1">
      <c r="A77" s="1114"/>
      <c r="B77" s="1186" t="s">
        <v>22</v>
      </c>
      <c r="C77" s="1114"/>
      <c r="D77" s="1185">
        <v>47.5</v>
      </c>
      <c r="E77" s="1120">
        <v>46.2</v>
      </c>
      <c r="F77" s="1120">
        <v>48.7</v>
      </c>
      <c r="G77" s="1121"/>
      <c r="H77" s="1185">
        <v>47.9</v>
      </c>
      <c r="I77" s="1120">
        <v>46.1</v>
      </c>
      <c r="J77" s="1120">
        <v>49.6</v>
      </c>
      <c r="K77" s="1180"/>
      <c r="L77" s="1185">
        <v>47.1</v>
      </c>
      <c r="M77" s="1120">
        <v>45.5</v>
      </c>
      <c r="N77" s="1120">
        <v>48.6</v>
      </c>
      <c r="O77" s="1120"/>
      <c r="P77" s="1114"/>
      <c r="Q77" s="1186" t="s">
        <v>22</v>
      </c>
      <c r="R77" s="1114"/>
      <c r="S77" s="1185">
        <v>45.9</v>
      </c>
      <c r="T77" s="1120">
        <v>44.5</v>
      </c>
      <c r="U77" s="1120">
        <v>47.2</v>
      </c>
      <c r="V77" s="1121"/>
      <c r="W77" s="1185">
        <v>46.3</v>
      </c>
      <c r="X77" s="1120">
        <v>44.7</v>
      </c>
      <c r="Y77" s="1120">
        <v>47.8</v>
      </c>
      <c r="Z77" s="1121"/>
      <c r="AA77" s="1185">
        <v>46.9</v>
      </c>
      <c r="AB77" s="1120">
        <v>45.2</v>
      </c>
      <c r="AC77" s="1120">
        <v>48.5</v>
      </c>
      <c r="AD77" s="1120"/>
    </row>
    <row r="78" spans="1:30" ht="9.75" customHeight="1">
      <c r="A78" s="1114"/>
      <c r="B78" s="1186" t="s">
        <v>7</v>
      </c>
      <c r="C78" s="1114"/>
      <c r="D78" s="1185">
        <v>48.7</v>
      </c>
      <c r="E78" s="1120">
        <v>47.6</v>
      </c>
      <c r="F78" s="1120">
        <v>49.7</v>
      </c>
      <c r="G78" s="1121"/>
      <c r="H78" s="1185">
        <v>48.5</v>
      </c>
      <c r="I78" s="1120">
        <v>46.7</v>
      </c>
      <c r="J78" s="1120">
        <v>50.5</v>
      </c>
      <c r="K78" s="1180"/>
      <c r="L78" s="1185">
        <v>48.1</v>
      </c>
      <c r="M78" s="1120">
        <v>46.4</v>
      </c>
      <c r="N78" s="1120">
        <v>49.7</v>
      </c>
      <c r="O78" s="1120"/>
      <c r="P78" s="1114"/>
      <c r="Q78" s="1186" t="s">
        <v>7</v>
      </c>
      <c r="R78" s="1114"/>
      <c r="S78" s="1185">
        <v>47.3</v>
      </c>
      <c r="T78" s="1120">
        <v>46</v>
      </c>
      <c r="U78" s="1120">
        <v>48.5</v>
      </c>
      <c r="V78" s="1121"/>
      <c r="W78" s="1185">
        <v>47.4</v>
      </c>
      <c r="X78" s="1120">
        <v>45.7</v>
      </c>
      <c r="Y78" s="1120">
        <v>49</v>
      </c>
      <c r="Z78" s="1121"/>
      <c r="AA78" s="1185">
        <v>48.2</v>
      </c>
      <c r="AB78" s="1120">
        <v>46.2</v>
      </c>
      <c r="AC78" s="1120">
        <v>50.1</v>
      </c>
      <c r="AD78" s="1120"/>
    </row>
    <row r="79" spans="1:30" ht="0.75" customHeight="1">
      <c r="A79" s="1135"/>
      <c r="B79" s="1135"/>
      <c r="C79" s="1192"/>
      <c r="D79" s="1193"/>
      <c r="E79" s="1193"/>
      <c r="F79" s="1193"/>
      <c r="G79" s="1193"/>
      <c r="H79" s="1194"/>
      <c r="I79" s="1193"/>
      <c r="J79" s="1193"/>
      <c r="K79" s="1195"/>
      <c r="L79" s="1193"/>
      <c r="M79" s="1193"/>
      <c r="N79" s="1193"/>
      <c r="O79" s="1193"/>
      <c r="P79" s="1135"/>
      <c r="Q79" s="1135"/>
      <c r="R79" s="1192"/>
      <c r="S79" s="1193"/>
      <c r="T79" s="1193"/>
      <c r="U79" s="1193"/>
      <c r="V79" s="1193"/>
      <c r="W79" s="1194"/>
      <c r="X79" s="1193"/>
      <c r="Y79" s="1193"/>
      <c r="Z79" s="1195"/>
      <c r="AA79" s="1193"/>
      <c r="AB79" s="1193"/>
      <c r="AC79" s="1193"/>
      <c r="AD79" s="1193"/>
    </row>
    <row r="80" spans="1:30" ht="9" customHeight="1">
      <c r="A80" s="1228" t="s">
        <v>206</v>
      </c>
      <c r="B80" s="1228"/>
      <c r="C80" s="1228"/>
      <c r="D80" s="1228"/>
      <c r="E80" s="1228"/>
      <c r="F80" s="1228"/>
      <c r="G80" s="1228"/>
      <c r="H80" s="1228"/>
      <c r="I80" s="1228"/>
      <c r="J80" s="1228"/>
      <c r="K80" s="1228"/>
      <c r="L80" s="1228"/>
      <c r="M80" s="1228"/>
      <c r="N80" s="1228"/>
      <c r="O80" s="1228"/>
      <c r="P80" s="1196"/>
    </row>
    <row r="81" spans="1:16" ht="9" customHeight="1">
      <c r="A81" s="1197" t="s">
        <v>207</v>
      </c>
      <c r="B81" s="1197"/>
      <c r="C81" s="1197"/>
      <c r="D81" s="1197"/>
      <c r="E81" s="1197"/>
      <c r="F81" s="1197"/>
      <c r="G81" s="1197"/>
      <c r="H81" s="1197"/>
      <c r="I81" s="1197"/>
      <c r="J81" s="1197"/>
      <c r="K81" s="1197"/>
      <c r="L81" s="1197"/>
      <c r="M81" s="1197"/>
      <c r="N81" s="1197"/>
      <c r="O81" s="1197"/>
      <c r="P81" s="1196"/>
    </row>
    <row r="82" spans="1:16" ht="9" customHeight="1">
      <c r="A82" s="1197" t="s">
        <v>102</v>
      </c>
      <c r="B82" s="1140"/>
      <c r="C82" s="1140"/>
      <c r="D82" s="1140"/>
      <c r="E82" s="1140"/>
      <c r="F82" s="1140"/>
      <c r="G82" s="1140"/>
      <c r="H82" s="1140"/>
      <c r="I82" s="1140"/>
      <c r="J82" s="1140"/>
      <c r="K82" s="1140"/>
      <c r="L82" s="1140"/>
      <c r="M82" s="1140"/>
      <c r="N82" s="1140"/>
      <c r="O82" s="1140"/>
      <c r="P82" s="1196"/>
    </row>
    <row r="83" spans="1:16" ht="9" customHeight="1">
      <c r="A83" s="1114" t="s">
        <v>2</v>
      </c>
    </row>
  </sheetData>
  <mergeCells count="14">
    <mergeCell ref="A4:C5"/>
    <mergeCell ref="L4:O4"/>
    <mergeCell ref="P4:R5"/>
    <mergeCell ref="AA4:AD4"/>
    <mergeCell ref="A7:B7"/>
    <mergeCell ref="P7:Q7"/>
    <mergeCell ref="A80:O80"/>
    <mergeCell ref="A42:C43"/>
    <mergeCell ref="L42:O42"/>
    <mergeCell ref="P42:R43"/>
    <mergeCell ref="AA42:AD42"/>
    <mergeCell ref="AC43:AD43"/>
    <mergeCell ref="A45:B45"/>
    <mergeCell ref="P45:Q4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 r:id="rId1"/>
  <headerFooter alignWithMargins="0"/>
  <colBreaks count="1" manualBreakCount="1">
    <brk id="1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84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608" customWidth="1"/>
    <col min="2" max="2" width="7.75" style="608" customWidth="1"/>
    <col min="3" max="3" width="1.25" style="608" customWidth="1"/>
    <col min="4" max="6" width="8.25" style="608" customWidth="1"/>
    <col min="7" max="7" width="0.625" style="608" customWidth="1"/>
    <col min="8" max="10" width="8.25" style="608" customWidth="1"/>
    <col min="11" max="11" width="0.625" style="608" customWidth="1"/>
    <col min="12" max="14" width="8.25" style="608" customWidth="1"/>
    <col min="15" max="15" width="0.375" style="608" customWidth="1"/>
    <col min="16" max="16" width="2.125" style="608" customWidth="1"/>
    <col min="17" max="17" width="7.75" style="608" customWidth="1"/>
    <col min="18" max="18" width="1.25" style="608" customWidth="1"/>
    <col min="19" max="21" width="8.25" style="608" customWidth="1"/>
    <col min="22" max="22" width="0.625" style="608" customWidth="1"/>
    <col min="23" max="25" width="8.25" style="608" customWidth="1"/>
    <col min="26" max="26" width="0.625" style="608" customWidth="1"/>
    <col min="27" max="29" width="8.25" style="608" customWidth="1"/>
    <col min="30" max="30" width="0.375" style="608" customWidth="1"/>
    <col min="31" max="16384" width="11.25" style="608"/>
  </cols>
  <sheetData>
    <row r="1" spans="1:30" ht="13.5" customHeight="1">
      <c r="J1" s="643" t="s">
        <v>110</v>
      </c>
      <c r="P1" s="645" t="s">
        <v>64</v>
      </c>
      <c r="Q1" s="644"/>
      <c r="R1" s="644"/>
      <c r="S1" s="644"/>
      <c r="T1" s="644"/>
      <c r="Y1" s="643"/>
    </row>
    <row r="2" spans="1:30" ht="10.5" customHeight="1">
      <c r="AD2" s="642" t="s">
        <v>108</v>
      </c>
    </row>
    <row r="3" spans="1:30" ht="0.75" customHeight="1"/>
    <row r="4" spans="1:30" ht="13.5" customHeight="1">
      <c r="A4" s="1387" t="s">
        <v>59</v>
      </c>
      <c r="B4" s="1388"/>
      <c r="C4" s="1388"/>
      <c r="D4" s="632" t="s">
        <v>24</v>
      </c>
      <c r="E4" s="632"/>
      <c r="F4" s="632"/>
      <c r="G4" s="634"/>
      <c r="H4" s="632" t="s">
        <v>25</v>
      </c>
      <c r="I4" s="632"/>
      <c r="J4" s="632"/>
      <c r="K4" s="632"/>
      <c r="L4" s="1387" t="s">
        <v>26</v>
      </c>
      <c r="M4" s="1388"/>
      <c r="N4" s="1388"/>
      <c r="O4" s="1393"/>
      <c r="P4" s="1389" t="s">
        <v>65</v>
      </c>
      <c r="Q4" s="1389"/>
      <c r="R4" s="1390"/>
      <c r="S4" s="632" t="s">
        <v>27</v>
      </c>
      <c r="T4" s="632"/>
      <c r="U4" s="632"/>
      <c r="V4" s="634"/>
      <c r="W4" s="632" t="s">
        <v>28</v>
      </c>
      <c r="X4" s="632"/>
      <c r="Y4" s="632"/>
      <c r="Z4" s="632"/>
      <c r="AA4" s="1387" t="s">
        <v>29</v>
      </c>
      <c r="AB4" s="1388"/>
      <c r="AC4" s="1388"/>
      <c r="AD4" s="1393"/>
    </row>
    <row r="5" spans="1:30" ht="13.5" customHeight="1">
      <c r="A5" s="1387"/>
      <c r="B5" s="1388"/>
      <c r="C5" s="1388"/>
      <c r="D5" s="633" t="s">
        <v>5</v>
      </c>
      <c r="E5" s="630" t="s">
        <v>3</v>
      </c>
      <c r="F5" s="632" t="s">
        <v>4</v>
      </c>
      <c r="G5" s="634"/>
      <c r="H5" s="633" t="s">
        <v>5</v>
      </c>
      <c r="I5" s="630" t="s">
        <v>3</v>
      </c>
      <c r="J5" s="632" t="s">
        <v>4</v>
      </c>
      <c r="K5" s="632"/>
      <c r="L5" s="631" t="s">
        <v>5</v>
      </c>
      <c r="M5" s="630" t="s">
        <v>3</v>
      </c>
      <c r="N5" s="641" t="s">
        <v>4</v>
      </c>
      <c r="O5" s="640"/>
      <c r="P5" s="1391"/>
      <c r="Q5" s="1391"/>
      <c r="R5" s="1392"/>
      <c r="S5" s="633" t="s">
        <v>5</v>
      </c>
      <c r="T5" s="630" t="s">
        <v>3</v>
      </c>
      <c r="U5" s="632" t="s">
        <v>4</v>
      </c>
      <c r="V5" s="634"/>
      <c r="W5" s="633" t="s">
        <v>5</v>
      </c>
      <c r="X5" s="630" t="s">
        <v>3</v>
      </c>
      <c r="Y5" s="632" t="s">
        <v>4</v>
      </c>
      <c r="Z5" s="632"/>
      <c r="AA5" s="631" t="s">
        <v>5</v>
      </c>
      <c r="AB5" s="630" t="s">
        <v>3</v>
      </c>
      <c r="AC5" s="641" t="s">
        <v>4</v>
      </c>
      <c r="AD5" s="640"/>
    </row>
    <row r="6" spans="1:30" ht="0.75" customHeight="1">
      <c r="A6" s="628"/>
      <c r="B6" s="628"/>
      <c r="C6" s="627"/>
      <c r="H6" s="629"/>
      <c r="I6" s="628"/>
      <c r="J6" s="628"/>
      <c r="K6" s="627"/>
      <c r="L6" s="628"/>
      <c r="M6" s="628"/>
      <c r="N6" s="628"/>
      <c r="O6" s="628"/>
      <c r="P6" s="628"/>
      <c r="Q6" s="628"/>
      <c r="R6" s="627"/>
      <c r="W6" s="629"/>
      <c r="Z6" s="638"/>
      <c r="AA6" s="628"/>
      <c r="AB6" s="628"/>
      <c r="AC6" s="628"/>
      <c r="AD6" s="628"/>
    </row>
    <row r="7" spans="1:30" ht="10.5" customHeight="1">
      <c r="A7" s="581"/>
      <c r="B7" s="625" t="s">
        <v>6</v>
      </c>
      <c r="D7" s="626">
        <v>134117</v>
      </c>
      <c r="E7" s="572">
        <v>68259</v>
      </c>
      <c r="F7" s="572">
        <v>65858</v>
      </c>
      <c r="G7" s="597"/>
      <c r="H7" s="626">
        <v>84614</v>
      </c>
      <c r="I7" s="572">
        <v>41494</v>
      </c>
      <c r="J7" s="572">
        <v>43120</v>
      </c>
      <c r="K7" s="597"/>
      <c r="L7" s="626">
        <v>108427</v>
      </c>
      <c r="M7" s="572">
        <v>54243</v>
      </c>
      <c r="N7" s="572">
        <v>54184</v>
      </c>
      <c r="O7" s="572"/>
      <c r="P7" s="581"/>
      <c r="Q7" s="625" t="s">
        <v>6</v>
      </c>
      <c r="S7" s="626">
        <v>146060</v>
      </c>
      <c r="T7" s="572">
        <v>73477</v>
      </c>
      <c r="U7" s="572">
        <v>72583</v>
      </c>
      <c r="V7" s="597"/>
      <c r="W7" s="626">
        <v>136629</v>
      </c>
      <c r="X7" s="572">
        <v>69384</v>
      </c>
      <c r="Y7" s="572">
        <v>67245</v>
      </c>
      <c r="Z7" s="597"/>
      <c r="AA7" s="626">
        <v>173700</v>
      </c>
      <c r="AB7" s="572">
        <v>85983</v>
      </c>
      <c r="AC7" s="572">
        <v>87717</v>
      </c>
      <c r="AD7" s="572"/>
    </row>
    <row r="8" spans="1:30" ht="0.75" customHeight="1">
      <c r="A8" s="581"/>
      <c r="B8" s="625"/>
      <c r="D8" s="621"/>
      <c r="E8" s="559"/>
      <c r="F8" s="559"/>
      <c r="G8" s="584"/>
      <c r="H8" s="621"/>
      <c r="I8" s="559"/>
      <c r="J8" s="559"/>
      <c r="K8" s="584"/>
      <c r="L8" s="621"/>
      <c r="M8" s="559"/>
      <c r="N8" s="559"/>
      <c r="O8" s="593"/>
      <c r="P8" s="581"/>
      <c r="Q8" s="625"/>
      <c r="S8" s="621"/>
      <c r="T8" s="559"/>
      <c r="U8" s="559"/>
      <c r="V8" s="584"/>
      <c r="W8" s="621"/>
      <c r="X8" s="559"/>
      <c r="Y8" s="559"/>
      <c r="Z8" s="584"/>
      <c r="AA8" s="621"/>
      <c r="AB8" s="559"/>
      <c r="AC8" s="559"/>
      <c r="AD8" s="593"/>
    </row>
    <row r="9" spans="1:30" ht="10.5" customHeight="1">
      <c r="A9" s="581"/>
      <c r="B9" s="620" t="s">
        <v>36</v>
      </c>
      <c r="D9" s="621">
        <v>4668</v>
      </c>
      <c r="E9" s="559">
        <v>2410</v>
      </c>
      <c r="F9" s="559">
        <v>2258</v>
      </c>
      <c r="G9" s="584"/>
      <c r="H9" s="621">
        <v>2551</v>
      </c>
      <c r="I9" s="559">
        <v>1248</v>
      </c>
      <c r="J9" s="559">
        <v>1303</v>
      </c>
      <c r="K9" s="584"/>
      <c r="L9" s="621">
        <v>4232</v>
      </c>
      <c r="M9" s="559">
        <v>2191</v>
      </c>
      <c r="N9" s="559">
        <v>2041</v>
      </c>
      <c r="O9" s="559"/>
      <c r="P9" s="581"/>
      <c r="Q9" s="620" t="s">
        <v>36</v>
      </c>
      <c r="S9" s="621">
        <v>5232</v>
      </c>
      <c r="T9" s="559">
        <v>2676</v>
      </c>
      <c r="U9" s="559">
        <v>2556</v>
      </c>
      <c r="V9" s="584"/>
      <c r="W9" s="621">
        <v>4905</v>
      </c>
      <c r="X9" s="559">
        <v>2505</v>
      </c>
      <c r="Y9" s="559">
        <v>2400</v>
      </c>
      <c r="Z9" s="584"/>
      <c r="AA9" s="621">
        <v>8356</v>
      </c>
      <c r="AB9" s="559">
        <v>4238</v>
      </c>
      <c r="AC9" s="559">
        <v>4118</v>
      </c>
      <c r="AD9" s="559"/>
    </row>
    <row r="10" spans="1:30" ht="10.5" customHeight="1">
      <c r="A10" s="581"/>
      <c r="B10" s="620" t="s">
        <v>37</v>
      </c>
      <c r="D10" s="621">
        <v>4225</v>
      </c>
      <c r="E10" s="559">
        <v>2165</v>
      </c>
      <c r="F10" s="559">
        <v>2060</v>
      </c>
      <c r="G10" s="584"/>
      <c r="H10" s="621">
        <v>1772</v>
      </c>
      <c r="I10" s="559">
        <v>890</v>
      </c>
      <c r="J10" s="559">
        <v>882</v>
      </c>
      <c r="K10" s="584"/>
      <c r="L10" s="621">
        <v>4081</v>
      </c>
      <c r="M10" s="559">
        <v>2148</v>
      </c>
      <c r="N10" s="559">
        <v>1933</v>
      </c>
      <c r="O10" s="559"/>
      <c r="P10" s="581"/>
      <c r="Q10" s="620" t="s">
        <v>37</v>
      </c>
      <c r="S10" s="621">
        <v>6187</v>
      </c>
      <c r="T10" s="559">
        <v>3216</v>
      </c>
      <c r="U10" s="559">
        <v>2971</v>
      </c>
      <c r="V10" s="584"/>
      <c r="W10" s="621">
        <v>4909</v>
      </c>
      <c r="X10" s="559">
        <v>2489</v>
      </c>
      <c r="Y10" s="559">
        <v>2420</v>
      </c>
      <c r="Z10" s="584"/>
      <c r="AA10" s="621">
        <v>8931</v>
      </c>
      <c r="AB10" s="559">
        <v>4590</v>
      </c>
      <c r="AC10" s="559">
        <v>4341</v>
      </c>
      <c r="AD10" s="559"/>
    </row>
    <row r="11" spans="1:30" ht="10.5" customHeight="1">
      <c r="A11" s="581"/>
      <c r="B11" s="624" t="s">
        <v>38</v>
      </c>
      <c r="D11" s="621">
        <v>4008</v>
      </c>
      <c r="E11" s="559">
        <v>2062</v>
      </c>
      <c r="F11" s="559">
        <v>1946</v>
      </c>
      <c r="G11" s="584"/>
      <c r="H11" s="621">
        <v>1536</v>
      </c>
      <c r="I11" s="559">
        <v>763</v>
      </c>
      <c r="J11" s="559">
        <v>773</v>
      </c>
      <c r="K11" s="584"/>
      <c r="L11" s="621">
        <v>3761</v>
      </c>
      <c r="M11" s="559">
        <v>1897</v>
      </c>
      <c r="N11" s="559">
        <v>1864</v>
      </c>
      <c r="O11" s="559"/>
      <c r="P11" s="581"/>
      <c r="Q11" s="624" t="s">
        <v>38</v>
      </c>
      <c r="S11" s="621">
        <v>6511</v>
      </c>
      <c r="T11" s="559">
        <v>3280</v>
      </c>
      <c r="U11" s="559">
        <v>3231</v>
      </c>
      <c r="V11" s="584"/>
      <c r="W11" s="621">
        <v>5021</v>
      </c>
      <c r="X11" s="559">
        <v>2592</v>
      </c>
      <c r="Y11" s="559">
        <v>2429</v>
      </c>
      <c r="Z11" s="584"/>
      <c r="AA11" s="621">
        <v>8409</v>
      </c>
      <c r="AB11" s="559">
        <v>4272</v>
      </c>
      <c r="AC11" s="559">
        <v>4137</v>
      </c>
      <c r="AD11" s="559"/>
    </row>
    <row r="12" spans="1:30" ht="10.5" customHeight="1">
      <c r="A12" s="581"/>
      <c r="B12" s="624" t="s">
        <v>39</v>
      </c>
      <c r="D12" s="621">
        <v>4861</v>
      </c>
      <c r="E12" s="559">
        <v>2520</v>
      </c>
      <c r="F12" s="559">
        <v>2341</v>
      </c>
      <c r="G12" s="584"/>
      <c r="H12" s="621">
        <v>2232</v>
      </c>
      <c r="I12" s="559">
        <v>1088</v>
      </c>
      <c r="J12" s="559">
        <v>1144</v>
      </c>
      <c r="K12" s="584"/>
      <c r="L12" s="621">
        <v>4428</v>
      </c>
      <c r="M12" s="559">
        <v>2375</v>
      </c>
      <c r="N12" s="559">
        <v>2053</v>
      </c>
      <c r="O12" s="559"/>
      <c r="P12" s="581"/>
      <c r="Q12" s="624" t="s">
        <v>39</v>
      </c>
      <c r="S12" s="621">
        <v>7263</v>
      </c>
      <c r="T12" s="559">
        <v>3812</v>
      </c>
      <c r="U12" s="559">
        <v>3451</v>
      </c>
      <c r="V12" s="584"/>
      <c r="W12" s="621">
        <v>5914</v>
      </c>
      <c r="X12" s="559">
        <v>3060</v>
      </c>
      <c r="Y12" s="559">
        <v>2854</v>
      </c>
      <c r="Z12" s="584"/>
      <c r="AA12" s="621">
        <v>8460</v>
      </c>
      <c r="AB12" s="559">
        <v>4290</v>
      </c>
      <c r="AC12" s="559">
        <v>4170</v>
      </c>
      <c r="AD12" s="559"/>
    </row>
    <row r="13" spans="1:30" ht="10.5" customHeight="1">
      <c r="A13" s="581"/>
      <c r="B13" s="624" t="s">
        <v>40</v>
      </c>
      <c r="D13" s="621">
        <v>8081</v>
      </c>
      <c r="E13" s="559">
        <v>4061</v>
      </c>
      <c r="F13" s="559">
        <v>4020</v>
      </c>
      <c r="G13" s="584"/>
      <c r="H13" s="621">
        <v>5832</v>
      </c>
      <c r="I13" s="559">
        <v>2795</v>
      </c>
      <c r="J13" s="559">
        <v>3037</v>
      </c>
      <c r="K13" s="584"/>
      <c r="L13" s="621">
        <v>9020</v>
      </c>
      <c r="M13" s="559">
        <v>5207</v>
      </c>
      <c r="N13" s="559">
        <v>3813</v>
      </c>
      <c r="O13" s="559"/>
      <c r="P13" s="581"/>
      <c r="Q13" s="624" t="s">
        <v>40</v>
      </c>
      <c r="S13" s="621">
        <v>7893</v>
      </c>
      <c r="T13" s="559">
        <v>4133</v>
      </c>
      <c r="U13" s="559">
        <v>3760</v>
      </c>
      <c r="V13" s="584"/>
      <c r="W13" s="621">
        <v>7050</v>
      </c>
      <c r="X13" s="559">
        <v>3799</v>
      </c>
      <c r="Y13" s="559">
        <v>3251</v>
      </c>
      <c r="Z13" s="584"/>
      <c r="AA13" s="621">
        <v>8084</v>
      </c>
      <c r="AB13" s="559">
        <v>4102</v>
      </c>
      <c r="AC13" s="559">
        <v>3982</v>
      </c>
      <c r="AD13" s="559"/>
    </row>
    <row r="14" spans="1:30" ht="10.5" customHeight="1">
      <c r="A14" s="581"/>
      <c r="B14" s="581" t="s">
        <v>41</v>
      </c>
      <c r="D14" s="621">
        <v>9487</v>
      </c>
      <c r="E14" s="559">
        <v>5013</v>
      </c>
      <c r="F14" s="559">
        <v>4474</v>
      </c>
      <c r="G14" s="584"/>
      <c r="H14" s="621">
        <v>8128</v>
      </c>
      <c r="I14" s="559">
        <v>4065</v>
      </c>
      <c r="J14" s="559">
        <v>4063</v>
      </c>
      <c r="K14" s="584"/>
      <c r="L14" s="621">
        <v>7091</v>
      </c>
      <c r="M14" s="559">
        <v>3729</v>
      </c>
      <c r="N14" s="559">
        <v>3362</v>
      </c>
      <c r="O14" s="559"/>
      <c r="P14" s="581"/>
      <c r="Q14" s="581" t="s">
        <v>41</v>
      </c>
      <c r="S14" s="621">
        <v>7974</v>
      </c>
      <c r="T14" s="559">
        <v>4217</v>
      </c>
      <c r="U14" s="559">
        <v>3757</v>
      </c>
      <c r="V14" s="584"/>
      <c r="W14" s="621">
        <v>7585</v>
      </c>
      <c r="X14" s="559">
        <v>4139</v>
      </c>
      <c r="Y14" s="559">
        <v>3446</v>
      </c>
      <c r="Z14" s="584"/>
      <c r="AA14" s="621">
        <v>8781</v>
      </c>
      <c r="AB14" s="559">
        <v>4528</v>
      </c>
      <c r="AC14" s="559">
        <v>4253</v>
      </c>
      <c r="AD14" s="559"/>
    </row>
    <row r="15" spans="1:30" ht="10.5" customHeight="1">
      <c r="A15" s="581"/>
      <c r="B15" s="581" t="s">
        <v>42</v>
      </c>
      <c r="D15" s="621">
        <v>9374</v>
      </c>
      <c r="E15" s="559">
        <v>5072</v>
      </c>
      <c r="F15" s="559">
        <v>4302</v>
      </c>
      <c r="G15" s="584"/>
      <c r="H15" s="621">
        <v>7737</v>
      </c>
      <c r="I15" s="559">
        <v>4011</v>
      </c>
      <c r="J15" s="559">
        <v>3726</v>
      </c>
      <c r="K15" s="584"/>
      <c r="L15" s="621">
        <v>6929</v>
      </c>
      <c r="M15" s="559">
        <v>3521</v>
      </c>
      <c r="N15" s="559">
        <v>3408</v>
      </c>
      <c r="O15" s="559"/>
      <c r="P15" s="581"/>
      <c r="Q15" s="581" t="s">
        <v>42</v>
      </c>
      <c r="S15" s="621">
        <v>8457</v>
      </c>
      <c r="T15" s="559">
        <v>4524</v>
      </c>
      <c r="U15" s="559">
        <v>3933</v>
      </c>
      <c r="V15" s="584"/>
      <c r="W15" s="621">
        <v>8141</v>
      </c>
      <c r="X15" s="559">
        <v>4346</v>
      </c>
      <c r="Y15" s="559">
        <v>3795</v>
      </c>
      <c r="Z15" s="584"/>
      <c r="AA15" s="621">
        <v>10713</v>
      </c>
      <c r="AB15" s="559">
        <v>5545</v>
      </c>
      <c r="AC15" s="559">
        <v>5168</v>
      </c>
      <c r="AD15" s="559"/>
    </row>
    <row r="16" spans="1:30" ht="10.5" customHeight="1">
      <c r="A16" s="581"/>
      <c r="B16" s="581" t="s">
        <v>43</v>
      </c>
      <c r="D16" s="621">
        <v>9085</v>
      </c>
      <c r="E16" s="559">
        <v>5021</v>
      </c>
      <c r="F16" s="559">
        <v>4064</v>
      </c>
      <c r="G16" s="584"/>
      <c r="H16" s="621">
        <v>6528</v>
      </c>
      <c r="I16" s="559">
        <v>3343</v>
      </c>
      <c r="J16" s="559">
        <v>3185</v>
      </c>
      <c r="K16" s="584"/>
      <c r="L16" s="621">
        <v>7112</v>
      </c>
      <c r="M16" s="559">
        <v>3610</v>
      </c>
      <c r="N16" s="559">
        <v>3502</v>
      </c>
      <c r="O16" s="559"/>
      <c r="P16" s="581"/>
      <c r="Q16" s="581" t="s">
        <v>43</v>
      </c>
      <c r="S16" s="621">
        <v>8849</v>
      </c>
      <c r="T16" s="559">
        <v>4723</v>
      </c>
      <c r="U16" s="559">
        <v>4126</v>
      </c>
      <c r="V16" s="584"/>
      <c r="W16" s="621">
        <v>8053</v>
      </c>
      <c r="X16" s="559">
        <v>4279</v>
      </c>
      <c r="Y16" s="559">
        <v>3774</v>
      </c>
      <c r="Z16" s="584"/>
      <c r="AA16" s="621">
        <v>12033</v>
      </c>
      <c r="AB16" s="559">
        <v>6207</v>
      </c>
      <c r="AC16" s="559">
        <v>5826</v>
      </c>
      <c r="AD16" s="559"/>
    </row>
    <row r="17" spans="1:30" ht="10.5" customHeight="1">
      <c r="A17" s="581"/>
      <c r="B17" s="581" t="s">
        <v>44</v>
      </c>
      <c r="D17" s="621">
        <v>9748</v>
      </c>
      <c r="E17" s="559">
        <v>5249</v>
      </c>
      <c r="F17" s="559">
        <v>4499</v>
      </c>
      <c r="G17" s="584"/>
      <c r="H17" s="621">
        <v>6585</v>
      </c>
      <c r="I17" s="559">
        <v>3484</v>
      </c>
      <c r="J17" s="559">
        <v>3101</v>
      </c>
      <c r="K17" s="584"/>
      <c r="L17" s="621">
        <v>7857</v>
      </c>
      <c r="M17" s="559">
        <v>3935</v>
      </c>
      <c r="N17" s="559">
        <v>3922</v>
      </c>
      <c r="O17" s="559"/>
      <c r="P17" s="581"/>
      <c r="Q17" s="581" t="s">
        <v>44</v>
      </c>
      <c r="S17" s="621">
        <v>11122</v>
      </c>
      <c r="T17" s="559">
        <v>5853</v>
      </c>
      <c r="U17" s="559">
        <v>5269</v>
      </c>
      <c r="V17" s="584"/>
      <c r="W17" s="621">
        <v>9676</v>
      </c>
      <c r="X17" s="559">
        <v>5301</v>
      </c>
      <c r="Y17" s="559">
        <v>4375</v>
      </c>
      <c r="Z17" s="584"/>
      <c r="AA17" s="621">
        <v>14917</v>
      </c>
      <c r="AB17" s="559">
        <v>7566</v>
      </c>
      <c r="AC17" s="559">
        <v>7351</v>
      </c>
      <c r="AD17" s="559"/>
    </row>
    <row r="18" spans="1:30" ht="10.5" customHeight="1">
      <c r="A18" s="581"/>
      <c r="B18" s="581" t="s">
        <v>45</v>
      </c>
      <c r="D18" s="621">
        <v>9495</v>
      </c>
      <c r="E18" s="559">
        <v>5217</v>
      </c>
      <c r="F18" s="559">
        <v>4278</v>
      </c>
      <c r="G18" s="584"/>
      <c r="H18" s="621">
        <v>6416</v>
      </c>
      <c r="I18" s="559">
        <v>3541</v>
      </c>
      <c r="J18" s="559">
        <v>2875</v>
      </c>
      <c r="K18" s="584"/>
      <c r="L18" s="621">
        <v>7824</v>
      </c>
      <c r="M18" s="559">
        <v>3975</v>
      </c>
      <c r="N18" s="559">
        <v>3849</v>
      </c>
      <c r="O18" s="559"/>
      <c r="P18" s="581"/>
      <c r="Q18" s="581" t="s">
        <v>45</v>
      </c>
      <c r="S18" s="621">
        <v>11020</v>
      </c>
      <c r="T18" s="559">
        <v>5739</v>
      </c>
      <c r="U18" s="559">
        <v>5281</v>
      </c>
      <c r="V18" s="584"/>
      <c r="W18" s="621">
        <v>9680</v>
      </c>
      <c r="X18" s="559">
        <v>5073</v>
      </c>
      <c r="Y18" s="559">
        <v>4607</v>
      </c>
      <c r="Z18" s="584"/>
      <c r="AA18" s="621">
        <v>13837</v>
      </c>
      <c r="AB18" s="559">
        <v>7202</v>
      </c>
      <c r="AC18" s="559">
        <v>6635</v>
      </c>
      <c r="AD18" s="559"/>
    </row>
    <row r="19" spans="1:30" ht="10.5" customHeight="1">
      <c r="A19" s="581"/>
      <c r="B19" s="581" t="s">
        <v>46</v>
      </c>
      <c r="D19" s="621">
        <v>8198</v>
      </c>
      <c r="E19" s="559">
        <v>4407</v>
      </c>
      <c r="F19" s="559">
        <v>3791</v>
      </c>
      <c r="G19" s="584"/>
      <c r="H19" s="621">
        <v>5450</v>
      </c>
      <c r="I19" s="559">
        <v>2980</v>
      </c>
      <c r="J19" s="559">
        <v>2470</v>
      </c>
      <c r="K19" s="584"/>
      <c r="L19" s="621">
        <v>6875</v>
      </c>
      <c r="M19" s="559">
        <v>3482</v>
      </c>
      <c r="N19" s="559">
        <v>3393</v>
      </c>
      <c r="O19" s="559"/>
      <c r="P19" s="581"/>
      <c r="Q19" s="581" t="s">
        <v>46</v>
      </c>
      <c r="S19" s="621">
        <v>9337</v>
      </c>
      <c r="T19" s="559">
        <v>4837</v>
      </c>
      <c r="U19" s="559">
        <v>4500</v>
      </c>
      <c r="V19" s="584"/>
      <c r="W19" s="621">
        <v>8576</v>
      </c>
      <c r="X19" s="559">
        <v>4517</v>
      </c>
      <c r="Y19" s="559">
        <v>4059</v>
      </c>
      <c r="Z19" s="584"/>
      <c r="AA19" s="621">
        <v>10711</v>
      </c>
      <c r="AB19" s="559">
        <v>5507</v>
      </c>
      <c r="AC19" s="559">
        <v>5204</v>
      </c>
      <c r="AD19" s="559"/>
    </row>
    <row r="20" spans="1:30" ht="10.5" customHeight="1">
      <c r="A20" s="581"/>
      <c r="B20" s="581" t="s">
        <v>47</v>
      </c>
      <c r="D20" s="621">
        <v>7460</v>
      </c>
      <c r="E20" s="559">
        <v>3951</v>
      </c>
      <c r="F20" s="559">
        <v>3509</v>
      </c>
      <c r="G20" s="584"/>
      <c r="H20" s="621">
        <v>4741</v>
      </c>
      <c r="I20" s="559">
        <v>2556</v>
      </c>
      <c r="J20" s="559">
        <v>2185</v>
      </c>
      <c r="K20" s="584"/>
      <c r="L20" s="621">
        <v>6101</v>
      </c>
      <c r="M20" s="559">
        <v>3035</v>
      </c>
      <c r="N20" s="559">
        <v>3066</v>
      </c>
      <c r="O20" s="559"/>
      <c r="P20" s="581"/>
      <c r="Q20" s="581" t="s">
        <v>47</v>
      </c>
      <c r="S20" s="621">
        <v>8443</v>
      </c>
      <c r="T20" s="559">
        <v>4295</v>
      </c>
      <c r="U20" s="559">
        <v>4148</v>
      </c>
      <c r="V20" s="584"/>
      <c r="W20" s="621">
        <v>8110</v>
      </c>
      <c r="X20" s="559">
        <v>4241</v>
      </c>
      <c r="Y20" s="559">
        <v>3869</v>
      </c>
      <c r="Z20" s="584"/>
      <c r="AA20" s="621">
        <v>8673</v>
      </c>
      <c r="AB20" s="559">
        <v>4347</v>
      </c>
      <c r="AC20" s="559">
        <v>4326</v>
      </c>
      <c r="AD20" s="559"/>
    </row>
    <row r="21" spans="1:30" ht="10.5" customHeight="1">
      <c r="A21" s="581"/>
      <c r="B21" s="581" t="s">
        <v>48</v>
      </c>
      <c r="D21" s="621">
        <v>7441</v>
      </c>
      <c r="E21" s="559">
        <v>3888</v>
      </c>
      <c r="F21" s="559">
        <v>3553</v>
      </c>
      <c r="G21" s="584"/>
      <c r="H21" s="621">
        <v>4226</v>
      </c>
      <c r="I21" s="559">
        <v>2172</v>
      </c>
      <c r="J21" s="559">
        <v>2054</v>
      </c>
      <c r="K21" s="584"/>
      <c r="L21" s="621">
        <v>5795</v>
      </c>
      <c r="M21" s="559">
        <v>2920</v>
      </c>
      <c r="N21" s="559">
        <v>2875</v>
      </c>
      <c r="O21" s="559"/>
      <c r="P21" s="581"/>
      <c r="Q21" s="581" t="s">
        <v>48</v>
      </c>
      <c r="S21" s="621">
        <v>8853</v>
      </c>
      <c r="T21" s="559">
        <v>4526</v>
      </c>
      <c r="U21" s="559">
        <v>4327</v>
      </c>
      <c r="V21" s="584"/>
      <c r="W21" s="621">
        <v>8785</v>
      </c>
      <c r="X21" s="559">
        <v>4672</v>
      </c>
      <c r="Y21" s="559">
        <v>4113</v>
      </c>
      <c r="Z21" s="584"/>
      <c r="AA21" s="621">
        <v>8975</v>
      </c>
      <c r="AB21" s="559">
        <v>4490</v>
      </c>
      <c r="AC21" s="559">
        <v>4485</v>
      </c>
      <c r="AD21" s="559"/>
    </row>
    <row r="22" spans="1:30" ht="10.5" customHeight="1">
      <c r="A22" s="581"/>
      <c r="B22" s="581" t="s">
        <v>49</v>
      </c>
      <c r="D22" s="621">
        <v>10237</v>
      </c>
      <c r="E22" s="559">
        <v>5238</v>
      </c>
      <c r="F22" s="559">
        <v>4999</v>
      </c>
      <c r="G22" s="584"/>
      <c r="H22" s="621">
        <v>5161</v>
      </c>
      <c r="I22" s="559">
        <v>2442</v>
      </c>
      <c r="J22" s="559">
        <v>2719</v>
      </c>
      <c r="K22" s="584"/>
      <c r="L22" s="621">
        <v>7045</v>
      </c>
      <c r="M22" s="559">
        <v>3573</v>
      </c>
      <c r="N22" s="559">
        <v>3472</v>
      </c>
      <c r="O22" s="559"/>
      <c r="P22" s="581"/>
      <c r="Q22" s="581" t="s">
        <v>49</v>
      </c>
      <c r="S22" s="621">
        <v>11639</v>
      </c>
      <c r="T22" s="559">
        <v>5812</v>
      </c>
      <c r="U22" s="559">
        <v>5827</v>
      </c>
      <c r="V22" s="584"/>
      <c r="W22" s="621">
        <v>11425</v>
      </c>
      <c r="X22" s="559">
        <v>5949</v>
      </c>
      <c r="Y22" s="559">
        <v>5476</v>
      </c>
      <c r="Z22" s="584"/>
      <c r="AA22" s="621">
        <v>12197</v>
      </c>
      <c r="AB22" s="559">
        <v>5824</v>
      </c>
      <c r="AC22" s="559">
        <v>6373</v>
      </c>
      <c r="AD22" s="559"/>
    </row>
    <row r="23" spans="1:30" ht="10.5" customHeight="1">
      <c r="A23" s="581"/>
      <c r="B23" s="581" t="s">
        <v>50</v>
      </c>
      <c r="D23" s="621">
        <v>7918</v>
      </c>
      <c r="E23" s="559">
        <v>3811</v>
      </c>
      <c r="F23" s="559">
        <v>4107</v>
      </c>
      <c r="G23" s="584"/>
      <c r="H23" s="621">
        <v>3644</v>
      </c>
      <c r="I23" s="559">
        <v>1580</v>
      </c>
      <c r="J23" s="559">
        <v>2064</v>
      </c>
      <c r="K23" s="584"/>
      <c r="L23" s="621">
        <v>5200</v>
      </c>
      <c r="M23" s="559">
        <v>2398</v>
      </c>
      <c r="N23" s="559">
        <v>2802</v>
      </c>
      <c r="O23" s="559"/>
      <c r="P23" s="581"/>
      <c r="Q23" s="581" t="s">
        <v>50</v>
      </c>
      <c r="S23" s="621">
        <v>8683</v>
      </c>
      <c r="T23" s="559">
        <v>4307</v>
      </c>
      <c r="U23" s="559">
        <v>4376</v>
      </c>
      <c r="V23" s="584"/>
      <c r="W23" s="621">
        <v>8636</v>
      </c>
      <c r="X23" s="559">
        <v>4287</v>
      </c>
      <c r="Y23" s="559">
        <v>4349</v>
      </c>
      <c r="Z23" s="584"/>
      <c r="AA23" s="621">
        <v>9661</v>
      </c>
      <c r="AB23" s="559">
        <v>4481</v>
      </c>
      <c r="AC23" s="559">
        <v>5180</v>
      </c>
      <c r="AD23" s="559"/>
    </row>
    <row r="24" spans="1:30" ht="10.5" customHeight="1">
      <c r="A24" s="581"/>
      <c r="B24" s="581" t="s">
        <v>51</v>
      </c>
      <c r="D24" s="621">
        <v>7306</v>
      </c>
      <c r="E24" s="559">
        <v>3167</v>
      </c>
      <c r="F24" s="559">
        <v>4139</v>
      </c>
      <c r="G24" s="584"/>
      <c r="H24" s="621">
        <v>3084</v>
      </c>
      <c r="I24" s="559">
        <v>1196</v>
      </c>
      <c r="J24" s="559">
        <v>1888</v>
      </c>
      <c r="K24" s="584"/>
      <c r="L24" s="621">
        <v>4656</v>
      </c>
      <c r="M24" s="559">
        <v>1983</v>
      </c>
      <c r="N24" s="559">
        <v>2673</v>
      </c>
      <c r="O24" s="559"/>
      <c r="P24" s="581"/>
      <c r="Q24" s="581" t="s">
        <v>51</v>
      </c>
      <c r="S24" s="621">
        <v>7505</v>
      </c>
      <c r="T24" s="559">
        <v>3385</v>
      </c>
      <c r="U24" s="559">
        <v>4120</v>
      </c>
      <c r="V24" s="584"/>
      <c r="W24" s="621">
        <v>7890</v>
      </c>
      <c r="X24" s="559">
        <v>3643</v>
      </c>
      <c r="Y24" s="559">
        <v>4247</v>
      </c>
      <c r="Z24" s="584"/>
      <c r="AA24" s="621">
        <v>8393</v>
      </c>
      <c r="AB24" s="559">
        <v>3860</v>
      </c>
      <c r="AC24" s="559">
        <v>4533</v>
      </c>
      <c r="AD24" s="559"/>
    </row>
    <row r="25" spans="1:30" ht="10.5" customHeight="1">
      <c r="A25" s="581"/>
      <c r="B25" s="581" t="s">
        <v>52</v>
      </c>
      <c r="D25" s="621">
        <v>5841</v>
      </c>
      <c r="E25" s="559">
        <v>2372</v>
      </c>
      <c r="F25" s="559">
        <v>3469</v>
      </c>
      <c r="G25" s="584"/>
      <c r="H25" s="621">
        <v>2657</v>
      </c>
      <c r="I25" s="559">
        <v>919</v>
      </c>
      <c r="J25" s="559">
        <v>1738</v>
      </c>
      <c r="K25" s="584"/>
      <c r="L25" s="621">
        <v>3862</v>
      </c>
      <c r="M25" s="559">
        <v>1488</v>
      </c>
      <c r="N25" s="559">
        <v>2374</v>
      </c>
      <c r="O25" s="559"/>
      <c r="P25" s="581"/>
      <c r="Q25" s="581" t="s">
        <v>52</v>
      </c>
      <c r="S25" s="621">
        <v>5561</v>
      </c>
      <c r="T25" s="559">
        <v>2244</v>
      </c>
      <c r="U25" s="559">
        <v>3317</v>
      </c>
      <c r="V25" s="584"/>
      <c r="W25" s="621">
        <v>6060</v>
      </c>
      <c r="X25" s="559">
        <v>2495</v>
      </c>
      <c r="Y25" s="559">
        <v>3565</v>
      </c>
      <c r="Z25" s="584"/>
      <c r="AA25" s="621">
        <v>5982</v>
      </c>
      <c r="AB25" s="559">
        <v>2473</v>
      </c>
      <c r="AC25" s="559">
        <v>3509</v>
      </c>
      <c r="AD25" s="559"/>
    </row>
    <row r="26" spans="1:30" ht="10.5" customHeight="1">
      <c r="A26" s="581"/>
      <c r="B26" s="581" t="s">
        <v>56</v>
      </c>
      <c r="D26" s="621">
        <v>3341</v>
      </c>
      <c r="E26" s="559">
        <v>1161</v>
      </c>
      <c r="F26" s="559">
        <v>2180</v>
      </c>
      <c r="G26" s="584"/>
      <c r="H26" s="621">
        <v>1639</v>
      </c>
      <c r="I26" s="559">
        <v>483</v>
      </c>
      <c r="J26" s="559">
        <v>1156</v>
      </c>
      <c r="K26" s="584"/>
      <c r="L26" s="621">
        <v>2649</v>
      </c>
      <c r="M26" s="559">
        <v>893</v>
      </c>
      <c r="N26" s="559">
        <v>1756</v>
      </c>
      <c r="O26" s="559"/>
      <c r="P26" s="581"/>
      <c r="Q26" s="581" t="s">
        <v>56</v>
      </c>
      <c r="S26" s="621">
        <v>2960</v>
      </c>
      <c r="T26" s="559">
        <v>963</v>
      </c>
      <c r="U26" s="559">
        <v>1997</v>
      </c>
      <c r="V26" s="584"/>
      <c r="W26" s="621">
        <v>3621</v>
      </c>
      <c r="X26" s="559">
        <v>1239</v>
      </c>
      <c r="Y26" s="559">
        <v>2382</v>
      </c>
      <c r="Z26" s="584"/>
      <c r="AA26" s="621">
        <v>3499</v>
      </c>
      <c r="AB26" s="559">
        <v>1243</v>
      </c>
      <c r="AC26" s="559">
        <v>2256</v>
      </c>
      <c r="AD26" s="559"/>
    </row>
    <row r="27" spans="1:30" ht="10.5" customHeight="1">
      <c r="A27" s="581"/>
      <c r="B27" s="624" t="s">
        <v>81</v>
      </c>
      <c r="D27" s="621">
        <v>1421</v>
      </c>
      <c r="E27" s="559">
        <v>375</v>
      </c>
      <c r="F27" s="559">
        <v>1046</v>
      </c>
      <c r="G27" s="584"/>
      <c r="H27" s="621">
        <v>758</v>
      </c>
      <c r="I27" s="559">
        <v>183</v>
      </c>
      <c r="J27" s="559">
        <v>575</v>
      </c>
      <c r="K27" s="584"/>
      <c r="L27" s="621">
        <v>1148</v>
      </c>
      <c r="M27" s="559">
        <v>305</v>
      </c>
      <c r="N27" s="559">
        <v>843</v>
      </c>
      <c r="O27" s="559"/>
      <c r="P27" s="581"/>
      <c r="Q27" s="624" t="s">
        <v>81</v>
      </c>
      <c r="S27" s="621">
        <v>1312</v>
      </c>
      <c r="T27" s="559">
        <v>310</v>
      </c>
      <c r="U27" s="559">
        <v>1002</v>
      </c>
      <c r="V27" s="584"/>
      <c r="W27" s="621">
        <v>1522</v>
      </c>
      <c r="X27" s="559">
        <v>405</v>
      </c>
      <c r="Y27" s="559">
        <v>1117</v>
      </c>
      <c r="Z27" s="584"/>
      <c r="AA27" s="621">
        <v>1513</v>
      </c>
      <c r="AB27" s="559">
        <v>389</v>
      </c>
      <c r="AC27" s="559">
        <v>1124</v>
      </c>
      <c r="AD27" s="559"/>
    </row>
    <row r="28" spans="1:30" ht="10.5" customHeight="1">
      <c r="A28" s="581"/>
      <c r="B28" s="624" t="s">
        <v>80</v>
      </c>
      <c r="D28" s="621">
        <v>374</v>
      </c>
      <c r="E28" s="559">
        <v>72</v>
      </c>
      <c r="F28" s="559">
        <v>302</v>
      </c>
      <c r="G28" s="584"/>
      <c r="H28" s="621">
        <v>204</v>
      </c>
      <c r="I28" s="559">
        <v>35</v>
      </c>
      <c r="J28" s="559">
        <v>169</v>
      </c>
      <c r="K28" s="584"/>
      <c r="L28" s="621">
        <v>316</v>
      </c>
      <c r="M28" s="559">
        <v>59</v>
      </c>
      <c r="N28" s="559">
        <v>257</v>
      </c>
      <c r="O28" s="559"/>
      <c r="P28" s="581"/>
      <c r="Q28" s="624" t="s">
        <v>80</v>
      </c>
      <c r="S28" s="621">
        <v>323</v>
      </c>
      <c r="T28" s="559">
        <v>51</v>
      </c>
      <c r="U28" s="559">
        <v>272</v>
      </c>
      <c r="V28" s="584"/>
      <c r="W28" s="621">
        <v>344</v>
      </c>
      <c r="X28" s="559">
        <v>59</v>
      </c>
      <c r="Y28" s="559">
        <v>285</v>
      </c>
      <c r="Z28" s="584"/>
      <c r="AA28" s="621">
        <v>385</v>
      </c>
      <c r="AB28" s="559">
        <v>59</v>
      </c>
      <c r="AC28" s="559">
        <v>326</v>
      </c>
      <c r="AD28" s="559"/>
    </row>
    <row r="29" spans="1:30" ht="10.5" customHeight="1">
      <c r="A29" s="581"/>
      <c r="B29" s="624" t="s">
        <v>79</v>
      </c>
      <c r="D29" s="621">
        <v>42</v>
      </c>
      <c r="E29" s="559">
        <v>4</v>
      </c>
      <c r="F29" s="559">
        <v>38</v>
      </c>
      <c r="G29" s="584"/>
      <c r="H29" s="621">
        <v>33</v>
      </c>
      <c r="I29" s="639">
        <v>2</v>
      </c>
      <c r="J29" s="559">
        <v>31</v>
      </c>
      <c r="K29" s="584"/>
      <c r="L29" s="623">
        <v>40</v>
      </c>
      <c r="M29" s="622">
        <v>6</v>
      </c>
      <c r="N29" s="622">
        <v>34</v>
      </c>
      <c r="O29" s="559"/>
      <c r="P29" s="581"/>
      <c r="Q29" s="624" t="s">
        <v>79</v>
      </c>
      <c r="S29" s="621">
        <v>50</v>
      </c>
      <c r="T29" s="559">
        <v>6</v>
      </c>
      <c r="U29" s="559">
        <v>44</v>
      </c>
      <c r="V29" s="584"/>
      <c r="W29" s="621">
        <v>44</v>
      </c>
      <c r="X29" s="559">
        <v>7</v>
      </c>
      <c r="Y29" s="559">
        <v>37</v>
      </c>
      <c r="Z29" s="584"/>
      <c r="AA29" s="623">
        <v>52</v>
      </c>
      <c r="AB29" s="559">
        <v>0</v>
      </c>
      <c r="AC29" s="622">
        <v>52</v>
      </c>
      <c r="AD29" s="559"/>
    </row>
    <row r="30" spans="1:30" ht="9.75" customHeight="1">
      <c r="A30" s="581"/>
      <c r="B30" s="549" t="s">
        <v>17</v>
      </c>
      <c r="D30" s="619"/>
      <c r="E30" s="584"/>
      <c r="F30" s="584"/>
      <c r="G30" s="584"/>
      <c r="H30" s="619"/>
      <c r="I30" s="584"/>
      <c r="J30" s="584"/>
      <c r="K30" s="584"/>
      <c r="L30" s="619"/>
      <c r="M30" s="584"/>
      <c r="N30" s="584"/>
      <c r="O30" s="584"/>
      <c r="P30" s="581"/>
      <c r="Q30" s="549" t="s">
        <v>17</v>
      </c>
      <c r="S30" s="619"/>
      <c r="T30" s="584"/>
      <c r="U30" s="584"/>
      <c r="V30" s="584"/>
      <c r="W30" s="619"/>
      <c r="X30" s="584"/>
      <c r="Y30" s="584"/>
      <c r="Z30" s="584"/>
      <c r="AA30" s="619"/>
      <c r="AB30" s="584"/>
      <c r="AC30" s="584"/>
      <c r="AD30" s="584"/>
    </row>
    <row r="31" spans="1:30" ht="9.75" customHeight="1">
      <c r="A31" s="581"/>
      <c r="B31" s="620" t="s">
        <v>53</v>
      </c>
      <c r="D31" s="621">
        <v>12901</v>
      </c>
      <c r="E31" s="559">
        <v>6637</v>
      </c>
      <c r="F31" s="559">
        <v>6264</v>
      </c>
      <c r="G31" s="584"/>
      <c r="H31" s="621">
        <v>5859</v>
      </c>
      <c r="I31" s="559">
        <v>2901</v>
      </c>
      <c r="J31" s="559">
        <v>2958</v>
      </c>
      <c r="K31" s="584"/>
      <c r="L31" s="621">
        <v>12074</v>
      </c>
      <c r="M31" s="559">
        <v>6236</v>
      </c>
      <c r="N31" s="559">
        <v>5838</v>
      </c>
      <c r="O31" s="559"/>
      <c r="P31" s="581"/>
      <c r="Q31" s="620" t="s">
        <v>53</v>
      </c>
      <c r="S31" s="621">
        <v>17930</v>
      </c>
      <c r="T31" s="559">
        <v>9172</v>
      </c>
      <c r="U31" s="559">
        <v>8758</v>
      </c>
      <c r="V31" s="584"/>
      <c r="W31" s="621">
        <v>14835</v>
      </c>
      <c r="X31" s="559">
        <v>7586</v>
      </c>
      <c r="Y31" s="559">
        <v>7249</v>
      </c>
      <c r="Z31" s="584"/>
      <c r="AA31" s="621">
        <v>25696</v>
      </c>
      <c r="AB31" s="559">
        <v>13100</v>
      </c>
      <c r="AC31" s="559">
        <v>12596</v>
      </c>
      <c r="AD31" s="559"/>
    </row>
    <row r="32" spans="1:30" ht="9.75" customHeight="1">
      <c r="A32" s="581"/>
      <c r="B32" s="581" t="s">
        <v>54</v>
      </c>
      <c r="D32" s="621">
        <v>83230</v>
      </c>
      <c r="E32" s="559">
        <v>44399</v>
      </c>
      <c r="F32" s="559">
        <v>38831</v>
      </c>
      <c r="G32" s="584"/>
      <c r="H32" s="621">
        <v>57875</v>
      </c>
      <c r="I32" s="559">
        <v>30035</v>
      </c>
      <c r="J32" s="559">
        <v>27840</v>
      </c>
      <c r="K32" s="584"/>
      <c r="L32" s="621">
        <v>69032</v>
      </c>
      <c r="M32" s="559">
        <v>35789</v>
      </c>
      <c r="N32" s="559">
        <v>33243</v>
      </c>
      <c r="O32" s="559"/>
      <c r="P32" s="581"/>
      <c r="Q32" s="581" t="s">
        <v>54</v>
      </c>
      <c r="S32" s="621">
        <v>89211</v>
      </c>
      <c r="T32" s="559">
        <v>46659</v>
      </c>
      <c r="U32" s="559">
        <v>42552</v>
      </c>
      <c r="V32" s="584"/>
      <c r="W32" s="621">
        <v>81570</v>
      </c>
      <c r="X32" s="559">
        <v>43427</v>
      </c>
      <c r="Y32" s="559">
        <v>38143</v>
      </c>
      <c r="Z32" s="584"/>
      <c r="AA32" s="621">
        <v>105184</v>
      </c>
      <c r="AB32" s="559">
        <v>53784</v>
      </c>
      <c r="AC32" s="559">
        <v>51400</v>
      </c>
      <c r="AD32" s="559"/>
    </row>
    <row r="33" spans="1:30" ht="9.75" customHeight="1">
      <c r="A33" s="581"/>
      <c r="B33" s="581" t="s">
        <v>55</v>
      </c>
      <c r="D33" s="621">
        <v>36480</v>
      </c>
      <c r="E33" s="559">
        <v>16200</v>
      </c>
      <c r="F33" s="559">
        <v>20280</v>
      </c>
      <c r="G33" s="584"/>
      <c r="H33" s="621">
        <v>17180</v>
      </c>
      <c r="I33" s="559">
        <v>6840</v>
      </c>
      <c r="J33" s="559">
        <v>10340</v>
      </c>
      <c r="K33" s="584"/>
      <c r="L33" s="621">
        <v>24916</v>
      </c>
      <c r="M33" s="559">
        <v>10705</v>
      </c>
      <c r="N33" s="559">
        <v>14211</v>
      </c>
      <c r="O33" s="559"/>
      <c r="P33" s="581"/>
      <c r="Q33" s="581" t="s">
        <v>55</v>
      </c>
      <c r="S33" s="621">
        <v>38033</v>
      </c>
      <c r="T33" s="559">
        <v>17078</v>
      </c>
      <c r="U33" s="559">
        <v>20955</v>
      </c>
      <c r="V33" s="584"/>
      <c r="W33" s="621">
        <v>39542</v>
      </c>
      <c r="X33" s="559">
        <v>18084</v>
      </c>
      <c r="Y33" s="559">
        <v>21458</v>
      </c>
      <c r="Z33" s="584"/>
      <c r="AA33" s="621">
        <v>41682</v>
      </c>
      <c r="AB33" s="559">
        <v>18329</v>
      </c>
      <c r="AC33" s="559">
        <v>23353</v>
      </c>
      <c r="AD33" s="559"/>
    </row>
    <row r="34" spans="1:30" ht="9.75" customHeight="1">
      <c r="A34" s="581"/>
      <c r="B34" s="549" t="s">
        <v>77</v>
      </c>
      <c r="D34" s="619"/>
      <c r="E34" s="584"/>
      <c r="F34" s="584"/>
      <c r="G34" s="553"/>
      <c r="H34" s="619"/>
      <c r="I34" s="584"/>
      <c r="J34" s="584"/>
      <c r="K34" s="584"/>
      <c r="L34" s="619"/>
      <c r="M34" s="584"/>
      <c r="N34" s="584"/>
      <c r="O34" s="584"/>
      <c r="P34" s="581"/>
      <c r="Q34" s="549" t="s">
        <v>77</v>
      </c>
      <c r="S34" s="619"/>
      <c r="T34" s="584"/>
      <c r="U34" s="584"/>
      <c r="V34" s="553"/>
      <c r="W34" s="619"/>
      <c r="X34" s="584"/>
      <c r="Y34" s="584"/>
      <c r="Z34" s="584"/>
      <c r="AA34" s="619"/>
      <c r="AB34" s="584"/>
      <c r="AC34" s="584"/>
      <c r="AD34" s="584"/>
    </row>
    <row r="35" spans="1:30" ht="9.75" customHeight="1">
      <c r="A35" s="581"/>
      <c r="B35" s="620" t="s">
        <v>53</v>
      </c>
      <c r="D35" s="616">
        <v>9.7284538989978202</v>
      </c>
      <c r="E35" s="553">
        <v>9.8711999524064495</v>
      </c>
      <c r="F35" s="553">
        <v>9.5816443594646277</v>
      </c>
      <c r="G35" s="553"/>
      <c r="H35" s="616">
        <v>7.2410213312900114</v>
      </c>
      <c r="I35" s="553">
        <v>7.2933427192276747</v>
      </c>
      <c r="J35" s="553">
        <v>7.1904322038018371</v>
      </c>
      <c r="K35" s="584"/>
      <c r="L35" s="616">
        <v>11.388202448548416</v>
      </c>
      <c r="M35" s="553">
        <v>11.826284847335483</v>
      </c>
      <c r="N35" s="553">
        <v>10.954739923440666</v>
      </c>
      <c r="O35" s="553"/>
      <c r="P35" s="581"/>
      <c r="Q35" s="620" t="s">
        <v>53</v>
      </c>
      <c r="S35" s="616">
        <v>12.35069640569248</v>
      </c>
      <c r="T35" s="553">
        <v>12.580065561179005</v>
      </c>
      <c r="U35" s="553">
        <v>12.119283193800594</v>
      </c>
      <c r="V35" s="553"/>
      <c r="W35" s="616">
        <v>10.912340838709204</v>
      </c>
      <c r="X35" s="553">
        <v>10.978768976945453</v>
      </c>
      <c r="Y35" s="553">
        <v>10.843679880329095</v>
      </c>
      <c r="Z35" s="584"/>
      <c r="AA35" s="616">
        <v>14.890879799724157</v>
      </c>
      <c r="AB35" s="553">
        <v>15.373241172121624</v>
      </c>
      <c r="AC35" s="553">
        <v>14.420313913152984</v>
      </c>
      <c r="AD35" s="553"/>
    </row>
    <row r="36" spans="1:30" ht="9.75" customHeight="1">
      <c r="A36" s="581"/>
      <c r="B36" s="581" t="s">
        <v>54</v>
      </c>
      <c r="D36" s="616">
        <v>62.762515930051052</v>
      </c>
      <c r="E36" s="553">
        <v>66.034564816467366</v>
      </c>
      <c r="F36" s="553">
        <v>59.397323135755251</v>
      </c>
      <c r="G36" s="553"/>
      <c r="H36" s="616">
        <v>71.526559062708543</v>
      </c>
      <c r="I36" s="553">
        <v>75.510358004827026</v>
      </c>
      <c r="J36" s="553">
        <v>67.674656035781993</v>
      </c>
      <c r="K36" s="584"/>
      <c r="L36" s="616">
        <v>65.11101469506329</v>
      </c>
      <c r="M36" s="553">
        <v>67.872179025222835</v>
      </c>
      <c r="N36" s="553">
        <v>62.378968700743073</v>
      </c>
      <c r="O36" s="553"/>
      <c r="P36" s="581"/>
      <c r="Q36" s="581" t="s">
        <v>54</v>
      </c>
      <c r="S36" s="616">
        <v>61.451086282667703</v>
      </c>
      <c r="T36" s="553">
        <v>63.996214459120267</v>
      </c>
      <c r="U36" s="553">
        <v>58.883276828340136</v>
      </c>
      <c r="V36" s="553"/>
      <c r="W36" s="616">
        <v>60.001324045400054</v>
      </c>
      <c r="X36" s="553">
        <v>62.849327756631979</v>
      </c>
      <c r="Y36" s="553">
        <v>57.05759162303665</v>
      </c>
      <c r="Z36" s="584"/>
      <c r="AA36" s="616">
        <v>60.954323663378965</v>
      </c>
      <c r="AB36" s="553">
        <v>63.117130015373249</v>
      </c>
      <c r="AC36" s="553">
        <v>58.844405774536632</v>
      </c>
      <c r="AD36" s="553"/>
    </row>
    <row r="37" spans="1:30" ht="9.75" customHeight="1">
      <c r="A37" s="581"/>
      <c r="B37" s="581" t="s">
        <v>55</v>
      </c>
      <c r="D37" s="616">
        <v>27.509030170951128</v>
      </c>
      <c r="E37" s="553">
        <v>24.094235231126181</v>
      </c>
      <c r="F37" s="553">
        <v>31.021032504780116</v>
      </c>
      <c r="G37" s="584"/>
      <c r="H37" s="616">
        <v>21.232419606001436</v>
      </c>
      <c r="I37" s="553">
        <v>17.196299275945293</v>
      </c>
      <c r="J37" s="553">
        <v>25.134911760416163</v>
      </c>
      <c r="K37" s="584"/>
      <c r="L37" s="616">
        <v>23.500782856388298</v>
      </c>
      <c r="M37" s="553">
        <v>20.301536127441683</v>
      </c>
      <c r="N37" s="553">
        <v>26.666291375816257</v>
      </c>
      <c r="O37" s="553"/>
      <c r="P37" s="581"/>
      <c r="Q37" s="581" t="s">
        <v>55</v>
      </c>
      <c r="S37" s="616">
        <v>26.198217311639826</v>
      </c>
      <c r="T37" s="553">
        <v>23.423719979700721</v>
      </c>
      <c r="U37" s="553">
        <v>28.997439977859269</v>
      </c>
      <c r="V37" s="584"/>
      <c r="W37" s="616">
        <v>29.086335115890748</v>
      </c>
      <c r="X37" s="553">
        <v>26.171903266422564</v>
      </c>
      <c r="Y37" s="553">
        <v>32.098728496634251</v>
      </c>
      <c r="Z37" s="584"/>
      <c r="AA37" s="616">
        <v>24.154796536896882</v>
      </c>
      <c r="AB37" s="553">
        <v>21.509628812505134</v>
      </c>
      <c r="AC37" s="553">
        <v>26.73528031231039</v>
      </c>
      <c r="AD37" s="553"/>
    </row>
    <row r="38" spans="1:30" ht="0.75" customHeight="1">
      <c r="A38" s="581"/>
      <c r="B38" s="581"/>
      <c r="D38" s="619"/>
      <c r="E38" s="584"/>
      <c r="F38" s="584"/>
      <c r="G38" s="584"/>
      <c r="H38" s="619"/>
      <c r="I38" s="584"/>
      <c r="J38" s="584"/>
      <c r="K38" s="584"/>
      <c r="L38" s="619"/>
      <c r="M38" s="584"/>
      <c r="N38" s="584"/>
      <c r="O38" s="584"/>
      <c r="P38" s="581"/>
      <c r="Q38" s="581"/>
      <c r="S38" s="619"/>
      <c r="T38" s="584"/>
      <c r="U38" s="584"/>
      <c r="V38" s="584"/>
      <c r="W38" s="619"/>
      <c r="X38" s="584"/>
      <c r="Y38" s="584"/>
      <c r="Z38" s="584"/>
      <c r="AA38" s="619"/>
      <c r="AB38" s="584"/>
      <c r="AC38" s="584"/>
      <c r="AD38" s="584"/>
    </row>
    <row r="39" spans="1:30" ht="9.75" customHeight="1">
      <c r="A39" s="581"/>
      <c r="B39" s="618" t="s">
        <v>22</v>
      </c>
      <c r="D39" s="616">
        <v>46.8</v>
      </c>
      <c r="E39" s="553">
        <v>45.3</v>
      </c>
      <c r="F39" s="553">
        <v>48.3</v>
      </c>
      <c r="G39" s="584"/>
      <c r="H39" s="616">
        <v>45.3</v>
      </c>
      <c r="I39" s="553">
        <v>43.8</v>
      </c>
      <c r="J39" s="553">
        <v>46.6</v>
      </c>
      <c r="K39" s="584"/>
      <c r="L39" s="616">
        <v>44.7</v>
      </c>
      <c r="M39" s="553">
        <v>42.8</v>
      </c>
      <c r="N39" s="553">
        <v>46.5</v>
      </c>
      <c r="O39" s="553">
        <v>43.3</v>
      </c>
      <c r="P39" s="581"/>
      <c r="Q39" s="618" t="s">
        <v>22</v>
      </c>
      <c r="S39" s="616">
        <v>45.6</v>
      </c>
      <c r="T39" s="553">
        <v>44.2</v>
      </c>
      <c r="U39" s="553">
        <v>47</v>
      </c>
      <c r="V39" s="584"/>
      <c r="W39" s="616">
        <v>47.6</v>
      </c>
      <c r="X39" s="553">
        <v>46.2</v>
      </c>
      <c r="Y39" s="553">
        <v>49</v>
      </c>
      <c r="Z39" s="584"/>
      <c r="AA39" s="616">
        <v>44.1</v>
      </c>
      <c r="AB39" s="553">
        <v>42.8</v>
      </c>
      <c r="AC39" s="553">
        <v>45.3</v>
      </c>
      <c r="AD39" s="553"/>
    </row>
    <row r="40" spans="1:30" ht="9.75" customHeight="1">
      <c r="A40" s="581"/>
      <c r="B40" s="617" t="s">
        <v>7</v>
      </c>
      <c r="D40" s="616">
        <v>46.2</v>
      </c>
      <c r="E40" s="553">
        <v>44.8</v>
      </c>
      <c r="F40" s="553">
        <v>47.9</v>
      </c>
      <c r="G40" s="584"/>
      <c r="H40" s="616">
        <v>43.7</v>
      </c>
      <c r="I40" s="553">
        <v>42.9</v>
      </c>
      <c r="J40" s="553">
        <v>44.6</v>
      </c>
      <c r="K40" s="584"/>
      <c r="L40" s="616">
        <v>43.9</v>
      </c>
      <c r="M40" s="553">
        <v>41.9</v>
      </c>
      <c r="N40" s="553">
        <v>46</v>
      </c>
      <c r="O40" s="553">
        <v>42.5</v>
      </c>
      <c r="P40" s="581"/>
      <c r="Q40" s="617" t="s">
        <v>7</v>
      </c>
      <c r="S40" s="616">
        <v>46</v>
      </c>
      <c r="T40" s="553">
        <v>44.6</v>
      </c>
      <c r="U40" s="553">
        <v>47.5</v>
      </c>
      <c r="V40" s="584"/>
      <c r="W40" s="616">
        <v>48.3</v>
      </c>
      <c r="X40" s="553">
        <v>46.7</v>
      </c>
      <c r="Y40" s="553">
        <v>50.2</v>
      </c>
      <c r="Z40" s="584"/>
      <c r="AA40" s="616">
        <v>43.9</v>
      </c>
      <c r="AB40" s="553">
        <v>43</v>
      </c>
      <c r="AC40" s="553">
        <v>44.9</v>
      </c>
      <c r="AD40" s="553"/>
    </row>
    <row r="41" spans="1:30" ht="0.75" customHeight="1">
      <c r="D41" s="590"/>
      <c r="E41" s="584"/>
      <c r="F41" s="584"/>
      <c r="G41" s="584"/>
      <c r="H41" s="637"/>
      <c r="I41" s="636"/>
      <c r="J41" s="636"/>
      <c r="K41" s="635"/>
      <c r="L41" s="636"/>
      <c r="M41" s="584"/>
      <c r="N41" s="584"/>
      <c r="O41" s="584"/>
      <c r="R41" s="638"/>
      <c r="S41" s="590"/>
      <c r="T41" s="584"/>
      <c r="U41" s="584"/>
      <c r="V41" s="584"/>
      <c r="W41" s="637"/>
      <c r="X41" s="636"/>
      <c r="Y41" s="636"/>
      <c r="Z41" s="635"/>
      <c r="AA41" s="584"/>
      <c r="AB41" s="584"/>
      <c r="AC41" s="584"/>
      <c r="AD41" s="584"/>
    </row>
    <row r="42" spans="1:30" ht="13.5" customHeight="1">
      <c r="A42" s="1387" t="s">
        <v>59</v>
      </c>
      <c r="B42" s="1388"/>
      <c r="C42" s="1388"/>
      <c r="D42" s="632" t="s">
        <v>30</v>
      </c>
      <c r="E42" s="632"/>
      <c r="F42" s="632"/>
      <c r="G42" s="634"/>
      <c r="H42" s="632" t="s">
        <v>31</v>
      </c>
      <c r="I42" s="632"/>
      <c r="J42" s="632"/>
      <c r="K42" s="632"/>
      <c r="L42" s="1387" t="s">
        <v>32</v>
      </c>
      <c r="M42" s="1388"/>
      <c r="N42" s="1388"/>
      <c r="O42" s="1393"/>
      <c r="P42" s="1389" t="s">
        <v>65</v>
      </c>
      <c r="Q42" s="1389"/>
      <c r="R42" s="1390"/>
      <c r="S42" s="632" t="s">
        <v>33</v>
      </c>
      <c r="T42" s="632"/>
      <c r="U42" s="632"/>
      <c r="V42" s="634"/>
      <c r="W42" s="632" t="s">
        <v>34</v>
      </c>
      <c r="X42" s="632"/>
      <c r="Y42" s="632"/>
      <c r="Z42" s="632"/>
      <c r="AA42" s="1387" t="s">
        <v>35</v>
      </c>
      <c r="AB42" s="1388"/>
      <c r="AC42" s="1388"/>
      <c r="AD42" s="1393"/>
    </row>
    <row r="43" spans="1:30" ht="13.5" customHeight="1">
      <c r="A43" s="1387"/>
      <c r="B43" s="1388"/>
      <c r="C43" s="1388"/>
      <c r="D43" s="633" t="s">
        <v>5</v>
      </c>
      <c r="E43" s="630" t="s">
        <v>3</v>
      </c>
      <c r="F43" s="632" t="s">
        <v>4</v>
      </c>
      <c r="G43" s="634"/>
      <c r="H43" s="633" t="s">
        <v>5</v>
      </c>
      <c r="I43" s="630" t="s">
        <v>3</v>
      </c>
      <c r="J43" s="632" t="s">
        <v>4</v>
      </c>
      <c r="K43" s="632"/>
      <c r="L43" s="631" t="s">
        <v>5</v>
      </c>
      <c r="M43" s="630" t="s">
        <v>3</v>
      </c>
      <c r="N43" s="1393" t="s">
        <v>4</v>
      </c>
      <c r="O43" s="1394"/>
      <c r="P43" s="1391"/>
      <c r="Q43" s="1391"/>
      <c r="R43" s="1392"/>
      <c r="S43" s="633" t="s">
        <v>5</v>
      </c>
      <c r="T43" s="630" t="s">
        <v>3</v>
      </c>
      <c r="U43" s="632" t="s">
        <v>4</v>
      </c>
      <c r="V43" s="634"/>
      <c r="W43" s="633" t="s">
        <v>5</v>
      </c>
      <c r="X43" s="630" t="s">
        <v>3</v>
      </c>
      <c r="Y43" s="632" t="s">
        <v>4</v>
      </c>
      <c r="Z43" s="632"/>
      <c r="AA43" s="631" t="s">
        <v>5</v>
      </c>
      <c r="AB43" s="630" t="s">
        <v>3</v>
      </c>
      <c r="AC43" s="1388" t="s">
        <v>4</v>
      </c>
      <c r="AD43" s="1393"/>
    </row>
    <row r="44" spans="1:30" ht="0.75" customHeight="1">
      <c r="A44" s="628"/>
      <c r="B44" s="628"/>
      <c r="C44" s="627"/>
      <c r="H44" s="629"/>
      <c r="I44" s="628"/>
      <c r="J44" s="628"/>
      <c r="K44" s="627"/>
      <c r="L44" s="628"/>
      <c r="P44" s="628"/>
      <c r="Q44" s="628"/>
      <c r="R44" s="627"/>
      <c r="W44" s="629"/>
      <c r="X44" s="628"/>
      <c r="Y44" s="628"/>
      <c r="Z44" s="627"/>
    </row>
    <row r="45" spans="1:30" ht="10.5" customHeight="1">
      <c r="A45" s="581"/>
      <c r="B45" s="625" t="s">
        <v>6</v>
      </c>
      <c r="D45" s="626">
        <v>106204</v>
      </c>
      <c r="E45" s="572">
        <v>51156</v>
      </c>
      <c r="F45" s="572">
        <v>55048</v>
      </c>
      <c r="G45" s="597"/>
      <c r="H45" s="626">
        <v>66071</v>
      </c>
      <c r="I45" s="572">
        <v>32589</v>
      </c>
      <c r="J45" s="572">
        <v>33482</v>
      </c>
      <c r="K45" s="597"/>
      <c r="L45" s="626">
        <v>220261</v>
      </c>
      <c r="M45" s="572">
        <v>109061</v>
      </c>
      <c r="N45" s="572">
        <v>111200</v>
      </c>
      <c r="O45" s="572"/>
      <c r="P45" s="581"/>
      <c r="Q45" s="625" t="s">
        <v>6</v>
      </c>
      <c r="S45" s="626">
        <v>243345</v>
      </c>
      <c r="T45" s="572">
        <v>119721</v>
      </c>
      <c r="U45" s="572">
        <v>123624</v>
      </c>
      <c r="V45" s="597"/>
      <c r="W45" s="626">
        <v>165005</v>
      </c>
      <c r="X45" s="572">
        <v>79722</v>
      </c>
      <c r="Y45" s="572">
        <v>85283</v>
      </c>
      <c r="Z45" s="597"/>
      <c r="AA45" s="626">
        <v>163148</v>
      </c>
      <c r="AB45" s="572">
        <v>81229</v>
      </c>
      <c r="AC45" s="572">
        <v>81919</v>
      </c>
      <c r="AD45" s="572"/>
    </row>
    <row r="46" spans="1:30" ht="0.75" customHeight="1">
      <c r="A46" s="581"/>
      <c r="B46" s="625"/>
      <c r="D46" s="621"/>
      <c r="E46" s="559"/>
      <c r="F46" s="559"/>
      <c r="G46" s="584"/>
      <c r="H46" s="621"/>
      <c r="I46" s="559"/>
      <c r="J46" s="559"/>
      <c r="K46" s="584"/>
      <c r="L46" s="621"/>
      <c r="M46" s="559"/>
      <c r="N46" s="559"/>
      <c r="O46" s="593"/>
      <c r="P46" s="581"/>
      <c r="Q46" s="625"/>
      <c r="S46" s="621"/>
      <c r="T46" s="559"/>
      <c r="U46" s="559"/>
      <c r="V46" s="584"/>
      <c r="W46" s="621"/>
      <c r="X46" s="559"/>
      <c r="Y46" s="559"/>
      <c r="Z46" s="584"/>
      <c r="AA46" s="621"/>
      <c r="AB46" s="559"/>
      <c r="AC46" s="559"/>
      <c r="AD46" s="593"/>
    </row>
    <row r="47" spans="1:30" ht="10.5" customHeight="1">
      <c r="A47" s="581"/>
      <c r="B47" s="620" t="s">
        <v>36</v>
      </c>
      <c r="C47" s="581"/>
      <c r="D47" s="621">
        <v>4402</v>
      </c>
      <c r="E47" s="559">
        <v>2287</v>
      </c>
      <c r="F47" s="559">
        <v>2115</v>
      </c>
      <c r="G47" s="584"/>
      <c r="H47" s="621">
        <v>2349</v>
      </c>
      <c r="I47" s="559">
        <v>1203</v>
      </c>
      <c r="J47" s="559">
        <v>1146</v>
      </c>
      <c r="K47" s="584"/>
      <c r="L47" s="621">
        <v>9209</v>
      </c>
      <c r="M47" s="559">
        <v>4761</v>
      </c>
      <c r="N47" s="559">
        <v>4448</v>
      </c>
      <c r="O47" s="559"/>
      <c r="P47" s="581"/>
      <c r="Q47" s="620" t="s">
        <v>36</v>
      </c>
      <c r="R47" s="581"/>
      <c r="S47" s="621">
        <v>12379</v>
      </c>
      <c r="T47" s="559">
        <v>6454</v>
      </c>
      <c r="U47" s="559">
        <v>5925</v>
      </c>
      <c r="V47" s="584"/>
      <c r="W47" s="621">
        <v>7940</v>
      </c>
      <c r="X47" s="559">
        <v>4109</v>
      </c>
      <c r="Y47" s="559">
        <v>3831</v>
      </c>
      <c r="Z47" s="584"/>
      <c r="AA47" s="621">
        <v>7130</v>
      </c>
      <c r="AB47" s="559">
        <v>3653</v>
      </c>
      <c r="AC47" s="559">
        <v>3477</v>
      </c>
      <c r="AD47" s="559"/>
    </row>
    <row r="48" spans="1:30" ht="10.5" customHeight="1">
      <c r="A48" s="581"/>
      <c r="B48" s="620" t="s">
        <v>37</v>
      </c>
      <c r="C48" s="581"/>
      <c r="D48" s="621">
        <v>4343</v>
      </c>
      <c r="E48" s="559">
        <v>2238</v>
      </c>
      <c r="F48" s="559">
        <v>2105</v>
      </c>
      <c r="G48" s="584"/>
      <c r="H48" s="621">
        <v>2171</v>
      </c>
      <c r="I48" s="559">
        <v>1105</v>
      </c>
      <c r="J48" s="559">
        <v>1066</v>
      </c>
      <c r="K48" s="584"/>
      <c r="L48" s="621">
        <v>9282</v>
      </c>
      <c r="M48" s="559">
        <v>4747</v>
      </c>
      <c r="N48" s="559">
        <v>4535</v>
      </c>
      <c r="O48" s="559"/>
      <c r="P48" s="581"/>
      <c r="Q48" s="620" t="s">
        <v>37</v>
      </c>
      <c r="R48" s="581"/>
      <c r="S48" s="621">
        <v>12869</v>
      </c>
      <c r="T48" s="559">
        <v>6594</v>
      </c>
      <c r="U48" s="559">
        <v>6275</v>
      </c>
      <c r="V48" s="584"/>
      <c r="W48" s="621">
        <v>8249</v>
      </c>
      <c r="X48" s="559">
        <v>4249</v>
      </c>
      <c r="Y48" s="559">
        <v>4000</v>
      </c>
      <c r="Z48" s="584"/>
      <c r="AA48" s="621">
        <v>6812</v>
      </c>
      <c r="AB48" s="559">
        <v>3521</v>
      </c>
      <c r="AC48" s="559">
        <v>3291</v>
      </c>
      <c r="AD48" s="559"/>
    </row>
    <row r="49" spans="1:30" ht="10.5" customHeight="1">
      <c r="A49" s="581"/>
      <c r="B49" s="624" t="s">
        <v>38</v>
      </c>
      <c r="C49" s="581"/>
      <c r="D49" s="621">
        <v>4265</v>
      </c>
      <c r="E49" s="559">
        <v>2160</v>
      </c>
      <c r="F49" s="559">
        <v>2105</v>
      </c>
      <c r="G49" s="584"/>
      <c r="H49" s="621">
        <v>2128</v>
      </c>
      <c r="I49" s="559">
        <v>1058</v>
      </c>
      <c r="J49" s="559">
        <v>1070</v>
      </c>
      <c r="K49" s="584"/>
      <c r="L49" s="621">
        <v>9376</v>
      </c>
      <c r="M49" s="559">
        <v>4847</v>
      </c>
      <c r="N49" s="559">
        <v>4529</v>
      </c>
      <c r="O49" s="559"/>
      <c r="P49" s="581"/>
      <c r="Q49" s="624" t="s">
        <v>38</v>
      </c>
      <c r="R49" s="581"/>
      <c r="S49" s="621">
        <v>12705</v>
      </c>
      <c r="T49" s="559">
        <v>6502</v>
      </c>
      <c r="U49" s="559">
        <v>6203</v>
      </c>
      <c r="V49" s="584"/>
      <c r="W49" s="621">
        <v>7822</v>
      </c>
      <c r="X49" s="559">
        <v>3987</v>
      </c>
      <c r="Y49" s="559">
        <v>3835</v>
      </c>
      <c r="Z49" s="584"/>
      <c r="AA49" s="621">
        <v>6906</v>
      </c>
      <c r="AB49" s="559">
        <v>3530</v>
      </c>
      <c r="AC49" s="559">
        <v>3376</v>
      </c>
      <c r="AD49" s="559"/>
    </row>
    <row r="50" spans="1:30" ht="10.5" customHeight="1">
      <c r="A50" s="581"/>
      <c r="B50" s="624" t="s">
        <v>39</v>
      </c>
      <c r="C50" s="581"/>
      <c r="D50" s="621">
        <v>4560</v>
      </c>
      <c r="E50" s="559">
        <v>2223</v>
      </c>
      <c r="F50" s="559">
        <v>2337</v>
      </c>
      <c r="G50" s="584"/>
      <c r="H50" s="621">
        <v>2549</v>
      </c>
      <c r="I50" s="559">
        <v>1304</v>
      </c>
      <c r="J50" s="559">
        <v>1245</v>
      </c>
      <c r="K50" s="584"/>
      <c r="L50" s="621">
        <v>10659</v>
      </c>
      <c r="M50" s="559">
        <v>5394</v>
      </c>
      <c r="N50" s="559">
        <v>5265</v>
      </c>
      <c r="O50" s="559"/>
      <c r="P50" s="581"/>
      <c r="Q50" s="624" t="s">
        <v>39</v>
      </c>
      <c r="R50" s="581"/>
      <c r="S50" s="621">
        <v>12657</v>
      </c>
      <c r="T50" s="559">
        <v>6390</v>
      </c>
      <c r="U50" s="559">
        <v>6267</v>
      </c>
      <c r="V50" s="584"/>
      <c r="W50" s="621">
        <v>8436</v>
      </c>
      <c r="X50" s="559">
        <v>4310</v>
      </c>
      <c r="Y50" s="559">
        <v>4126</v>
      </c>
      <c r="Z50" s="584"/>
      <c r="AA50" s="621">
        <v>8149</v>
      </c>
      <c r="AB50" s="559">
        <v>4201</v>
      </c>
      <c r="AC50" s="559">
        <v>3948</v>
      </c>
      <c r="AD50" s="559"/>
    </row>
    <row r="51" spans="1:30" ht="10.5" customHeight="1">
      <c r="A51" s="581"/>
      <c r="B51" s="624" t="s">
        <v>40</v>
      </c>
      <c r="C51" s="581"/>
      <c r="D51" s="621">
        <v>5384</v>
      </c>
      <c r="E51" s="559">
        <v>2432</v>
      </c>
      <c r="F51" s="559">
        <v>2952</v>
      </c>
      <c r="G51" s="584"/>
      <c r="H51" s="621">
        <v>3379</v>
      </c>
      <c r="I51" s="559">
        <v>1684</v>
      </c>
      <c r="J51" s="559">
        <v>1695</v>
      </c>
      <c r="K51" s="584"/>
      <c r="L51" s="621">
        <v>11659</v>
      </c>
      <c r="M51" s="559">
        <v>5741</v>
      </c>
      <c r="N51" s="559">
        <v>5918</v>
      </c>
      <c r="O51" s="559"/>
      <c r="P51" s="581"/>
      <c r="Q51" s="624" t="s">
        <v>40</v>
      </c>
      <c r="R51" s="581"/>
      <c r="S51" s="621">
        <v>11404</v>
      </c>
      <c r="T51" s="559">
        <v>5532</v>
      </c>
      <c r="U51" s="559">
        <v>5872</v>
      </c>
      <c r="V51" s="584"/>
      <c r="W51" s="621">
        <v>9410</v>
      </c>
      <c r="X51" s="559">
        <v>4455</v>
      </c>
      <c r="Y51" s="559">
        <v>4955</v>
      </c>
      <c r="Z51" s="584"/>
      <c r="AA51" s="621">
        <v>10672</v>
      </c>
      <c r="AB51" s="559">
        <v>5963</v>
      </c>
      <c r="AC51" s="559">
        <v>4709</v>
      </c>
      <c r="AD51" s="559"/>
    </row>
    <row r="52" spans="1:30" ht="10.5" customHeight="1">
      <c r="A52" s="581"/>
      <c r="B52" s="581" t="s">
        <v>41</v>
      </c>
      <c r="C52" s="581"/>
      <c r="D52" s="621">
        <v>5729</v>
      </c>
      <c r="E52" s="559">
        <v>2786</v>
      </c>
      <c r="F52" s="559">
        <v>2943</v>
      </c>
      <c r="G52" s="584"/>
      <c r="H52" s="621">
        <v>3670</v>
      </c>
      <c r="I52" s="559">
        <v>1880</v>
      </c>
      <c r="J52" s="559">
        <v>1790</v>
      </c>
      <c r="K52" s="584"/>
      <c r="L52" s="621">
        <v>13217</v>
      </c>
      <c r="M52" s="559">
        <v>6650</v>
      </c>
      <c r="N52" s="559">
        <v>6567</v>
      </c>
      <c r="O52" s="559"/>
      <c r="P52" s="581"/>
      <c r="Q52" s="581" t="s">
        <v>41</v>
      </c>
      <c r="R52" s="581"/>
      <c r="S52" s="621">
        <v>12400</v>
      </c>
      <c r="T52" s="559">
        <v>6130</v>
      </c>
      <c r="U52" s="559">
        <v>6270</v>
      </c>
      <c r="V52" s="584"/>
      <c r="W52" s="621">
        <v>8780</v>
      </c>
      <c r="X52" s="559">
        <v>4347</v>
      </c>
      <c r="Y52" s="559">
        <v>4433</v>
      </c>
      <c r="Z52" s="584"/>
      <c r="AA52" s="621">
        <v>8996</v>
      </c>
      <c r="AB52" s="559">
        <v>4714</v>
      </c>
      <c r="AC52" s="559">
        <v>4282</v>
      </c>
      <c r="AD52" s="559"/>
    </row>
    <row r="53" spans="1:30" ht="10.5" customHeight="1">
      <c r="A53" s="581"/>
      <c r="B53" s="581" t="s">
        <v>42</v>
      </c>
      <c r="C53" s="581"/>
      <c r="D53" s="621">
        <v>6622</v>
      </c>
      <c r="E53" s="559">
        <v>3391</v>
      </c>
      <c r="F53" s="559">
        <v>3231</v>
      </c>
      <c r="G53" s="584"/>
      <c r="H53" s="621">
        <v>4083</v>
      </c>
      <c r="I53" s="559">
        <v>2061</v>
      </c>
      <c r="J53" s="559">
        <v>2022</v>
      </c>
      <c r="K53" s="584"/>
      <c r="L53" s="621">
        <v>14374</v>
      </c>
      <c r="M53" s="559">
        <v>7479</v>
      </c>
      <c r="N53" s="559">
        <v>6895</v>
      </c>
      <c r="O53" s="559"/>
      <c r="P53" s="581"/>
      <c r="Q53" s="581" t="s">
        <v>42</v>
      </c>
      <c r="R53" s="581"/>
      <c r="S53" s="621">
        <v>15422</v>
      </c>
      <c r="T53" s="559">
        <v>7736</v>
      </c>
      <c r="U53" s="559">
        <v>7686</v>
      </c>
      <c r="V53" s="584"/>
      <c r="W53" s="621">
        <v>10166</v>
      </c>
      <c r="X53" s="559">
        <v>5005</v>
      </c>
      <c r="Y53" s="559">
        <v>5161</v>
      </c>
      <c r="Z53" s="584"/>
      <c r="AA53" s="621">
        <v>10104</v>
      </c>
      <c r="AB53" s="559">
        <v>5341</v>
      </c>
      <c r="AC53" s="559">
        <v>4763</v>
      </c>
      <c r="AD53" s="559"/>
    </row>
    <row r="54" spans="1:30" ht="10.5" customHeight="1">
      <c r="A54" s="581"/>
      <c r="B54" s="581" t="s">
        <v>43</v>
      </c>
      <c r="C54" s="581"/>
      <c r="D54" s="621">
        <v>7141</v>
      </c>
      <c r="E54" s="559">
        <v>3519</v>
      </c>
      <c r="F54" s="559">
        <v>3622</v>
      </c>
      <c r="G54" s="584"/>
      <c r="H54" s="621">
        <v>4206</v>
      </c>
      <c r="I54" s="559">
        <v>2179</v>
      </c>
      <c r="J54" s="559">
        <v>2027</v>
      </c>
      <c r="K54" s="584"/>
      <c r="L54" s="621">
        <v>14838</v>
      </c>
      <c r="M54" s="559">
        <v>7723</v>
      </c>
      <c r="N54" s="559">
        <v>7115</v>
      </c>
      <c r="O54" s="559"/>
      <c r="P54" s="581"/>
      <c r="Q54" s="581" t="s">
        <v>43</v>
      </c>
      <c r="R54" s="581"/>
      <c r="S54" s="621">
        <v>17600</v>
      </c>
      <c r="T54" s="559">
        <v>8938</v>
      </c>
      <c r="U54" s="559">
        <v>8662</v>
      </c>
      <c r="V54" s="584"/>
      <c r="W54" s="621">
        <v>11580</v>
      </c>
      <c r="X54" s="559">
        <v>5783</v>
      </c>
      <c r="Y54" s="559">
        <v>5797</v>
      </c>
      <c r="Z54" s="584"/>
      <c r="AA54" s="621">
        <v>10893</v>
      </c>
      <c r="AB54" s="559">
        <v>5589</v>
      </c>
      <c r="AC54" s="559">
        <v>5304</v>
      </c>
      <c r="AD54" s="559"/>
    </row>
    <row r="55" spans="1:30" ht="10.5" customHeight="1">
      <c r="A55" s="581"/>
      <c r="B55" s="581" t="s">
        <v>44</v>
      </c>
      <c r="C55" s="581"/>
      <c r="D55" s="621">
        <v>8303</v>
      </c>
      <c r="E55" s="559">
        <v>4225</v>
      </c>
      <c r="F55" s="559">
        <v>4078</v>
      </c>
      <c r="G55" s="584"/>
      <c r="H55" s="621">
        <v>4882</v>
      </c>
      <c r="I55" s="559">
        <v>2566</v>
      </c>
      <c r="J55" s="559">
        <v>2316</v>
      </c>
      <c r="K55" s="584"/>
      <c r="L55" s="621">
        <v>17874</v>
      </c>
      <c r="M55" s="559">
        <v>9339</v>
      </c>
      <c r="N55" s="559">
        <v>8535</v>
      </c>
      <c r="O55" s="559"/>
      <c r="P55" s="581"/>
      <c r="Q55" s="581" t="s">
        <v>44</v>
      </c>
      <c r="R55" s="581"/>
      <c r="S55" s="621">
        <v>20953</v>
      </c>
      <c r="T55" s="559">
        <v>10593</v>
      </c>
      <c r="U55" s="559">
        <v>10360</v>
      </c>
      <c r="V55" s="584"/>
      <c r="W55" s="621">
        <v>14083</v>
      </c>
      <c r="X55" s="559">
        <v>6923</v>
      </c>
      <c r="Y55" s="559">
        <v>7160</v>
      </c>
      <c r="Z55" s="584"/>
      <c r="AA55" s="621">
        <v>12863</v>
      </c>
      <c r="AB55" s="559">
        <v>6453</v>
      </c>
      <c r="AC55" s="559">
        <v>6410</v>
      </c>
      <c r="AD55" s="559"/>
    </row>
    <row r="56" spans="1:30" ht="10.5" customHeight="1">
      <c r="A56" s="581"/>
      <c r="B56" s="581" t="s">
        <v>45</v>
      </c>
      <c r="C56" s="581"/>
      <c r="D56" s="621">
        <v>8016</v>
      </c>
      <c r="E56" s="559">
        <v>4016</v>
      </c>
      <c r="F56" s="559">
        <v>4000</v>
      </c>
      <c r="G56" s="584"/>
      <c r="H56" s="621">
        <v>4777</v>
      </c>
      <c r="I56" s="559">
        <v>2463</v>
      </c>
      <c r="J56" s="559">
        <v>2314</v>
      </c>
      <c r="K56" s="584"/>
      <c r="L56" s="621">
        <v>16918</v>
      </c>
      <c r="M56" s="559">
        <v>8668</v>
      </c>
      <c r="N56" s="559">
        <v>8250</v>
      </c>
      <c r="O56" s="559"/>
      <c r="P56" s="581"/>
      <c r="Q56" s="581" t="s">
        <v>45</v>
      </c>
      <c r="R56" s="581"/>
      <c r="S56" s="621">
        <v>19418</v>
      </c>
      <c r="T56" s="559">
        <v>9784</v>
      </c>
      <c r="U56" s="559">
        <v>9634</v>
      </c>
      <c r="V56" s="584"/>
      <c r="W56" s="621">
        <v>13780</v>
      </c>
      <c r="X56" s="559">
        <v>6820</v>
      </c>
      <c r="Y56" s="559">
        <v>6960</v>
      </c>
      <c r="Z56" s="584"/>
      <c r="AA56" s="621">
        <v>13307</v>
      </c>
      <c r="AB56" s="559">
        <v>6681</v>
      </c>
      <c r="AC56" s="559">
        <v>6626</v>
      </c>
      <c r="AD56" s="559"/>
    </row>
    <row r="57" spans="1:30" ht="10.5" customHeight="1">
      <c r="A57" s="581"/>
      <c r="B57" s="581" t="s">
        <v>46</v>
      </c>
      <c r="C57" s="581"/>
      <c r="D57" s="621">
        <v>6819</v>
      </c>
      <c r="E57" s="559">
        <v>3380</v>
      </c>
      <c r="F57" s="559">
        <v>3439</v>
      </c>
      <c r="G57" s="584"/>
      <c r="H57" s="621">
        <v>4229</v>
      </c>
      <c r="I57" s="559">
        <v>2120</v>
      </c>
      <c r="J57" s="559">
        <v>2109</v>
      </c>
      <c r="K57" s="584"/>
      <c r="L57" s="621">
        <v>14149</v>
      </c>
      <c r="M57" s="559">
        <v>7188</v>
      </c>
      <c r="N57" s="559">
        <v>6961</v>
      </c>
      <c r="O57" s="559"/>
      <c r="P57" s="581"/>
      <c r="Q57" s="581" t="s">
        <v>46</v>
      </c>
      <c r="R57" s="581"/>
      <c r="S57" s="621">
        <v>15486</v>
      </c>
      <c r="T57" s="559">
        <v>7873</v>
      </c>
      <c r="U57" s="559">
        <v>7613</v>
      </c>
      <c r="V57" s="584"/>
      <c r="W57" s="621">
        <v>10872</v>
      </c>
      <c r="X57" s="559">
        <v>5345</v>
      </c>
      <c r="Y57" s="559">
        <v>5527</v>
      </c>
      <c r="Z57" s="584"/>
      <c r="AA57" s="621">
        <v>11144</v>
      </c>
      <c r="AB57" s="559">
        <v>5460</v>
      </c>
      <c r="AC57" s="559">
        <v>5684</v>
      </c>
      <c r="AD57" s="559"/>
    </row>
    <row r="58" spans="1:30" ht="10.5" customHeight="1">
      <c r="A58" s="581"/>
      <c r="B58" s="581" t="s">
        <v>47</v>
      </c>
      <c r="C58" s="581"/>
      <c r="D58" s="621">
        <v>6330</v>
      </c>
      <c r="E58" s="559">
        <v>3160</v>
      </c>
      <c r="F58" s="559">
        <v>3170</v>
      </c>
      <c r="G58" s="584"/>
      <c r="H58" s="621">
        <v>4009</v>
      </c>
      <c r="I58" s="559">
        <v>2048</v>
      </c>
      <c r="J58" s="559">
        <v>1961</v>
      </c>
      <c r="K58" s="584"/>
      <c r="L58" s="621">
        <v>11745</v>
      </c>
      <c r="M58" s="559">
        <v>5996</v>
      </c>
      <c r="N58" s="559">
        <v>5749</v>
      </c>
      <c r="O58" s="559"/>
      <c r="P58" s="581"/>
      <c r="Q58" s="581" t="s">
        <v>47</v>
      </c>
      <c r="R58" s="581"/>
      <c r="S58" s="621">
        <v>12813</v>
      </c>
      <c r="T58" s="559">
        <v>6354</v>
      </c>
      <c r="U58" s="559">
        <v>6459</v>
      </c>
      <c r="V58" s="584"/>
      <c r="W58" s="621">
        <v>8951</v>
      </c>
      <c r="X58" s="559">
        <v>4318</v>
      </c>
      <c r="Y58" s="559">
        <v>4633</v>
      </c>
      <c r="Z58" s="584"/>
      <c r="AA58" s="621">
        <v>9692</v>
      </c>
      <c r="AB58" s="559">
        <v>4923</v>
      </c>
      <c r="AC58" s="559">
        <v>4769</v>
      </c>
      <c r="AD58" s="559"/>
    </row>
    <row r="59" spans="1:30" ht="10.5" customHeight="1">
      <c r="A59" s="581"/>
      <c r="B59" s="581" t="s">
        <v>48</v>
      </c>
      <c r="C59" s="581"/>
      <c r="D59" s="621">
        <v>6125</v>
      </c>
      <c r="E59" s="559">
        <v>3076</v>
      </c>
      <c r="F59" s="559">
        <v>3049</v>
      </c>
      <c r="G59" s="584"/>
      <c r="H59" s="621">
        <v>4013</v>
      </c>
      <c r="I59" s="559">
        <v>2061</v>
      </c>
      <c r="J59" s="559">
        <v>1952</v>
      </c>
      <c r="K59" s="584"/>
      <c r="L59" s="621">
        <v>11676</v>
      </c>
      <c r="M59" s="559">
        <v>5919</v>
      </c>
      <c r="N59" s="559">
        <v>5757</v>
      </c>
      <c r="O59" s="559"/>
      <c r="P59" s="581"/>
      <c r="Q59" s="581" t="s">
        <v>48</v>
      </c>
      <c r="R59" s="581"/>
      <c r="S59" s="621">
        <v>12700</v>
      </c>
      <c r="T59" s="559">
        <v>6228</v>
      </c>
      <c r="U59" s="559">
        <v>6472</v>
      </c>
      <c r="V59" s="584"/>
      <c r="W59" s="621">
        <v>8220</v>
      </c>
      <c r="X59" s="559">
        <v>3909</v>
      </c>
      <c r="Y59" s="559">
        <v>4311</v>
      </c>
      <c r="Z59" s="584"/>
      <c r="AA59" s="621">
        <v>8279</v>
      </c>
      <c r="AB59" s="559">
        <v>4181</v>
      </c>
      <c r="AC59" s="559">
        <v>4098</v>
      </c>
      <c r="AD59" s="559"/>
    </row>
    <row r="60" spans="1:30" ht="10.5" customHeight="1">
      <c r="A60" s="581"/>
      <c r="B60" s="581" t="s">
        <v>49</v>
      </c>
      <c r="C60" s="581"/>
      <c r="D60" s="621">
        <v>7984</v>
      </c>
      <c r="E60" s="559">
        <v>3921</v>
      </c>
      <c r="F60" s="559">
        <v>4063</v>
      </c>
      <c r="G60" s="584"/>
      <c r="H60" s="621">
        <v>4957</v>
      </c>
      <c r="I60" s="559">
        <v>2450</v>
      </c>
      <c r="J60" s="559">
        <v>2507</v>
      </c>
      <c r="K60" s="584"/>
      <c r="L60" s="621">
        <v>15443</v>
      </c>
      <c r="M60" s="559">
        <v>7540</v>
      </c>
      <c r="N60" s="559">
        <v>7903</v>
      </c>
      <c r="O60" s="559"/>
      <c r="P60" s="581"/>
      <c r="Q60" s="581" t="s">
        <v>49</v>
      </c>
      <c r="R60" s="581"/>
      <c r="S60" s="621">
        <v>16651</v>
      </c>
      <c r="T60" s="559">
        <v>8039</v>
      </c>
      <c r="U60" s="559">
        <v>8612</v>
      </c>
      <c r="V60" s="584"/>
      <c r="W60" s="621">
        <v>10271</v>
      </c>
      <c r="X60" s="559">
        <v>4808</v>
      </c>
      <c r="Y60" s="559">
        <v>5463</v>
      </c>
      <c r="Z60" s="584"/>
      <c r="AA60" s="621">
        <v>10231</v>
      </c>
      <c r="AB60" s="559">
        <v>4973</v>
      </c>
      <c r="AC60" s="559">
        <v>5258</v>
      </c>
      <c r="AD60" s="559"/>
    </row>
    <row r="61" spans="1:30" ht="10.5" customHeight="1">
      <c r="A61" s="581"/>
      <c r="B61" s="581" t="s">
        <v>50</v>
      </c>
      <c r="C61" s="581"/>
      <c r="D61" s="621">
        <v>5913</v>
      </c>
      <c r="E61" s="559">
        <v>2814</v>
      </c>
      <c r="F61" s="559">
        <v>3099</v>
      </c>
      <c r="G61" s="584"/>
      <c r="H61" s="621">
        <v>3599</v>
      </c>
      <c r="I61" s="559">
        <v>1723</v>
      </c>
      <c r="J61" s="559">
        <v>1876</v>
      </c>
      <c r="K61" s="584"/>
      <c r="L61" s="621">
        <v>12110</v>
      </c>
      <c r="M61" s="559">
        <v>5752</v>
      </c>
      <c r="N61" s="559">
        <v>6358</v>
      </c>
      <c r="O61" s="559"/>
      <c r="P61" s="581"/>
      <c r="Q61" s="581" t="s">
        <v>50</v>
      </c>
      <c r="R61" s="581"/>
      <c r="S61" s="621">
        <v>12387</v>
      </c>
      <c r="T61" s="559">
        <v>5935</v>
      </c>
      <c r="U61" s="559">
        <v>6452</v>
      </c>
      <c r="V61" s="584"/>
      <c r="W61" s="621">
        <v>7657</v>
      </c>
      <c r="X61" s="559">
        <v>3508</v>
      </c>
      <c r="Y61" s="559">
        <v>4149</v>
      </c>
      <c r="Z61" s="584"/>
      <c r="AA61" s="621">
        <v>7932</v>
      </c>
      <c r="AB61" s="559">
        <v>3616</v>
      </c>
      <c r="AC61" s="559">
        <v>4316</v>
      </c>
      <c r="AD61" s="559"/>
    </row>
    <row r="62" spans="1:30" ht="10.5" customHeight="1">
      <c r="A62" s="581"/>
      <c r="B62" s="581" t="s">
        <v>51</v>
      </c>
      <c r="C62" s="581"/>
      <c r="D62" s="621">
        <v>5132</v>
      </c>
      <c r="E62" s="559">
        <v>2240</v>
      </c>
      <c r="F62" s="559">
        <v>2892</v>
      </c>
      <c r="G62" s="584"/>
      <c r="H62" s="621">
        <v>3161</v>
      </c>
      <c r="I62" s="559">
        <v>1351</v>
      </c>
      <c r="J62" s="559">
        <v>1810</v>
      </c>
      <c r="K62" s="584"/>
      <c r="L62" s="621">
        <v>10699</v>
      </c>
      <c r="M62" s="559">
        <v>4751</v>
      </c>
      <c r="N62" s="559">
        <v>5948</v>
      </c>
      <c r="O62" s="559"/>
      <c r="P62" s="581"/>
      <c r="Q62" s="581" t="s">
        <v>51</v>
      </c>
      <c r="R62" s="581"/>
      <c r="S62" s="621">
        <v>10525</v>
      </c>
      <c r="T62" s="559">
        <v>4847</v>
      </c>
      <c r="U62" s="559">
        <v>5678</v>
      </c>
      <c r="V62" s="584"/>
      <c r="W62" s="621">
        <v>6455</v>
      </c>
      <c r="X62" s="559">
        <v>2809</v>
      </c>
      <c r="Y62" s="559">
        <v>3646</v>
      </c>
      <c r="Z62" s="584"/>
      <c r="AA62" s="621">
        <v>7077</v>
      </c>
      <c r="AB62" s="559">
        <v>3154</v>
      </c>
      <c r="AC62" s="559">
        <v>3923</v>
      </c>
      <c r="AD62" s="559"/>
    </row>
    <row r="63" spans="1:30" ht="10.5" customHeight="1">
      <c r="A63" s="581"/>
      <c r="B63" s="581" t="s">
        <v>52</v>
      </c>
      <c r="C63" s="581"/>
      <c r="D63" s="621">
        <v>4120</v>
      </c>
      <c r="E63" s="559">
        <v>1603</v>
      </c>
      <c r="F63" s="559">
        <v>2517</v>
      </c>
      <c r="G63" s="584"/>
      <c r="H63" s="621">
        <v>2705</v>
      </c>
      <c r="I63" s="559">
        <v>1046</v>
      </c>
      <c r="J63" s="559">
        <v>1659</v>
      </c>
      <c r="K63" s="584"/>
      <c r="L63" s="621">
        <v>8024</v>
      </c>
      <c r="M63" s="559">
        <v>3274</v>
      </c>
      <c r="N63" s="559">
        <v>4750</v>
      </c>
      <c r="O63" s="559"/>
      <c r="P63" s="581"/>
      <c r="Q63" s="581" t="s">
        <v>52</v>
      </c>
      <c r="R63" s="581"/>
      <c r="S63" s="621">
        <v>7356</v>
      </c>
      <c r="T63" s="559">
        <v>3159</v>
      </c>
      <c r="U63" s="559">
        <v>4197</v>
      </c>
      <c r="V63" s="584"/>
      <c r="W63" s="621">
        <v>5069</v>
      </c>
      <c r="X63" s="559">
        <v>2020</v>
      </c>
      <c r="Y63" s="559">
        <v>3049</v>
      </c>
      <c r="Z63" s="584"/>
      <c r="AA63" s="621">
        <v>5353</v>
      </c>
      <c r="AB63" s="559">
        <v>2262</v>
      </c>
      <c r="AC63" s="559">
        <v>3091</v>
      </c>
      <c r="AD63" s="559"/>
    </row>
    <row r="64" spans="1:30" ht="10.5" customHeight="1">
      <c r="A64" s="581"/>
      <c r="B64" s="581" t="s">
        <v>56</v>
      </c>
      <c r="C64" s="581"/>
      <c r="D64" s="621">
        <v>2715</v>
      </c>
      <c r="E64" s="559">
        <v>945</v>
      </c>
      <c r="F64" s="559">
        <v>1770</v>
      </c>
      <c r="G64" s="584"/>
      <c r="H64" s="621">
        <v>1540</v>
      </c>
      <c r="I64" s="559">
        <v>523</v>
      </c>
      <c r="J64" s="559">
        <v>1017</v>
      </c>
      <c r="K64" s="584"/>
      <c r="L64" s="621">
        <v>4289</v>
      </c>
      <c r="M64" s="559">
        <v>1514</v>
      </c>
      <c r="N64" s="559">
        <v>2775</v>
      </c>
      <c r="O64" s="559"/>
      <c r="P64" s="581"/>
      <c r="Q64" s="581" t="s">
        <v>56</v>
      </c>
      <c r="R64" s="581"/>
      <c r="S64" s="621">
        <v>4148</v>
      </c>
      <c r="T64" s="559">
        <v>1524</v>
      </c>
      <c r="U64" s="559">
        <v>2624</v>
      </c>
      <c r="V64" s="584"/>
      <c r="W64" s="621">
        <v>3097</v>
      </c>
      <c r="X64" s="559">
        <v>1104</v>
      </c>
      <c r="Y64" s="559">
        <v>1993</v>
      </c>
      <c r="Z64" s="584"/>
      <c r="AA64" s="621">
        <v>2997</v>
      </c>
      <c r="AB64" s="559">
        <v>1072</v>
      </c>
      <c r="AC64" s="559">
        <v>1925</v>
      </c>
      <c r="AD64" s="559"/>
    </row>
    <row r="65" spans="1:30" ht="10.5" customHeight="1">
      <c r="A65" s="581"/>
      <c r="B65" s="624" t="s">
        <v>81</v>
      </c>
      <c r="C65" s="581"/>
      <c r="D65" s="621">
        <v>1172</v>
      </c>
      <c r="E65" s="559">
        <v>324</v>
      </c>
      <c r="F65" s="559">
        <v>848</v>
      </c>
      <c r="G65" s="584"/>
      <c r="H65" s="621">
        <v>759</v>
      </c>
      <c r="I65" s="559">
        <v>208</v>
      </c>
      <c r="J65" s="559">
        <v>551</v>
      </c>
      <c r="K65" s="584"/>
      <c r="L65" s="621">
        <v>1766</v>
      </c>
      <c r="M65" s="559">
        <v>405</v>
      </c>
      <c r="N65" s="559">
        <v>1361</v>
      </c>
      <c r="O65" s="559"/>
      <c r="P65" s="581"/>
      <c r="Q65" s="624" t="s">
        <v>81</v>
      </c>
      <c r="R65" s="581"/>
      <c r="S65" s="621">
        <v>1751</v>
      </c>
      <c r="T65" s="559">
        <v>443</v>
      </c>
      <c r="U65" s="559">
        <v>1308</v>
      </c>
      <c r="V65" s="584"/>
      <c r="W65" s="621">
        <v>1323</v>
      </c>
      <c r="X65" s="559">
        <v>356</v>
      </c>
      <c r="Y65" s="559">
        <v>967</v>
      </c>
      <c r="Z65" s="584"/>
      <c r="AA65" s="621">
        <v>1212</v>
      </c>
      <c r="AB65" s="559">
        <v>304</v>
      </c>
      <c r="AC65" s="559">
        <v>908</v>
      </c>
      <c r="AD65" s="559"/>
    </row>
    <row r="66" spans="1:30" ht="10.5" customHeight="1">
      <c r="A66" s="581"/>
      <c r="B66" s="624" t="s">
        <v>80</v>
      </c>
      <c r="C66" s="581"/>
      <c r="D66" s="621">
        <v>251</v>
      </c>
      <c r="E66" s="559">
        <v>44</v>
      </c>
      <c r="F66" s="559">
        <v>207</v>
      </c>
      <c r="G66" s="584"/>
      <c r="H66" s="621">
        <v>175</v>
      </c>
      <c r="I66" s="559">
        <v>29</v>
      </c>
      <c r="J66" s="559">
        <v>146</v>
      </c>
      <c r="K66" s="584"/>
      <c r="L66" s="621">
        <v>460</v>
      </c>
      <c r="M66" s="559">
        <v>68</v>
      </c>
      <c r="N66" s="559">
        <v>392</v>
      </c>
      <c r="O66" s="559"/>
      <c r="P66" s="581"/>
      <c r="Q66" s="624" t="s">
        <v>80</v>
      </c>
      <c r="R66" s="581"/>
      <c r="S66" s="621">
        <v>461</v>
      </c>
      <c r="T66" s="559">
        <v>87</v>
      </c>
      <c r="U66" s="559">
        <v>374</v>
      </c>
      <c r="V66" s="584"/>
      <c r="W66" s="621">
        <v>362</v>
      </c>
      <c r="X66" s="559">
        <v>61</v>
      </c>
      <c r="Y66" s="559">
        <v>301</v>
      </c>
      <c r="Z66" s="584"/>
      <c r="AA66" s="621">
        <v>303</v>
      </c>
      <c r="AB66" s="559">
        <v>51</v>
      </c>
      <c r="AC66" s="559">
        <v>252</v>
      </c>
      <c r="AD66" s="559"/>
    </row>
    <row r="67" spans="1:30" ht="10.5" customHeight="1">
      <c r="A67" s="581"/>
      <c r="B67" s="624" t="s">
        <v>79</v>
      </c>
      <c r="C67" s="581"/>
      <c r="D67" s="623">
        <v>40</v>
      </c>
      <c r="E67" s="622">
        <v>10</v>
      </c>
      <c r="F67" s="622">
        <v>30</v>
      </c>
      <c r="G67" s="584"/>
      <c r="H67" s="621">
        <v>37</v>
      </c>
      <c r="I67" s="559">
        <v>6</v>
      </c>
      <c r="J67" s="559">
        <v>31</v>
      </c>
      <c r="K67" s="584"/>
      <c r="L67" s="623">
        <v>84</v>
      </c>
      <c r="M67" s="559">
        <v>14</v>
      </c>
      <c r="N67" s="622">
        <v>70</v>
      </c>
      <c r="O67" s="559"/>
      <c r="P67" s="581"/>
      <c r="Q67" s="624" t="s">
        <v>79</v>
      </c>
      <c r="R67" s="581"/>
      <c r="S67" s="621">
        <v>76</v>
      </c>
      <c r="T67" s="559">
        <v>16</v>
      </c>
      <c r="U67" s="559">
        <v>60</v>
      </c>
      <c r="V67" s="584"/>
      <c r="W67" s="621">
        <v>50</v>
      </c>
      <c r="X67" s="559">
        <v>6</v>
      </c>
      <c r="Y67" s="559">
        <v>44</v>
      </c>
      <c r="Z67" s="584"/>
      <c r="AA67" s="623">
        <v>60</v>
      </c>
      <c r="AB67" s="559">
        <v>6</v>
      </c>
      <c r="AC67" s="622">
        <v>54</v>
      </c>
      <c r="AD67" s="559"/>
    </row>
    <row r="68" spans="1:30" ht="9" customHeight="1">
      <c r="A68" s="581"/>
      <c r="B68" s="549" t="s">
        <v>17</v>
      </c>
      <c r="C68" s="581"/>
      <c r="D68" s="619"/>
      <c r="E68" s="584"/>
      <c r="F68" s="584"/>
      <c r="G68" s="584"/>
      <c r="H68" s="619"/>
      <c r="I68" s="584"/>
      <c r="J68" s="584"/>
      <c r="K68" s="584"/>
      <c r="L68" s="619"/>
      <c r="M68" s="584"/>
      <c r="N68" s="584"/>
      <c r="O68" s="584"/>
      <c r="P68" s="581"/>
      <c r="Q68" s="549" t="s">
        <v>17</v>
      </c>
      <c r="R68" s="581"/>
      <c r="S68" s="619"/>
      <c r="T68" s="584"/>
      <c r="U68" s="584"/>
      <c r="V68" s="584"/>
      <c r="W68" s="619"/>
      <c r="X68" s="584"/>
      <c r="Y68" s="584"/>
      <c r="Z68" s="584"/>
      <c r="AA68" s="619"/>
      <c r="AB68" s="584"/>
      <c r="AC68" s="584"/>
      <c r="AD68" s="584"/>
    </row>
    <row r="69" spans="1:30" ht="9" customHeight="1">
      <c r="A69" s="581"/>
      <c r="B69" s="620" t="s">
        <v>53</v>
      </c>
      <c r="C69" s="581"/>
      <c r="D69" s="621">
        <v>13010</v>
      </c>
      <c r="E69" s="559">
        <v>6685</v>
      </c>
      <c r="F69" s="559">
        <v>6325</v>
      </c>
      <c r="G69" s="584"/>
      <c r="H69" s="621">
        <v>6648</v>
      </c>
      <c r="I69" s="559">
        <v>3366</v>
      </c>
      <c r="J69" s="559">
        <v>3282</v>
      </c>
      <c r="K69" s="584"/>
      <c r="L69" s="621">
        <v>27867</v>
      </c>
      <c r="M69" s="559">
        <v>14355</v>
      </c>
      <c r="N69" s="559">
        <v>13512</v>
      </c>
      <c r="O69" s="559"/>
      <c r="P69" s="581"/>
      <c r="Q69" s="620" t="s">
        <v>53</v>
      </c>
      <c r="R69" s="581"/>
      <c r="S69" s="621">
        <v>37953</v>
      </c>
      <c r="T69" s="559">
        <v>19550</v>
      </c>
      <c r="U69" s="559">
        <v>18403</v>
      </c>
      <c r="V69" s="584"/>
      <c r="W69" s="621">
        <v>24011</v>
      </c>
      <c r="X69" s="559">
        <v>12345</v>
      </c>
      <c r="Y69" s="559">
        <v>11666</v>
      </c>
      <c r="Z69" s="584"/>
      <c r="AA69" s="621">
        <v>20848</v>
      </c>
      <c r="AB69" s="559">
        <v>10704</v>
      </c>
      <c r="AC69" s="559">
        <v>10144</v>
      </c>
      <c r="AD69" s="559"/>
    </row>
    <row r="70" spans="1:30" ht="9" customHeight="1">
      <c r="A70" s="581"/>
      <c r="B70" s="581" t="s">
        <v>54</v>
      </c>
      <c r="C70" s="581"/>
      <c r="D70" s="621">
        <v>65029</v>
      </c>
      <c r="E70" s="559">
        <v>32208</v>
      </c>
      <c r="F70" s="559">
        <v>32821</v>
      </c>
      <c r="G70" s="584"/>
      <c r="H70" s="621">
        <v>39797</v>
      </c>
      <c r="I70" s="559">
        <v>20366</v>
      </c>
      <c r="J70" s="559">
        <v>19431</v>
      </c>
      <c r="K70" s="584"/>
      <c r="L70" s="621">
        <v>137109</v>
      </c>
      <c r="M70" s="559">
        <v>70097</v>
      </c>
      <c r="N70" s="559">
        <v>67012</v>
      </c>
      <c r="O70" s="559"/>
      <c r="P70" s="581"/>
      <c r="Q70" s="581" t="s">
        <v>54</v>
      </c>
      <c r="R70" s="581"/>
      <c r="S70" s="621">
        <v>150853</v>
      </c>
      <c r="T70" s="559">
        <v>75558</v>
      </c>
      <c r="U70" s="559">
        <v>75295</v>
      </c>
      <c r="V70" s="584"/>
      <c r="W70" s="621">
        <v>104278</v>
      </c>
      <c r="X70" s="559">
        <v>51215</v>
      </c>
      <c r="Y70" s="559">
        <v>53063</v>
      </c>
      <c r="Z70" s="584"/>
      <c r="AA70" s="621">
        <v>104099</v>
      </c>
      <c r="AB70" s="559">
        <v>53506</v>
      </c>
      <c r="AC70" s="559">
        <v>50593</v>
      </c>
      <c r="AD70" s="559"/>
    </row>
    <row r="71" spans="1:30" ht="9" customHeight="1">
      <c r="A71" s="581"/>
      <c r="B71" s="581" t="s">
        <v>55</v>
      </c>
      <c r="C71" s="581"/>
      <c r="D71" s="621">
        <v>27327</v>
      </c>
      <c r="E71" s="559">
        <v>11901</v>
      </c>
      <c r="F71" s="559">
        <v>15426</v>
      </c>
      <c r="G71" s="584"/>
      <c r="H71" s="621">
        <v>16933</v>
      </c>
      <c r="I71" s="559">
        <v>7336</v>
      </c>
      <c r="J71" s="559">
        <v>9597</v>
      </c>
      <c r="K71" s="584"/>
      <c r="L71" s="621">
        <v>52875</v>
      </c>
      <c r="M71" s="559">
        <v>23318</v>
      </c>
      <c r="N71" s="559">
        <v>29557</v>
      </c>
      <c r="O71" s="559"/>
      <c r="P71" s="581"/>
      <c r="Q71" s="581" t="s">
        <v>55</v>
      </c>
      <c r="R71" s="581"/>
      <c r="S71" s="621">
        <v>53355</v>
      </c>
      <c r="T71" s="559">
        <v>24050</v>
      </c>
      <c r="U71" s="559">
        <v>29305</v>
      </c>
      <c r="V71" s="584"/>
      <c r="W71" s="621">
        <v>34284</v>
      </c>
      <c r="X71" s="559">
        <v>14672</v>
      </c>
      <c r="Y71" s="559">
        <v>19612</v>
      </c>
      <c r="Z71" s="584"/>
      <c r="AA71" s="621">
        <v>35165</v>
      </c>
      <c r="AB71" s="559">
        <v>15438</v>
      </c>
      <c r="AC71" s="559">
        <v>19727</v>
      </c>
      <c r="AD71" s="559"/>
    </row>
    <row r="72" spans="1:30" ht="9" customHeight="1">
      <c r="A72" s="581"/>
      <c r="B72" s="549" t="s">
        <v>77</v>
      </c>
      <c r="C72" s="581"/>
      <c r="D72" s="619"/>
      <c r="E72" s="584"/>
      <c r="F72" s="584"/>
      <c r="G72" s="553"/>
      <c r="H72" s="619"/>
      <c r="I72" s="584"/>
      <c r="J72" s="584"/>
      <c r="K72" s="584"/>
      <c r="L72" s="619"/>
      <c r="M72" s="584"/>
      <c r="N72" s="584"/>
      <c r="O72" s="584"/>
      <c r="P72" s="581"/>
      <c r="Q72" s="549" t="s">
        <v>77</v>
      </c>
      <c r="R72" s="581"/>
      <c r="S72" s="619"/>
      <c r="T72" s="584"/>
      <c r="U72" s="584"/>
      <c r="V72" s="553"/>
      <c r="W72" s="619"/>
      <c r="X72" s="584"/>
      <c r="Y72" s="584"/>
      <c r="Z72" s="584"/>
      <c r="AA72" s="619"/>
      <c r="AB72" s="584"/>
      <c r="AC72" s="584"/>
      <c r="AD72" s="584"/>
    </row>
    <row r="73" spans="1:30" ht="9" customHeight="1">
      <c r="A73" s="581"/>
      <c r="B73" s="620" t="s">
        <v>53</v>
      </c>
      <c r="C73" s="581"/>
      <c r="D73" s="616">
        <v>12.347436554486267</v>
      </c>
      <c r="E73" s="553">
        <v>13.161003268102531</v>
      </c>
      <c r="F73" s="553">
        <v>11.590192772850546</v>
      </c>
      <c r="G73" s="553"/>
      <c r="H73" s="616">
        <v>10.489444286660985</v>
      </c>
      <c r="I73" s="553">
        <v>10.834298957126304</v>
      </c>
      <c r="J73" s="553">
        <v>10.157845868152275</v>
      </c>
      <c r="K73" s="584"/>
      <c r="L73" s="616">
        <v>12.791770522054064</v>
      </c>
      <c r="M73" s="553">
        <v>13.320033404472486</v>
      </c>
      <c r="N73" s="553">
        <v>12.274597796168276</v>
      </c>
      <c r="O73" s="553"/>
      <c r="P73" s="581"/>
      <c r="Q73" s="620" t="s">
        <v>53</v>
      </c>
      <c r="R73" s="581"/>
      <c r="S73" s="616">
        <v>15.672631018206895</v>
      </c>
      <c r="T73" s="553">
        <v>16.406787626512699</v>
      </c>
      <c r="U73" s="553">
        <v>14.961423705112884</v>
      </c>
      <c r="V73" s="553"/>
      <c r="W73" s="616">
        <v>14.769365146734081</v>
      </c>
      <c r="X73" s="553">
        <v>15.779987728806628</v>
      </c>
      <c r="Y73" s="553">
        <v>13.831944131561164</v>
      </c>
      <c r="Z73" s="584"/>
      <c r="AA73" s="616">
        <v>13.020885380233837</v>
      </c>
      <c r="AB73" s="553">
        <v>13.439132181599037</v>
      </c>
      <c r="AC73" s="553">
        <v>12.60688009544641</v>
      </c>
      <c r="AD73" s="553"/>
    </row>
    <row r="74" spans="1:30" ht="9" customHeight="1">
      <c r="A74" s="581"/>
      <c r="B74" s="581" t="s">
        <v>54</v>
      </c>
      <c r="C74" s="581"/>
      <c r="D74" s="616">
        <v>61.717252244557066</v>
      </c>
      <c r="E74" s="553">
        <v>63.409064062684571</v>
      </c>
      <c r="F74" s="553">
        <v>60.142563952209926</v>
      </c>
      <c r="G74" s="553"/>
      <c r="H74" s="616">
        <v>62.793082773202059</v>
      </c>
      <c r="I74" s="553">
        <v>65.552980558774294</v>
      </c>
      <c r="J74" s="553">
        <v>60.139275766016709</v>
      </c>
      <c r="K74" s="584"/>
      <c r="L74" s="616">
        <v>62.937053307076852</v>
      </c>
      <c r="M74" s="553">
        <v>65.043147443629962</v>
      </c>
      <c r="N74" s="553">
        <v>60.875173735703711</v>
      </c>
      <c r="O74" s="553"/>
      <c r="P74" s="581"/>
      <c r="Q74" s="581" t="s">
        <v>54</v>
      </c>
      <c r="R74" s="581"/>
      <c r="S74" s="616">
        <v>62.294506547297047</v>
      </c>
      <c r="T74" s="553">
        <v>63.409926316319506</v>
      </c>
      <c r="U74" s="553">
        <v>61.213954131200055</v>
      </c>
      <c r="V74" s="553"/>
      <c r="W74" s="616">
        <v>64.142262245268284</v>
      </c>
      <c r="X74" s="553">
        <v>65.465538398609269</v>
      </c>
      <c r="Y74" s="553">
        <v>62.91483382933567</v>
      </c>
      <c r="Z74" s="584"/>
      <c r="AA74" s="616">
        <v>65.016363545518146</v>
      </c>
      <c r="AB74" s="553">
        <v>67.178083567697868</v>
      </c>
      <c r="AC74" s="553">
        <v>62.876565917677475</v>
      </c>
      <c r="AD74" s="553"/>
    </row>
    <row r="75" spans="1:30" ht="9" customHeight="1">
      <c r="A75" s="581"/>
      <c r="B75" s="581" t="s">
        <v>55</v>
      </c>
      <c r="C75" s="581"/>
      <c r="D75" s="616">
        <v>25.935311200956669</v>
      </c>
      <c r="E75" s="553">
        <v>23.429932669212899</v>
      </c>
      <c r="F75" s="553">
        <v>28.267243274939531</v>
      </c>
      <c r="G75" s="584"/>
      <c r="H75" s="616">
        <v>26.717472940136954</v>
      </c>
      <c r="I75" s="553">
        <v>23.612720484099395</v>
      </c>
      <c r="J75" s="553">
        <v>29.702878365831015</v>
      </c>
      <c r="K75" s="584"/>
      <c r="L75" s="616">
        <v>24.271176170869079</v>
      </c>
      <c r="M75" s="553">
        <v>21.636819151897559</v>
      </c>
      <c r="N75" s="553">
        <v>26.850228468128012</v>
      </c>
      <c r="O75" s="553"/>
      <c r="P75" s="581"/>
      <c r="Q75" s="581" t="s">
        <v>55</v>
      </c>
      <c r="R75" s="581"/>
      <c r="S75" s="616">
        <v>22.03286243449606</v>
      </c>
      <c r="T75" s="553">
        <v>20.183286057167791</v>
      </c>
      <c r="U75" s="553">
        <v>23.824622163687064</v>
      </c>
      <c r="V75" s="584"/>
      <c r="W75" s="616">
        <v>21.088372607997638</v>
      </c>
      <c r="X75" s="553">
        <v>18.754473872584111</v>
      </c>
      <c r="Y75" s="553">
        <v>23.253222039103164</v>
      </c>
      <c r="Z75" s="584"/>
      <c r="AA75" s="616">
        <v>21.962751074248025</v>
      </c>
      <c r="AB75" s="553">
        <v>19.382784250703093</v>
      </c>
      <c r="AC75" s="553">
        <v>24.516553986876119</v>
      </c>
      <c r="AD75" s="553"/>
    </row>
    <row r="76" spans="1:30" ht="0.75" customHeight="1">
      <c r="A76" s="581"/>
      <c r="B76" s="581"/>
      <c r="C76" s="581"/>
      <c r="D76" s="619"/>
      <c r="E76" s="584"/>
      <c r="F76" s="584"/>
      <c r="G76" s="584"/>
      <c r="H76" s="619"/>
      <c r="I76" s="584"/>
      <c r="J76" s="584"/>
      <c r="K76" s="584"/>
      <c r="L76" s="619"/>
      <c r="M76" s="584"/>
      <c r="N76" s="584"/>
      <c r="O76" s="584"/>
      <c r="P76" s="581"/>
      <c r="Q76" s="581"/>
      <c r="R76" s="581"/>
      <c r="S76" s="619"/>
      <c r="T76" s="584"/>
      <c r="U76" s="584"/>
      <c r="V76" s="584"/>
      <c r="W76" s="619"/>
      <c r="X76" s="584"/>
      <c r="Y76" s="584"/>
      <c r="Z76" s="584"/>
      <c r="AA76" s="619"/>
      <c r="AB76" s="584"/>
      <c r="AC76" s="584"/>
      <c r="AD76" s="584"/>
    </row>
    <row r="77" spans="1:30" ht="9.75" customHeight="1">
      <c r="A77" s="581"/>
      <c r="B77" s="618" t="s">
        <v>22</v>
      </c>
      <c r="C77" s="581"/>
      <c r="D77" s="616">
        <v>46.1</v>
      </c>
      <c r="E77" s="553">
        <v>44.8</v>
      </c>
      <c r="F77" s="553">
        <v>47.4</v>
      </c>
      <c r="G77" s="584"/>
      <c r="H77" s="616">
        <v>46.7</v>
      </c>
      <c r="I77" s="553">
        <v>45.2</v>
      </c>
      <c r="J77" s="553">
        <v>48.2</v>
      </c>
      <c r="K77" s="584"/>
      <c r="L77" s="616">
        <v>44.7</v>
      </c>
      <c r="M77" s="553">
        <v>43.4</v>
      </c>
      <c r="N77" s="553">
        <v>46</v>
      </c>
      <c r="O77" s="553"/>
      <c r="P77" s="581"/>
      <c r="Q77" s="618" t="s">
        <v>22</v>
      </c>
      <c r="R77" s="581"/>
      <c r="S77" s="616">
        <v>42.8</v>
      </c>
      <c r="T77" s="553">
        <v>41.8</v>
      </c>
      <c r="U77" s="553">
        <v>43.9</v>
      </c>
      <c r="V77" s="584"/>
      <c r="W77" s="616">
        <v>42.9</v>
      </c>
      <c r="X77" s="553">
        <v>41.5</v>
      </c>
      <c r="Y77" s="553">
        <v>44.2</v>
      </c>
      <c r="Z77" s="584"/>
      <c r="AA77" s="616">
        <v>43.6</v>
      </c>
      <c r="AB77" s="553">
        <v>42.2</v>
      </c>
      <c r="AC77" s="553">
        <v>45.1</v>
      </c>
      <c r="AD77" s="553"/>
    </row>
    <row r="78" spans="1:30" ht="9.75" customHeight="1">
      <c r="A78" s="581"/>
      <c r="B78" s="617" t="s">
        <v>7</v>
      </c>
      <c r="C78" s="581"/>
      <c r="D78" s="616">
        <v>46.1</v>
      </c>
      <c r="E78" s="553">
        <v>45</v>
      </c>
      <c r="F78" s="553">
        <v>47.3</v>
      </c>
      <c r="G78" s="584"/>
      <c r="H78" s="616">
        <v>46.6</v>
      </c>
      <c r="I78" s="553">
        <v>45.2</v>
      </c>
      <c r="J78" s="553">
        <v>48.3</v>
      </c>
      <c r="K78" s="584"/>
      <c r="L78" s="616">
        <v>44.4</v>
      </c>
      <c r="M78" s="553">
        <v>43.3</v>
      </c>
      <c r="N78" s="553">
        <v>45.6</v>
      </c>
      <c r="O78" s="553"/>
      <c r="P78" s="581"/>
      <c r="Q78" s="617" t="s">
        <v>7</v>
      </c>
      <c r="R78" s="581"/>
      <c r="S78" s="616">
        <v>42.9</v>
      </c>
      <c r="T78" s="553">
        <v>42.1</v>
      </c>
      <c r="U78" s="553">
        <v>43.7</v>
      </c>
      <c r="V78" s="584"/>
      <c r="W78" s="616">
        <v>43</v>
      </c>
      <c r="X78" s="553">
        <v>41.9</v>
      </c>
      <c r="Y78" s="553">
        <v>43.9</v>
      </c>
      <c r="Z78" s="584"/>
      <c r="AA78" s="616">
        <v>43.6</v>
      </c>
      <c r="AB78" s="553">
        <v>42.2</v>
      </c>
      <c r="AC78" s="553">
        <v>45</v>
      </c>
      <c r="AD78" s="553"/>
    </row>
    <row r="79" spans="1:30" ht="0.75" customHeight="1">
      <c r="A79" s="582"/>
      <c r="B79" s="582"/>
      <c r="C79" s="615"/>
      <c r="D79" s="612"/>
      <c r="E79" s="612"/>
      <c r="F79" s="612"/>
      <c r="G79" s="612"/>
      <c r="H79" s="614"/>
      <c r="I79" s="612"/>
      <c r="J79" s="612"/>
      <c r="K79" s="613"/>
      <c r="L79" s="612"/>
      <c r="M79" s="612"/>
      <c r="N79" s="612"/>
      <c r="O79" s="612"/>
      <c r="P79" s="582"/>
      <c r="Q79" s="582"/>
      <c r="R79" s="615"/>
      <c r="S79" s="612"/>
      <c r="T79" s="612"/>
      <c r="U79" s="612"/>
      <c r="V79" s="612"/>
      <c r="W79" s="614"/>
      <c r="X79" s="612"/>
      <c r="Y79" s="612"/>
      <c r="Z79" s="613"/>
      <c r="AA79" s="612"/>
      <c r="AB79" s="612"/>
      <c r="AC79" s="612"/>
      <c r="AD79" s="612"/>
    </row>
    <row r="80" spans="1:30" ht="9" customHeight="1">
      <c r="A80" s="1386" t="s">
        <v>91</v>
      </c>
      <c r="B80" s="1386"/>
      <c r="C80" s="1386"/>
      <c r="D80" s="1386"/>
      <c r="E80" s="1386"/>
      <c r="F80" s="1386"/>
      <c r="G80" s="1386"/>
      <c r="H80" s="1386"/>
      <c r="I80" s="1386"/>
      <c r="J80" s="1386"/>
      <c r="K80" s="1386"/>
      <c r="L80" s="1386"/>
      <c r="M80" s="1386"/>
      <c r="N80" s="1386"/>
      <c r="O80" s="1386"/>
      <c r="P80" s="610"/>
    </row>
    <row r="81" spans="1:17" ht="9" customHeight="1">
      <c r="A81" s="611" t="s">
        <v>102</v>
      </c>
      <c r="B81" s="549"/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610"/>
    </row>
    <row r="82" spans="1:17" s="581" customFormat="1" ht="9" customHeight="1">
      <c r="A82" s="609" t="s">
        <v>90</v>
      </c>
      <c r="B82" s="549"/>
      <c r="C82" s="549"/>
      <c r="D82" s="549"/>
      <c r="E82" s="549"/>
      <c r="F82" s="549"/>
      <c r="G82" s="549"/>
      <c r="H82" s="549"/>
      <c r="I82" s="549"/>
      <c r="J82" s="549"/>
      <c r="K82" s="549"/>
      <c r="L82" s="549"/>
      <c r="M82" s="549"/>
      <c r="N82" s="549"/>
      <c r="O82" s="549"/>
      <c r="P82" s="549"/>
      <c r="Q82" s="549"/>
    </row>
    <row r="83" spans="1:17" ht="9" customHeight="1">
      <c r="A83" s="609" t="s">
        <v>109</v>
      </c>
    </row>
    <row r="84" spans="1:17" ht="9" customHeight="1">
      <c r="A84" s="581" t="s">
        <v>2</v>
      </c>
    </row>
  </sheetData>
  <mergeCells count="11">
    <mergeCell ref="AC43:AD43"/>
    <mergeCell ref="L4:O4"/>
    <mergeCell ref="L42:O42"/>
    <mergeCell ref="AA4:AD4"/>
    <mergeCell ref="AA42:AD42"/>
    <mergeCell ref="A80:O80"/>
    <mergeCell ref="A4:C5"/>
    <mergeCell ref="P4:R5"/>
    <mergeCell ref="P42:R43"/>
    <mergeCell ref="A42:C43"/>
    <mergeCell ref="N43:O43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/>
  <headerFooter alignWithMargins="0"/>
  <colBreaks count="1" manualBreakCount="1">
    <brk id="15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85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13" customWidth="1"/>
    <col min="2" max="2" width="7.75" style="413" customWidth="1"/>
    <col min="3" max="3" width="1.25" style="413" customWidth="1"/>
    <col min="4" max="4" width="8.5" style="413" customWidth="1"/>
    <col min="5" max="5" width="2.125" style="413" customWidth="1"/>
    <col min="6" max="6" width="6.125" style="413" customWidth="1"/>
    <col min="7" max="7" width="4.125" style="413" customWidth="1"/>
    <col min="8" max="8" width="3.5" style="413" customWidth="1"/>
    <col min="9" max="9" width="0.625" style="413" customWidth="1"/>
    <col min="10" max="10" width="5.625" style="413" customWidth="1"/>
    <col min="11" max="11" width="2.75" style="413" customWidth="1"/>
    <col min="12" max="13" width="8.25" style="413" customWidth="1"/>
    <col min="14" max="14" width="0.625" style="413" customWidth="1"/>
    <col min="15" max="17" width="8.25" style="413" customWidth="1"/>
    <col min="18" max="18" width="0.625" style="413" customWidth="1"/>
    <col min="19" max="16384" width="11.25" style="413"/>
  </cols>
  <sheetData>
    <row r="1" spans="1:18" ht="13.5">
      <c r="A1" s="472" t="s">
        <v>98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</row>
    <row r="2" spans="1:18">
      <c r="R2" s="470" t="s">
        <v>105</v>
      </c>
    </row>
    <row r="3" spans="1:18" ht="1.5" customHeight="1"/>
    <row r="4" spans="1:18" ht="13.5" customHeight="1">
      <c r="A4" s="1400" t="s">
        <v>59</v>
      </c>
      <c r="B4" s="1401"/>
      <c r="C4" s="1401"/>
      <c r="D4" s="1416" t="s">
        <v>12</v>
      </c>
      <c r="E4" s="1416"/>
      <c r="F4" s="1416"/>
      <c r="G4" s="1416"/>
      <c r="H4" s="1416"/>
      <c r="I4" s="1416"/>
      <c r="J4" s="1416"/>
      <c r="K4" s="1416"/>
      <c r="L4" s="1416"/>
      <c r="M4" s="1416"/>
      <c r="N4" s="1400"/>
      <c r="O4" s="469" t="s">
        <v>13</v>
      </c>
      <c r="P4" s="469"/>
      <c r="Q4" s="469"/>
      <c r="R4" s="468"/>
    </row>
    <row r="5" spans="1:18" ht="13.5" customHeight="1">
      <c r="A5" s="1400"/>
      <c r="B5" s="1401"/>
      <c r="C5" s="1401"/>
      <c r="D5" s="1409" t="s">
        <v>5</v>
      </c>
      <c r="E5" s="1410"/>
      <c r="F5" s="1415" t="s">
        <v>3</v>
      </c>
      <c r="G5" s="1416"/>
      <c r="H5" s="1415" t="s">
        <v>4</v>
      </c>
      <c r="I5" s="1416"/>
      <c r="J5" s="1400"/>
      <c r="K5" s="1417" t="s">
        <v>82</v>
      </c>
      <c r="L5" s="1418"/>
      <c r="M5" s="469" t="s">
        <v>0</v>
      </c>
      <c r="N5" s="468"/>
      <c r="O5" s="449" t="s">
        <v>5</v>
      </c>
      <c r="P5" s="447" t="s">
        <v>3</v>
      </c>
      <c r="Q5" s="469" t="s">
        <v>4</v>
      </c>
      <c r="R5" s="468"/>
    </row>
    <row r="6" spans="1:18" ht="1.5" customHeight="1">
      <c r="A6" s="467"/>
      <c r="B6" s="467"/>
      <c r="C6" s="466"/>
      <c r="O6" s="465"/>
    </row>
    <row r="7" spans="1:18" ht="10.5" customHeight="1">
      <c r="B7" s="438" t="s">
        <v>6</v>
      </c>
      <c r="C7" s="451"/>
      <c r="D7" s="1403">
        <v>2284284</v>
      </c>
      <c r="E7" s="1403"/>
      <c r="F7" s="1403">
        <v>1125640</v>
      </c>
      <c r="G7" s="1403"/>
      <c r="H7" s="1403">
        <v>1158644</v>
      </c>
      <c r="I7" s="1403"/>
      <c r="J7" s="1403"/>
      <c r="K7" s="1412">
        <v>100</v>
      </c>
      <c r="L7" s="1412"/>
      <c r="M7" s="518">
        <v>97.151497785342173</v>
      </c>
      <c r="N7" s="480"/>
      <c r="O7" s="522">
        <v>164465</v>
      </c>
      <c r="P7" s="441">
        <v>80182</v>
      </c>
      <c r="Q7" s="441">
        <v>84283</v>
      </c>
    </row>
    <row r="8" spans="1:18" ht="1.5" customHeight="1">
      <c r="B8" s="438"/>
      <c r="C8" s="451"/>
      <c r="D8" s="428"/>
      <c r="E8" s="428"/>
      <c r="F8" s="428"/>
      <c r="G8" s="428"/>
      <c r="H8" s="428"/>
      <c r="I8" s="428"/>
      <c r="J8" s="428"/>
      <c r="K8" s="1411"/>
      <c r="L8" s="1411"/>
      <c r="M8" s="462"/>
      <c r="N8" s="521"/>
      <c r="O8" s="537"/>
      <c r="P8" s="459"/>
      <c r="Q8" s="459"/>
    </row>
    <row r="9" spans="1:18" ht="10.5" customHeight="1">
      <c r="B9" s="432" t="s">
        <v>36</v>
      </c>
      <c r="C9" s="451"/>
      <c r="D9" s="1402">
        <v>98204</v>
      </c>
      <c r="E9" s="1402"/>
      <c r="F9" s="1402">
        <v>50403</v>
      </c>
      <c r="G9" s="1402"/>
      <c r="H9" s="1402">
        <v>47801</v>
      </c>
      <c r="I9" s="1402"/>
      <c r="J9" s="1402"/>
      <c r="K9" s="1411">
        <v>4.3675028329796186</v>
      </c>
      <c r="L9" s="1411"/>
      <c r="M9" s="422">
        <v>105.44340076567435</v>
      </c>
      <c r="N9" s="452"/>
      <c r="O9" s="536">
        <v>6946</v>
      </c>
      <c r="P9" s="428">
        <v>3506</v>
      </c>
      <c r="Q9" s="428">
        <v>3440</v>
      </c>
      <c r="R9" s="413">
        <f>SUM(D9/2231082*100)</f>
        <v>4.40163113682061</v>
      </c>
    </row>
    <row r="10" spans="1:18" ht="10.5" customHeight="1">
      <c r="B10" s="432" t="s">
        <v>37</v>
      </c>
      <c r="C10" s="451"/>
      <c r="D10" s="1402">
        <v>93530</v>
      </c>
      <c r="E10" s="1402"/>
      <c r="F10" s="1402">
        <v>47871</v>
      </c>
      <c r="G10" s="1402"/>
      <c r="H10" s="1402">
        <v>45659</v>
      </c>
      <c r="I10" s="1402"/>
      <c r="J10" s="1402"/>
      <c r="K10" s="1411">
        <v>4.1596323975457583</v>
      </c>
      <c r="L10" s="1411"/>
      <c r="M10" s="422">
        <v>104.84460894894762</v>
      </c>
      <c r="N10" s="452"/>
      <c r="O10" s="536">
        <v>6503</v>
      </c>
      <c r="P10" s="428">
        <v>3276</v>
      </c>
      <c r="Q10" s="428">
        <v>3227</v>
      </c>
    </row>
    <row r="11" spans="1:18" ht="10.5" customHeight="1">
      <c r="B11" s="430" t="s">
        <v>38</v>
      </c>
      <c r="C11" s="451"/>
      <c r="D11" s="1402">
        <v>93237</v>
      </c>
      <c r="E11" s="1402"/>
      <c r="F11" s="1402">
        <v>47846</v>
      </c>
      <c r="G11" s="1402"/>
      <c r="H11" s="1402">
        <v>45391</v>
      </c>
      <c r="I11" s="1402"/>
      <c r="J11" s="1402"/>
      <c r="K11" s="1411">
        <v>4.1466015807759433</v>
      </c>
      <c r="L11" s="1411"/>
      <c r="M11" s="422">
        <v>105.40856116851359</v>
      </c>
      <c r="N11" s="452"/>
      <c r="O11" s="536">
        <v>6079</v>
      </c>
      <c r="P11" s="428">
        <v>3109</v>
      </c>
      <c r="Q11" s="428">
        <v>2970</v>
      </c>
    </row>
    <row r="12" spans="1:18" ht="10.5" customHeight="1">
      <c r="B12" s="430" t="s">
        <v>39</v>
      </c>
      <c r="C12" s="451"/>
      <c r="D12" s="1402">
        <v>99835</v>
      </c>
      <c r="E12" s="1402"/>
      <c r="F12" s="1402">
        <v>50571</v>
      </c>
      <c r="G12" s="1402"/>
      <c r="H12" s="1402">
        <v>49264</v>
      </c>
      <c r="I12" s="1402"/>
      <c r="J12" s="1402"/>
      <c r="K12" s="1411">
        <v>4.4400395638723493</v>
      </c>
      <c r="L12" s="1411"/>
      <c r="M12" s="422">
        <v>102.65305293926599</v>
      </c>
      <c r="N12" s="452"/>
      <c r="O12" s="536">
        <v>6315</v>
      </c>
      <c r="P12" s="428">
        <v>3149</v>
      </c>
      <c r="Q12" s="428">
        <v>3166</v>
      </c>
    </row>
    <row r="13" spans="1:18" ht="10.5" customHeight="1">
      <c r="B13" s="430" t="s">
        <v>40</v>
      </c>
      <c r="C13" s="451"/>
      <c r="D13" s="1402">
        <v>123695</v>
      </c>
      <c r="E13" s="1402"/>
      <c r="F13" s="1402">
        <v>63023</v>
      </c>
      <c r="G13" s="1402"/>
      <c r="H13" s="1402">
        <v>60672</v>
      </c>
      <c r="I13" s="1402"/>
      <c r="J13" s="1402"/>
      <c r="K13" s="1411">
        <v>5.5011838919536258</v>
      </c>
      <c r="L13" s="1411"/>
      <c r="M13" s="422">
        <v>103.87493407172997</v>
      </c>
      <c r="N13" s="452"/>
      <c r="O13" s="536">
        <v>9134</v>
      </c>
      <c r="P13" s="428">
        <v>4883</v>
      </c>
      <c r="Q13" s="428">
        <v>4251</v>
      </c>
    </row>
    <row r="14" spans="1:18" ht="10.5" customHeight="1">
      <c r="B14" s="430" t="s">
        <v>41</v>
      </c>
      <c r="C14" s="451"/>
      <c r="D14" s="1402">
        <v>140354</v>
      </c>
      <c r="E14" s="1402"/>
      <c r="F14" s="1402">
        <v>72777</v>
      </c>
      <c r="G14" s="1402"/>
      <c r="H14" s="1402">
        <v>67577</v>
      </c>
      <c r="I14" s="1402"/>
      <c r="J14" s="1402"/>
      <c r="K14" s="1411">
        <v>6.2420725491835505</v>
      </c>
      <c r="L14" s="1411"/>
      <c r="M14" s="422">
        <v>107.69492578835995</v>
      </c>
      <c r="N14" s="452"/>
      <c r="O14" s="536">
        <v>10579</v>
      </c>
      <c r="P14" s="428">
        <v>5774</v>
      </c>
      <c r="Q14" s="428">
        <v>4805</v>
      </c>
    </row>
    <row r="15" spans="1:18" ht="10.5" customHeight="1">
      <c r="B15" s="430" t="s">
        <v>42</v>
      </c>
      <c r="C15" s="451"/>
      <c r="D15" s="1402">
        <v>146222</v>
      </c>
      <c r="E15" s="1402"/>
      <c r="F15" s="1402">
        <v>75089</v>
      </c>
      <c r="G15" s="1402"/>
      <c r="H15" s="1402">
        <v>71133</v>
      </c>
      <c r="I15" s="1402"/>
      <c r="J15" s="1402"/>
      <c r="K15" s="1411">
        <v>6.5030446747988453</v>
      </c>
      <c r="L15" s="1411"/>
      <c r="M15" s="422">
        <v>105.56141312752167</v>
      </c>
      <c r="N15" s="452"/>
      <c r="O15" s="536">
        <v>10289</v>
      </c>
      <c r="P15" s="428">
        <v>5192</v>
      </c>
      <c r="Q15" s="428">
        <v>5097</v>
      </c>
    </row>
    <row r="16" spans="1:18" ht="10.5" customHeight="1">
      <c r="B16" s="430" t="s">
        <v>43</v>
      </c>
      <c r="C16" s="451"/>
      <c r="D16" s="1402">
        <v>155972</v>
      </c>
      <c r="E16" s="1402"/>
      <c r="F16" s="1402">
        <v>79256</v>
      </c>
      <c r="G16" s="1402"/>
      <c r="H16" s="1402">
        <v>76716</v>
      </c>
      <c r="I16" s="1402"/>
      <c r="J16" s="1402"/>
      <c r="K16" s="1411">
        <v>6.9366640041698613</v>
      </c>
      <c r="L16" s="1411"/>
      <c r="M16" s="422">
        <v>103.31091297773607</v>
      </c>
      <c r="N16" s="452"/>
      <c r="O16" s="536">
        <v>11299</v>
      </c>
      <c r="P16" s="428">
        <v>5474</v>
      </c>
      <c r="Q16" s="428">
        <v>5825</v>
      </c>
    </row>
    <row r="17" spans="2:17" ht="10.5" customHeight="1">
      <c r="B17" s="430" t="s">
        <v>44</v>
      </c>
      <c r="C17" s="451"/>
      <c r="D17" s="1402">
        <v>183818</v>
      </c>
      <c r="E17" s="1402"/>
      <c r="F17" s="1402">
        <v>93362</v>
      </c>
      <c r="G17" s="1402"/>
      <c r="H17" s="1402">
        <v>90456</v>
      </c>
      <c r="I17" s="1402"/>
      <c r="J17" s="1402"/>
      <c r="K17" s="1411">
        <v>8.1750808088534832</v>
      </c>
      <c r="L17" s="1411"/>
      <c r="M17" s="422">
        <v>103.21261165649598</v>
      </c>
      <c r="N17" s="452"/>
      <c r="O17" s="536">
        <v>13580</v>
      </c>
      <c r="P17" s="428">
        <v>6574</v>
      </c>
      <c r="Q17" s="428">
        <v>7006</v>
      </c>
    </row>
    <row r="18" spans="2:17" ht="10.5" customHeight="1">
      <c r="B18" s="430" t="s">
        <v>45</v>
      </c>
      <c r="C18" s="451"/>
      <c r="D18" s="1402">
        <v>165108</v>
      </c>
      <c r="E18" s="1402"/>
      <c r="F18" s="1402">
        <v>84600</v>
      </c>
      <c r="G18" s="1402"/>
      <c r="H18" s="1402">
        <v>80508</v>
      </c>
      <c r="I18" s="1402"/>
      <c r="J18" s="1402"/>
      <c r="K18" s="1411">
        <v>7.3429764342348465</v>
      </c>
      <c r="L18" s="1411"/>
      <c r="M18" s="422">
        <v>105.08272469816664</v>
      </c>
      <c r="N18" s="452"/>
      <c r="O18" s="536">
        <v>12306</v>
      </c>
      <c r="P18" s="428">
        <v>6228</v>
      </c>
      <c r="Q18" s="428">
        <v>6078</v>
      </c>
    </row>
    <row r="19" spans="2:17" ht="10.5" customHeight="1">
      <c r="B19" s="430" t="s">
        <v>46</v>
      </c>
      <c r="C19" s="451"/>
      <c r="D19" s="1402">
        <v>147190</v>
      </c>
      <c r="E19" s="1402"/>
      <c r="F19" s="1402">
        <v>74732</v>
      </c>
      <c r="G19" s="1402"/>
      <c r="H19" s="1402">
        <v>72458</v>
      </c>
      <c r="I19" s="1402"/>
      <c r="J19" s="1402"/>
      <c r="K19" s="1411">
        <v>6.5460952912943471</v>
      </c>
      <c r="L19" s="1411"/>
      <c r="M19" s="422">
        <v>103.13836981423721</v>
      </c>
      <c r="N19" s="452"/>
      <c r="O19" s="536">
        <v>10908</v>
      </c>
      <c r="P19" s="428">
        <v>5650</v>
      </c>
      <c r="Q19" s="428">
        <v>5258</v>
      </c>
    </row>
    <row r="20" spans="2:17" ht="10.5" customHeight="1">
      <c r="B20" s="430" t="s">
        <v>47</v>
      </c>
      <c r="C20" s="451"/>
      <c r="D20" s="1402">
        <v>126525</v>
      </c>
      <c r="E20" s="1402"/>
      <c r="F20" s="1402">
        <v>64225</v>
      </c>
      <c r="G20" s="1402"/>
      <c r="H20" s="1402">
        <v>62300</v>
      </c>
      <c r="I20" s="1402"/>
      <c r="J20" s="1402"/>
      <c r="K20" s="1411">
        <v>5.6270446819146498</v>
      </c>
      <c r="L20" s="1411"/>
      <c r="M20" s="422">
        <v>103.08988764044943</v>
      </c>
      <c r="N20" s="452"/>
      <c r="O20" s="536">
        <v>9461</v>
      </c>
      <c r="P20" s="428">
        <v>4885</v>
      </c>
      <c r="Q20" s="428">
        <v>4576</v>
      </c>
    </row>
    <row r="21" spans="2:17" ht="10.5" customHeight="1">
      <c r="B21" s="430" t="s">
        <v>48</v>
      </c>
      <c r="C21" s="451"/>
      <c r="D21" s="1402">
        <v>130240</v>
      </c>
      <c r="E21" s="1402"/>
      <c r="F21" s="1402">
        <v>65480</v>
      </c>
      <c r="G21" s="1402"/>
      <c r="H21" s="1402">
        <v>64760</v>
      </c>
      <c r="I21" s="1402"/>
      <c r="J21" s="1402"/>
      <c r="K21" s="1411">
        <v>5.7922647648493495</v>
      </c>
      <c r="L21" s="1411"/>
      <c r="M21" s="422">
        <v>101.11179740580604</v>
      </c>
      <c r="N21" s="452"/>
      <c r="O21" s="536">
        <v>9415</v>
      </c>
      <c r="P21" s="428">
        <v>4666</v>
      </c>
      <c r="Q21" s="428">
        <v>4749</v>
      </c>
    </row>
    <row r="22" spans="2:17" ht="10.5" customHeight="1">
      <c r="B22" s="430" t="s">
        <v>49</v>
      </c>
      <c r="C22" s="451"/>
      <c r="D22" s="1402">
        <v>156621</v>
      </c>
      <c r="E22" s="1402"/>
      <c r="F22" s="1402">
        <v>76347</v>
      </c>
      <c r="G22" s="1402"/>
      <c r="H22" s="1402">
        <v>80274</v>
      </c>
      <c r="I22" s="1402"/>
      <c r="J22" s="1402"/>
      <c r="K22" s="1411">
        <v>6.9655274856838911</v>
      </c>
      <c r="L22" s="1411"/>
      <c r="M22" s="422">
        <v>95.108005082592115</v>
      </c>
      <c r="N22" s="452"/>
      <c r="O22" s="536">
        <v>11029</v>
      </c>
      <c r="P22" s="428">
        <v>5154</v>
      </c>
      <c r="Q22" s="428">
        <v>5875</v>
      </c>
    </row>
    <row r="23" spans="2:17" ht="10.5" customHeight="1">
      <c r="B23" s="430" t="s">
        <v>50</v>
      </c>
      <c r="C23" s="451"/>
      <c r="D23" s="1402">
        <v>129938</v>
      </c>
      <c r="E23" s="1402"/>
      <c r="F23" s="1402">
        <v>60518</v>
      </c>
      <c r="G23" s="1402"/>
      <c r="H23" s="1402">
        <v>69420</v>
      </c>
      <c r="I23" s="1402"/>
      <c r="J23" s="1402"/>
      <c r="K23" s="1411">
        <v>5.7788336840831906</v>
      </c>
      <c r="L23" s="1411"/>
      <c r="M23" s="422">
        <v>87.176606165370202</v>
      </c>
      <c r="N23" s="452"/>
      <c r="O23" s="536">
        <v>8615</v>
      </c>
      <c r="P23" s="428">
        <v>3780</v>
      </c>
      <c r="Q23" s="428">
        <v>4835</v>
      </c>
    </row>
    <row r="24" spans="2:17" ht="10.5" customHeight="1">
      <c r="B24" s="430" t="s">
        <v>51</v>
      </c>
      <c r="C24" s="451"/>
      <c r="D24" s="1402">
        <v>106061</v>
      </c>
      <c r="E24" s="1402"/>
      <c r="F24" s="1402">
        <v>46331</v>
      </c>
      <c r="G24" s="1402"/>
      <c r="H24" s="1402">
        <v>59730</v>
      </c>
      <c r="I24" s="1402"/>
      <c r="J24" s="1402"/>
      <c r="K24" s="1411">
        <v>4.7169333017866011</v>
      </c>
      <c r="L24" s="1411"/>
      <c r="M24" s="422">
        <v>77.567386572911431</v>
      </c>
      <c r="N24" s="452"/>
      <c r="O24" s="536">
        <v>7290</v>
      </c>
      <c r="P24" s="428">
        <v>3014</v>
      </c>
      <c r="Q24" s="428">
        <v>4276</v>
      </c>
    </row>
    <row r="25" spans="2:17" ht="10.5" customHeight="1">
      <c r="B25" s="430" t="s">
        <v>52</v>
      </c>
      <c r="C25" s="451"/>
      <c r="D25" s="1402">
        <v>81063</v>
      </c>
      <c r="E25" s="1402"/>
      <c r="F25" s="1402">
        <v>32508</v>
      </c>
      <c r="G25" s="1402"/>
      <c r="H25" s="1402">
        <v>48555</v>
      </c>
      <c r="I25" s="1402"/>
      <c r="J25" s="1402"/>
      <c r="K25" s="1411">
        <v>3.6051778150566864</v>
      </c>
      <c r="L25" s="1411"/>
      <c r="M25" s="422">
        <v>66.950880444856352</v>
      </c>
      <c r="N25" s="452"/>
      <c r="O25" s="536">
        <v>6012</v>
      </c>
      <c r="P25" s="428">
        <v>2312</v>
      </c>
      <c r="Q25" s="428">
        <v>3700</v>
      </c>
    </row>
    <row r="26" spans="2:17" ht="10.5" customHeight="1">
      <c r="B26" s="430" t="s">
        <v>56</v>
      </c>
      <c r="C26" s="451"/>
      <c r="D26" s="1402">
        <v>46572</v>
      </c>
      <c r="E26" s="1402"/>
      <c r="F26" s="1402">
        <v>16089</v>
      </c>
      <c r="G26" s="1402"/>
      <c r="H26" s="1402">
        <v>30483</v>
      </c>
      <c r="I26" s="1402"/>
      <c r="J26" s="1402"/>
      <c r="K26" s="1411">
        <v>2.071232759740202</v>
      </c>
      <c r="L26" s="1411"/>
      <c r="M26" s="422">
        <v>52.78023816553489</v>
      </c>
      <c r="N26" s="452"/>
      <c r="O26" s="536">
        <v>3485</v>
      </c>
      <c r="P26" s="428">
        <v>1201</v>
      </c>
      <c r="Q26" s="428">
        <v>2284</v>
      </c>
    </row>
    <row r="27" spans="2:17" ht="10.5" customHeight="1">
      <c r="B27" s="430" t="s">
        <v>81</v>
      </c>
      <c r="C27" s="451"/>
      <c r="D27" s="1402">
        <v>19032</v>
      </c>
      <c r="E27" s="1402"/>
      <c r="F27" s="1402">
        <v>4642</v>
      </c>
      <c r="G27" s="1402"/>
      <c r="H27" s="1402">
        <v>14390</v>
      </c>
      <c r="I27" s="1402"/>
      <c r="J27" s="1402"/>
      <c r="K27" s="1411">
        <v>0.84642493093222382</v>
      </c>
      <c r="L27" s="1411"/>
      <c r="M27" s="422">
        <v>32.258512856150105</v>
      </c>
      <c r="N27" s="452"/>
      <c r="O27" s="536">
        <v>1399</v>
      </c>
      <c r="P27" s="428">
        <v>352</v>
      </c>
      <c r="Q27" s="428">
        <v>1047</v>
      </c>
    </row>
    <row r="28" spans="2:17" ht="10.5" customHeight="1">
      <c r="B28" s="430" t="s">
        <v>80</v>
      </c>
      <c r="C28" s="451"/>
      <c r="D28" s="1402">
        <v>4616</v>
      </c>
      <c r="E28" s="1402"/>
      <c r="F28" s="1402">
        <v>755</v>
      </c>
      <c r="G28" s="1402"/>
      <c r="H28" s="1402">
        <v>3861</v>
      </c>
      <c r="I28" s="1402"/>
      <c r="J28" s="1402"/>
      <c r="K28" s="1411">
        <v>0.20529095634631908</v>
      </c>
      <c r="L28" s="1411"/>
      <c r="M28" s="422">
        <v>19.554519554519555</v>
      </c>
      <c r="N28" s="452"/>
      <c r="O28" s="536">
        <v>291</v>
      </c>
      <c r="P28" s="428">
        <v>59</v>
      </c>
      <c r="Q28" s="428">
        <v>232</v>
      </c>
    </row>
    <row r="29" spans="2:17" ht="10.5" customHeight="1">
      <c r="B29" s="430" t="s">
        <v>79</v>
      </c>
      <c r="C29" s="451"/>
      <c r="D29" s="1402">
        <v>683</v>
      </c>
      <c r="E29" s="1402"/>
      <c r="F29" s="1402">
        <v>96</v>
      </c>
      <c r="G29" s="1402"/>
      <c r="H29" s="1402">
        <v>587</v>
      </c>
      <c r="I29" s="1402"/>
      <c r="J29" s="1402"/>
      <c r="K29" s="1411">
        <v>3.0375589944656833E-2</v>
      </c>
      <c r="L29" s="1411"/>
      <c r="M29" s="422">
        <v>16.354344122657579</v>
      </c>
      <c r="N29" s="452"/>
      <c r="O29" s="536">
        <v>44</v>
      </c>
      <c r="P29" s="428">
        <v>6</v>
      </c>
      <c r="Q29" s="428">
        <v>38</v>
      </c>
    </row>
    <row r="30" spans="2:17" ht="9.75" customHeight="1">
      <c r="B30" s="414" t="s">
        <v>17</v>
      </c>
      <c r="C30" s="451"/>
      <c r="D30" s="540"/>
      <c r="E30" s="516"/>
      <c r="F30" s="516"/>
      <c r="G30" s="516"/>
      <c r="H30" s="516"/>
      <c r="I30" s="516"/>
      <c r="J30" s="516"/>
      <c r="K30" s="514"/>
      <c r="L30" s="514"/>
      <c r="M30" s="514"/>
      <c r="N30" s="452"/>
      <c r="O30" s="533"/>
      <c r="P30" s="514"/>
      <c r="Q30" s="514"/>
    </row>
    <row r="31" spans="2:17" ht="9.75" customHeight="1">
      <c r="B31" s="432" t="s">
        <v>53</v>
      </c>
      <c r="C31" s="451"/>
      <c r="D31" s="1402">
        <v>284971</v>
      </c>
      <c r="E31" s="1402"/>
      <c r="F31" s="1402">
        <v>146120</v>
      </c>
      <c r="G31" s="1402"/>
      <c r="H31" s="1402">
        <v>138851</v>
      </c>
      <c r="I31" s="1402"/>
      <c r="J31" s="1402"/>
      <c r="K31" s="1413">
        <v>12.673736811301319</v>
      </c>
      <c r="L31" s="1413"/>
      <c r="M31" s="422">
        <v>105.23510813749991</v>
      </c>
      <c r="N31" s="452"/>
      <c r="O31" s="536">
        <v>19528</v>
      </c>
      <c r="P31" s="428">
        <v>9891</v>
      </c>
      <c r="Q31" s="428">
        <v>9637</v>
      </c>
    </row>
    <row r="32" spans="2:17" ht="9.75" customHeight="1">
      <c r="B32" s="430" t="s">
        <v>54</v>
      </c>
      <c r="C32" s="451"/>
      <c r="D32" s="1402">
        <v>1418959</v>
      </c>
      <c r="E32" s="1402"/>
      <c r="F32" s="1402">
        <v>723115</v>
      </c>
      <c r="G32" s="1402"/>
      <c r="H32" s="1402">
        <v>695844</v>
      </c>
      <c r="I32" s="1402"/>
      <c r="J32" s="1402"/>
      <c r="K32" s="1413">
        <v>63.106466665124906</v>
      </c>
      <c r="L32" s="1413"/>
      <c r="M32" s="422">
        <v>103.91912555112927</v>
      </c>
      <c r="N32" s="452"/>
      <c r="O32" s="536">
        <v>103286</v>
      </c>
      <c r="P32" s="428">
        <v>52475</v>
      </c>
      <c r="Q32" s="428">
        <v>50811</v>
      </c>
    </row>
    <row r="33" spans="1:18" ht="9.75" customHeight="1">
      <c r="B33" s="430" t="s">
        <v>55</v>
      </c>
      <c r="C33" s="451"/>
      <c r="D33" s="1402">
        <v>544586</v>
      </c>
      <c r="E33" s="1402"/>
      <c r="F33" s="1402">
        <v>237286</v>
      </c>
      <c r="G33" s="1402"/>
      <c r="H33" s="1402">
        <v>307300</v>
      </c>
      <c r="I33" s="1402"/>
      <c r="J33" s="1402"/>
      <c r="K33" s="1413">
        <v>24.21979652357377</v>
      </c>
      <c r="L33" s="1413"/>
      <c r="M33" s="422">
        <v>77.216400911161728</v>
      </c>
      <c r="N33" s="452"/>
      <c r="O33" s="536">
        <v>38165</v>
      </c>
      <c r="P33" s="428">
        <v>15878</v>
      </c>
      <c r="Q33" s="428">
        <v>22287</v>
      </c>
    </row>
    <row r="34" spans="1:18" ht="9.75" customHeight="1">
      <c r="B34" s="414" t="s">
        <v>77</v>
      </c>
      <c r="C34" s="451"/>
      <c r="D34" s="540"/>
      <c r="E34" s="1420"/>
      <c r="F34" s="1420"/>
      <c r="G34" s="516"/>
      <c r="H34" s="516"/>
      <c r="I34" s="516"/>
      <c r="J34" s="516"/>
      <c r="K34" s="516"/>
      <c r="L34" s="516"/>
      <c r="M34" s="514"/>
      <c r="N34" s="452"/>
      <c r="O34" s="533"/>
      <c r="P34" s="514"/>
      <c r="Q34" s="514"/>
    </row>
    <row r="35" spans="1:18" ht="9.75" customHeight="1">
      <c r="B35" s="432" t="s">
        <v>53</v>
      </c>
      <c r="C35" s="451"/>
      <c r="D35" s="1414">
        <v>12.7</v>
      </c>
      <c r="E35" s="1414"/>
      <c r="F35" s="1414">
        <v>13.2</v>
      </c>
      <c r="G35" s="1414"/>
      <c r="H35" s="1414">
        <v>12.2</v>
      </c>
      <c r="I35" s="1414"/>
      <c r="J35" s="1414"/>
      <c r="K35" s="1413" t="s">
        <v>85</v>
      </c>
      <c r="L35" s="1413"/>
      <c r="M35" s="508" t="s">
        <v>85</v>
      </c>
      <c r="N35" s="452"/>
      <c r="O35" s="530">
        <v>12.130774821560577</v>
      </c>
      <c r="P35" s="422">
        <v>12.641224886253259</v>
      </c>
      <c r="Q35" s="422">
        <v>11.648032876050038</v>
      </c>
    </row>
    <row r="36" spans="1:18" ht="9.75" customHeight="1">
      <c r="B36" s="430" t="s">
        <v>54</v>
      </c>
      <c r="C36" s="451"/>
      <c r="D36" s="1414">
        <v>63.1</v>
      </c>
      <c r="E36" s="1414"/>
      <c r="F36" s="1414">
        <v>65.400000000000006</v>
      </c>
      <c r="G36" s="1414"/>
      <c r="H36" s="1414">
        <v>60.9</v>
      </c>
      <c r="I36" s="1414"/>
      <c r="J36" s="1414"/>
      <c r="K36" s="1413" t="s">
        <v>85</v>
      </c>
      <c r="L36" s="1413"/>
      <c r="M36" s="508" t="s">
        <v>85</v>
      </c>
      <c r="N36" s="452"/>
      <c r="O36" s="530">
        <v>64.161163878518309</v>
      </c>
      <c r="P36" s="422">
        <v>67.065845304432287</v>
      </c>
      <c r="Q36" s="422">
        <v>61.414153623013235</v>
      </c>
    </row>
    <row r="37" spans="1:18" ht="9.75" customHeight="1">
      <c r="B37" s="430" t="s">
        <v>55</v>
      </c>
      <c r="C37" s="451"/>
      <c r="D37" s="1414">
        <v>24.2</v>
      </c>
      <c r="E37" s="1414"/>
      <c r="F37" s="1414">
        <v>21.4</v>
      </c>
      <c r="G37" s="1414"/>
      <c r="H37" s="1414">
        <v>26.9</v>
      </c>
      <c r="I37" s="1414"/>
      <c r="J37" s="1414"/>
      <c r="K37" s="1413" t="s">
        <v>85</v>
      </c>
      <c r="L37" s="1413"/>
      <c r="M37" s="508" t="s">
        <v>85</v>
      </c>
      <c r="N37" s="452"/>
      <c r="O37" s="530">
        <v>23.708061299921106</v>
      </c>
      <c r="P37" s="422">
        <v>20.292929809314451</v>
      </c>
      <c r="Q37" s="422">
        <v>26.937813500936723</v>
      </c>
    </row>
    <row r="38" spans="1:18" ht="1.5" customHeight="1">
      <c r="B38" s="430"/>
      <c r="C38" s="451"/>
      <c r="D38" s="512"/>
      <c r="E38" s="512"/>
      <c r="F38" s="512"/>
      <c r="G38" s="512"/>
      <c r="H38" s="512"/>
      <c r="I38" s="512"/>
      <c r="J38" s="512"/>
      <c r="K38" s="511"/>
      <c r="L38" s="511"/>
      <c r="M38" s="511"/>
      <c r="N38" s="452"/>
      <c r="O38" s="520"/>
      <c r="P38" s="509"/>
      <c r="Q38" s="509"/>
    </row>
    <row r="39" spans="1:18" ht="9.75" customHeight="1">
      <c r="B39" s="427" t="s">
        <v>22</v>
      </c>
      <c r="C39" s="451"/>
      <c r="D39" s="1414">
        <v>45</v>
      </c>
      <c r="E39" s="1414"/>
      <c r="F39" s="1414">
        <v>43.6</v>
      </c>
      <c r="G39" s="1414"/>
      <c r="H39" s="1414">
        <v>46.3</v>
      </c>
      <c r="I39" s="1414"/>
      <c r="J39" s="1414"/>
      <c r="K39" s="1413" t="s">
        <v>85</v>
      </c>
      <c r="L39" s="1413"/>
      <c r="M39" s="508" t="s">
        <v>85</v>
      </c>
      <c r="N39" s="531"/>
      <c r="O39" s="530">
        <v>45.1</v>
      </c>
      <c r="P39" s="422">
        <v>43.5</v>
      </c>
      <c r="Q39" s="422">
        <v>46.7</v>
      </c>
      <c r="R39" s="453"/>
    </row>
    <row r="40" spans="1:18" ht="9.75" customHeight="1">
      <c r="B40" s="497" t="s">
        <v>7</v>
      </c>
      <c r="C40" s="451"/>
      <c r="D40" s="1414">
        <v>44.7</v>
      </c>
      <c r="E40" s="1414"/>
      <c r="F40" s="1414">
        <v>43.6</v>
      </c>
      <c r="G40" s="1414"/>
      <c r="H40" s="1414">
        <v>45.9</v>
      </c>
      <c r="I40" s="1414"/>
      <c r="J40" s="1414"/>
      <c r="K40" s="1413" t="s">
        <v>85</v>
      </c>
      <c r="L40" s="1413"/>
      <c r="M40" s="508" t="s">
        <v>85</v>
      </c>
      <c r="N40" s="531"/>
      <c r="O40" s="530">
        <v>44.9</v>
      </c>
      <c r="P40" s="422">
        <v>43.6</v>
      </c>
      <c r="Q40" s="422">
        <v>46.2</v>
      </c>
      <c r="R40" s="453"/>
    </row>
    <row r="41" spans="1:18" ht="1.5" customHeight="1">
      <c r="C41" s="451"/>
      <c r="E41" s="452"/>
      <c r="F41" s="452"/>
      <c r="G41" s="452"/>
      <c r="H41" s="452"/>
      <c r="I41" s="452"/>
      <c r="J41" s="452"/>
      <c r="K41" s="452"/>
      <c r="L41" s="452"/>
      <c r="M41" s="452"/>
      <c r="N41" s="451"/>
      <c r="O41" s="450"/>
    </row>
    <row r="42" spans="1:18" ht="13.5" customHeight="1">
      <c r="A42" s="1405" t="s">
        <v>59</v>
      </c>
      <c r="B42" s="1405"/>
      <c r="C42" s="1406"/>
      <c r="D42" s="1416" t="s">
        <v>14</v>
      </c>
      <c r="E42" s="1416"/>
      <c r="F42" s="1416"/>
      <c r="G42" s="1416"/>
      <c r="H42" s="1416"/>
      <c r="I42" s="446"/>
      <c r="J42" s="1415" t="s">
        <v>15</v>
      </c>
      <c r="K42" s="1416"/>
      <c r="L42" s="1416"/>
      <c r="M42" s="1416"/>
      <c r="N42" s="1400"/>
      <c r="O42" s="1415" t="s">
        <v>16</v>
      </c>
      <c r="P42" s="1416"/>
      <c r="Q42" s="1416"/>
      <c r="R42" s="1416"/>
    </row>
    <row r="43" spans="1:18" ht="13.5" customHeight="1">
      <c r="A43" s="1407"/>
      <c r="B43" s="1407"/>
      <c r="C43" s="1408"/>
      <c r="D43" s="448" t="s">
        <v>5</v>
      </c>
      <c r="E43" s="1415" t="s">
        <v>3</v>
      </c>
      <c r="F43" s="1416"/>
      <c r="G43" s="1415" t="s">
        <v>4</v>
      </c>
      <c r="H43" s="1416"/>
      <c r="I43" s="446"/>
      <c r="J43" s="1419" t="s">
        <v>5</v>
      </c>
      <c r="K43" s="1410"/>
      <c r="L43" s="447" t="s">
        <v>3</v>
      </c>
      <c r="M43" s="1415" t="s">
        <v>4</v>
      </c>
      <c r="N43" s="1400"/>
      <c r="O43" s="448" t="s">
        <v>5</v>
      </c>
      <c r="P43" s="447" t="s">
        <v>3</v>
      </c>
      <c r="Q43" s="1415" t="s">
        <v>4</v>
      </c>
      <c r="R43" s="1416"/>
    </row>
    <row r="44" spans="1:18" ht="1.5" customHeight="1">
      <c r="A44" s="414"/>
      <c r="B44" s="414"/>
      <c r="C44" s="414"/>
      <c r="D44" s="445"/>
      <c r="E44" s="414"/>
      <c r="F44" s="414"/>
      <c r="G44" s="414"/>
      <c r="H44" s="414"/>
      <c r="I44" s="414"/>
      <c r="J44" s="529"/>
      <c r="K44" s="528"/>
      <c r="L44" s="414"/>
      <c r="M44" s="414"/>
      <c r="N44" s="444"/>
      <c r="O44" s="414"/>
      <c r="P44" s="414"/>
      <c r="Q44" s="414"/>
      <c r="R44" s="414"/>
    </row>
    <row r="45" spans="1:18" ht="9.75" customHeight="1">
      <c r="A45" s="414"/>
      <c r="B45" s="438" t="s">
        <v>6</v>
      </c>
      <c r="C45" s="414"/>
      <c r="D45" s="443">
        <v>76126</v>
      </c>
      <c r="E45" s="1403">
        <v>36196</v>
      </c>
      <c r="F45" s="1403"/>
      <c r="G45" s="1403">
        <v>39930</v>
      </c>
      <c r="H45" s="1421"/>
      <c r="I45" s="501"/>
      <c r="J45" s="1422">
        <v>162758</v>
      </c>
      <c r="K45" s="1421"/>
      <c r="L45" s="441">
        <v>78649</v>
      </c>
      <c r="M45" s="441">
        <v>84109</v>
      </c>
      <c r="N45" s="527"/>
      <c r="O45" s="526">
        <v>147372</v>
      </c>
      <c r="P45" s="441">
        <v>73054</v>
      </c>
      <c r="Q45" s="441">
        <v>74318</v>
      </c>
      <c r="R45" s="414"/>
    </row>
    <row r="46" spans="1:18" ht="1.5" customHeight="1">
      <c r="A46" s="414"/>
      <c r="B46" s="438"/>
      <c r="C46" s="414"/>
      <c r="D46" s="429"/>
      <c r="E46" s="1398"/>
      <c r="F46" s="1398"/>
      <c r="G46" s="1398"/>
      <c r="H46" s="1421"/>
      <c r="I46" s="501"/>
      <c r="J46" s="1397"/>
      <c r="K46" s="1421"/>
      <c r="L46" s="428"/>
      <c r="M46" s="428"/>
      <c r="N46" s="433"/>
      <c r="O46" s="524"/>
      <c r="P46" s="428"/>
      <c r="Q46" s="428"/>
      <c r="R46" s="414"/>
    </row>
    <row r="47" spans="1:18">
      <c r="A47" s="414"/>
      <c r="B47" s="432" t="s">
        <v>36</v>
      </c>
      <c r="C47" s="414"/>
      <c r="D47" s="429">
        <v>3202</v>
      </c>
      <c r="E47" s="1398">
        <v>1644</v>
      </c>
      <c r="F47" s="1398"/>
      <c r="G47" s="1398">
        <v>1558</v>
      </c>
      <c r="H47" s="1398"/>
      <c r="I47" s="436"/>
      <c r="J47" s="1397">
        <v>6239</v>
      </c>
      <c r="K47" s="1398"/>
      <c r="L47" s="428">
        <v>3178</v>
      </c>
      <c r="M47" s="428">
        <v>3061</v>
      </c>
      <c r="N47" s="433"/>
      <c r="O47" s="525">
        <v>6240</v>
      </c>
      <c r="P47" s="428">
        <v>3172</v>
      </c>
      <c r="Q47" s="428">
        <v>3068</v>
      </c>
      <c r="R47" s="414"/>
    </row>
    <row r="48" spans="1:18">
      <c r="A48" s="414"/>
      <c r="B48" s="432" t="s">
        <v>37</v>
      </c>
      <c r="C48" s="414"/>
      <c r="D48" s="429">
        <v>2704</v>
      </c>
      <c r="E48" s="1398">
        <v>1410</v>
      </c>
      <c r="F48" s="1398"/>
      <c r="G48" s="1398">
        <v>1294</v>
      </c>
      <c r="H48" s="1398"/>
      <c r="I48" s="436"/>
      <c r="J48" s="1397">
        <v>6012</v>
      </c>
      <c r="K48" s="1398"/>
      <c r="L48" s="428">
        <v>3034</v>
      </c>
      <c r="M48" s="428">
        <v>2978</v>
      </c>
      <c r="N48" s="433"/>
      <c r="O48" s="525">
        <v>5522</v>
      </c>
      <c r="P48" s="428">
        <v>2819</v>
      </c>
      <c r="Q48" s="428">
        <v>2703</v>
      </c>
      <c r="R48" s="414"/>
    </row>
    <row r="49" spans="1:18">
      <c r="A49" s="414"/>
      <c r="B49" s="430" t="s">
        <v>38</v>
      </c>
      <c r="C49" s="414"/>
      <c r="D49" s="429">
        <v>2294</v>
      </c>
      <c r="E49" s="1398">
        <v>1211</v>
      </c>
      <c r="F49" s="1398"/>
      <c r="G49" s="1398">
        <v>1083</v>
      </c>
      <c r="H49" s="1398"/>
      <c r="I49" s="436"/>
      <c r="J49" s="1397">
        <v>6238</v>
      </c>
      <c r="K49" s="1398"/>
      <c r="L49" s="428">
        <v>3185</v>
      </c>
      <c r="M49" s="428">
        <v>3053</v>
      </c>
      <c r="N49" s="433"/>
      <c r="O49" s="525">
        <v>5796</v>
      </c>
      <c r="P49" s="428">
        <v>3014</v>
      </c>
      <c r="Q49" s="428">
        <v>2782</v>
      </c>
      <c r="R49" s="414"/>
    </row>
    <row r="50" spans="1:18">
      <c r="A50" s="414"/>
      <c r="B50" s="430" t="s">
        <v>39</v>
      </c>
      <c r="C50" s="414"/>
      <c r="D50" s="429">
        <v>2471</v>
      </c>
      <c r="E50" s="1398">
        <v>1219</v>
      </c>
      <c r="F50" s="1398"/>
      <c r="G50" s="1398">
        <v>1252</v>
      </c>
      <c r="H50" s="1398"/>
      <c r="I50" s="436"/>
      <c r="J50" s="1397">
        <v>6840</v>
      </c>
      <c r="K50" s="1398"/>
      <c r="L50" s="428">
        <v>3449</v>
      </c>
      <c r="M50" s="428">
        <v>3391</v>
      </c>
      <c r="N50" s="433"/>
      <c r="O50" s="525">
        <v>6176</v>
      </c>
      <c r="P50" s="428">
        <v>3051</v>
      </c>
      <c r="Q50" s="428">
        <v>3125</v>
      </c>
      <c r="R50" s="414"/>
    </row>
    <row r="51" spans="1:18">
      <c r="A51" s="414"/>
      <c r="B51" s="430" t="s">
        <v>40</v>
      </c>
      <c r="C51" s="414"/>
      <c r="D51" s="429">
        <v>3731</v>
      </c>
      <c r="E51" s="1398">
        <v>1757</v>
      </c>
      <c r="F51" s="1398"/>
      <c r="G51" s="1398">
        <v>1974</v>
      </c>
      <c r="H51" s="1398"/>
      <c r="I51" s="436"/>
      <c r="J51" s="1397">
        <v>7909</v>
      </c>
      <c r="K51" s="1398"/>
      <c r="L51" s="428">
        <v>3925</v>
      </c>
      <c r="M51" s="428">
        <v>3984</v>
      </c>
      <c r="N51" s="433"/>
      <c r="O51" s="525">
        <v>7846</v>
      </c>
      <c r="P51" s="428">
        <v>4022</v>
      </c>
      <c r="Q51" s="428">
        <v>3824</v>
      </c>
      <c r="R51" s="414"/>
    </row>
    <row r="52" spans="1:18">
      <c r="A52" s="414"/>
      <c r="B52" s="430" t="s">
        <v>41</v>
      </c>
      <c r="C52" s="414"/>
      <c r="D52" s="429">
        <v>5077</v>
      </c>
      <c r="E52" s="1398">
        <v>2537</v>
      </c>
      <c r="F52" s="1398"/>
      <c r="G52" s="1398">
        <v>2540</v>
      </c>
      <c r="H52" s="1398"/>
      <c r="I52" s="436"/>
      <c r="J52" s="1397">
        <v>8965</v>
      </c>
      <c r="K52" s="1398"/>
      <c r="L52" s="428">
        <v>4527</v>
      </c>
      <c r="M52" s="428">
        <v>4438</v>
      </c>
      <c r="N52" s="433"/>
      <c r="O52" s="525">
        <v>9139</v>
      </c>
      <c r="P52" s="428">
        <v>4676</v>
      </c>
      <c r="Q52" s="428">
        <v>4463</v>
      </c>
      <c r="R52" s="414"/>
    </row>
    <row r="53" spans="1:18">
      <c r="A53" s="414"/>
      <c r="B53" s="430" t="s">
        <v>42</v>
      </c>
      <c r="C53" s="414"/>
      <c r="D53" s="429">
        <v>5193</v>
      </c>
      <c r="E53" s="1398">
        <v>2494</v>
      </c>
      <c r="F53" s="1398"/>
      <c r="G53" s="1398">
        <v>2699</v>
      </c>
      <c r="H53" s="1398"/>
      <c r="I53" s="436"/>
      <c r="J53" s="1397">
        <v>9905</v>
      </c>
      <c r="K53" s="1398"/>
      <c r="L53" s="428">
        <v>5027</v>
      </c>
      <c r="M53" s="428">
        <v>4878</v>
      </c>
      <c r="N53" s="433"/>
      <c r="O53" s="525">
        <v>10024</v>
      </c>
      <c r="P53" s="428">
        <v>5162</v>
      </c>
      <c r="Q53" s="428">
        <v>4862</v>
      </c>
      <c r="R53" s="414"/>
    </row>
    <row r="54" spans="1:18">
      <c r="A54" s="414"/>
      <c r="B54" s="430" t="s">
        <v>43</v>
      </c>
      <c r="C54" s="414"/>
      <c r="D54" s="429">
        <v>5645</v>
      </c>
      <c r="E54" s="1398">
        <v>2648</v>
      </c>
      <c r="F54" s="1398"/>
      <c r="G54" s="1398">
        <v>2997</v>
      </c>
      <c r="H54" s="1398"/>
      <c r="I54" s="436"/>
      <c r="J54" s="1397">
        <v>10444</v>
      </c>
      <c r="K54" s="1398"/>
      <c r="L54" s="428">
        <v>5315</v>
      </c>
      <c r="M54" s="428">
        <v>5129</v>
      </c>
      <c r="N54" s="433"/>
      <c r="O54" s="525">
        <v>10377</v>
      </c>
      <c r="P54" s="428">
        <v>5357</v>
      </c>
      <c r="Q54" s="428">
        <v>5020</v>
      </c>
      <c r="R54" s="414"/>
    </row>
    <row r="55" spans="1:18">
      <c r="A55" s="414"/>
      <c r="B55" s="430" t="s">
        <v>44</v>
      </c>
      <c r="C55" s="414"/>
      <c r="D55" s="429">
        <v>6221</v>
      </c>
      <c r="E55" s="1398">
        <v>3003</v>
      </c>
      <c r="F55" s="1398"/>
      <c r="G55" s="1398">
        <v>3218</v>
      </c>
      <c r="H55" s="1398"/>
      <c r="I55" s="436"/>
      <c r="J55" s="1397">
        <v>12587</v>
      </c>
      <c r="K55" s="1398"/>
      <c r="L55" s="428">
        <v>6442</v>
      </c>
      <c r="M55" s="428">
        <v>6145</v>
      </c>
      <c r="N55" s="433"/>
      <c r="O55" s="525">
        <v>12374</v>
      </c>
      <c r="P55" s="428">
        <v>6376</v>
      </c>
      <c r="Q55" s="428">
        <v>5998</v>
      </c>
      <c r="R55" s="414"/>
    </row>
    <row r="56" spans="1:18">
      <c r="A56" s="414"/>
      <c r="B56" s="430" t="s">
        <v>45</v>
      </c>
      <c r="C56" s="414"/>
      <c r="D56" s="429">
        <v>5681</v>
      </c>
      <c r="E56" s="1398">
        <v>2876</v>
      </c>
      <c r="F56" s="1398"/>
      <c r="G56" s="1398">
        <v>2805</v>
      </c>
      <c r="H56" s="1398"/>
      <c r="I56" s="436"/>
      <c r="J56" s="1397">
        <v>11407</v>
      </c>
      <c r="K56" s="1398"/>
      <c r="L56" s="428">
        <v>5659</v>
      </c>
      <c r="M56" s="428">
        <v>5748</v>
      </c>
      <c r="N56" s="433"/>
      <c r="O56" s="525">
        <v>11033</v>
      </c>
      <c r="P56" s="428">
        <v>5840</v>
      </c>
      <c r="Q56" s="428">
        <v>5193</v>
      </c>
      <c r="R56" s="414"/>
    </row>
    <row r="57" spans="1:18">
      <c r="A57" s="414"/>
      <c r="B57" s="430" t="s">
        <v>46</v>
      </c>
      <c r="C57" s="414"/>
      <c r="D57" s="429">
        <v>5035</v>
      </c>
      <c r="E57" s="1398">
        <v>2528</v>
      </c>
      <c r="F57" s="1398"/>
      <c r="G57" s="1398">
        <v>2507</v>
      </c>
      <c r="H57" s="1398"/>
      <c r="I57" s="436"/>
      <c r="J57" s="1397">
        <v>10448</v>
      </c>
      <c r="K57" s="1398"/>
      <c r="L57" s="428">
        <v>5224</v>
      </c>
      <c r="M57" s="428">
        <v>5224</v>
      </c>
      <c r="N57" s="433"/>
      <c r="O57" s="525">
        <v>9632</v>
      </c>
      <c r="P57" s="428">
        <v>4963</v>
      </c>
      <c r="Q57" s="428">
        <v>4669</v>
      </c>
      <c r="R57" s="414"/>
    </row>
    <row r="58" spans="1:18">
      <c r="A58" s="414"/>
      <c r="B58" s="430" t="s">
        <v>47</v>
      </c>
      <c r="C58" s="414"/>
      <c r="D58" s="429">
        <v>4435</v>
      </c>
      <c r="E58" s="1398">
        <v>2205</v>
      </c>
      <c r="F58" s="1398"/>
      <c r="G58" s="1398">
        <v>2230</v>
      </c>
      <c r="H58" s="1398"/>
      <c r="I58" s="436"/>
      <c r="J58" s="1397">
        <v>9458</v>
      </c>
      <c r="K58" s="1398"/>
      <c r="L58" s="428">
        <v>4716</v>
      </c>
      <c r="M58" s="428">
        <v>4742</v>
      </c>
      <c r="N58" s="433"/>
      <c r="O58" s="525">
        <v>7891</v>
      </c>
      <c r="P58" s="428">
        <v>4120</v>
      </c>
      <c r="Q58" s="428">
        <v>3771</v>
      </c>
      <c r="R58" s="414"/>
    </row>
    <row r="59" spans="1:18">
      <c r="A59" s="414"/>
      <c r="B59" s="430" t="s">
        <v>48</v>
      </c>
      <c r="C59" s="414"/>
      <c r="D59" s="429">
        <v>4312</v>
      </c>
      <c r="E59" s="1398">
        <v>2174</v>
      </c>
      <c r="F59" s="1398"/>
      <c r="G59" s="1398">
        <v>2138</v>
      </c>
      <c r="H59" s="1398"/>
      <c r="I59" s="436"/>
      <c r="J59" s="1397">
        <v>10180</v>
      </c>
      <c r="K59" s="1398"/>
      <c r="L59" s="428">
        <v>5068</v>
      </c>
      <c r="M59" s="428">
        <v>5112</v>
      </c>
      <c r="N59" s="433"/>
      <c r="O59" s="525">
        <v>8210</v>
      </c>
      <c r="P59" s="428">
        <v>4199</v>
      </c>
      <c r="Q59" s="428">
        <v>4011</v>
      </c>
      <c r="R59" s="414"/>
    </row>
    <row r="60" spans="1:18">
      <c r="A60" s="414"/>
      <c r="B60" s="430" t="s">
        <v>49</v>
      </c>
      <c r="C60" s="414"/>
      <c r="D60" s="429">
        <v>5140</v>
      </c>
      <c r="E60" s="1398">
        <v>2436</v>
      </c>
      <c r="F60" s="1398"/>
      <c r="G60" s="1398">
        <v>2704</v>
      </c>
      <c r="H60" s="1398"/>
      <c r="I60" s="436"/>
      <c r="J60" s="1397">
        <v>12487</v>
      </c>
      <c r="K60" s="1398"/>
      <c r="L60" s="428">
        <v>6027</v>
      </c>
      <c r="M60" s="428">
        <v>6460</v>
      </c>
      <c r="N60" s="433"/>
      <c r="O60" s="525">
        <v>9612</v>
      </c>
      <c r="P60" s="428">
        <v>4773</v>
      </c>
      <c r="Q60" s="428">
        <v>4839</v>
      </c>
      <c r="R60" s="414"/>
    </row>
    <row r="61" spans="1:18">
      <c r="A61" s="414"/>
      <c r="B61" s="430" t="s">
        <v>50</v>
      </c>
      <c r="C61" s="414"/>
      <c r="D61" s="429">
        <v>3830</v>
      </c>
      <c r="E61" s="1398">
        <v>1715</v>
      </c>
      <c r="F61" s="1398"/>
      <c r="G61" s="1398">
        <v>2115</v>
      </c>
      <c r="H61" s="1398"/>
      <c r="I61" s="436"/>
      <c r="J61" s="1397">
        <v>10528</v>
      </c>
      <c r="K61" s="1398"/>
      <c r="L61" s="428">
        <v>4825</v>
      </c>
      <c r="M61" s="428">
        <v>5703</v>
      </c>
      <c r="N61" s="433"/>
      <c r="O61" s="525">
        <v>8443</v>
      </c>
      <c r="P61" s="428">
        <v>3763</v>
      </c>
      <c r="Q61" s="428">
        <v>4680</v>
      </c>
      <c r="R61" s="414"/>
    </row>
    <row r="62" spans="1:18">
      <c r="A62" s="414"/>
      <c r="B62" s="430" t="s">
        <v>51</v>
      </c>
      <c r="C62" s="414"/>
      <c r="D62" s="429">
        <v>3213</v>
      </c>
      <c r="E62" s="1398">
        <v>1313</v>
      </c>
      <c r="F62" s="1398"/>
      <c r="G62" s="1398">
        <v>1900</v>
      </c>
      <c r="H62" s="1398"/>
      <c r="I62" s="436"/>
      <c r="J62" s="1397">
        <v>8858</v>
      </c>
      <c r="K62" s="1398"/>
      <c r="L62" s="428">
        <v>3702</v>
      </c>
      <c r="M62" s="428">
        <v>5156</v>
      </c>
      <c r="N62" s="433"/>
      <c r="O62" s="525">
        <v>7352</v>
      </c>
      <c r="P62" s="428">
        <v>3211</v>
      </c>
      <c r="Q62" s="428">
        <v>4141</v>
      </c>
      <c r="R62" s="414"/>
    </row>
    <row r="63" spans="1:18">
      <c r="A63" s="414"/>
      <c r="B63" s="430" t="s">
        <v>52</v>
      </c>
      <c r="C63" s="414"/>
      <c r="D63" s="429">
        <v>2572</v>
      </c>
      <c r="E63" s="1398">
        <v>925</v>
      </c>
      <c r="F63" s="1398"/>
      <c r="G63" s="1398">
        <v>1647</v>
      </c>
      <c r="H63" s="1398"/>
      <c r="I63" s="436"/>
      <c r="J63" s="1397">
        <v>6994</v>
      </c>
      <c r="K63" s="1398"/>
      <c r="L63" s="428">
        <v>2770</v>
      </c>
      <c r="M63" s="428">
        <v>4224</v>
      </c>
      <c r="N63" s="433"/>
      <c r="O63" s="525">
        <v>5463</v>
      </c>
      <c r="P63" s="428">
        <v>2252</v>
      </c>
      <c r="Q63" s="428">
        <v>3211</v>
      </c>
      <c r="R63" s="414"/>
    </row>
    <row r="64" spans="1:18">
      <c r="A64" s="414"/>
      <c r="B64" s="430" t="s">
        <v>56</v>
      </c>
      <c r="C64" s="414"/>
      <c r="D64" s="429">
        <v>1641</v>
      </c>
      <c r="E64" s="1398">
        <v>535</v>
      </c>
      <c r="F64" s="1398"/>
      <c r="G64" s="1398">
        <v>1106</v>
      </c>
      <c r="H64" s="1398"/>
      <c r="I64" s="436"/>
      <c r="J64" s="1397">
        <v>3987</v>
      </c>
      <c r="K64" s="1398"/>
      <c r="L64" s="428">
        <v>1354</v>
      </c>
      <c r="M64" s="428">
        <v>2633</v>
      </c>
      <c r="N64" s="433"/>
      <c r="O64" s="525">
        <v>2941</v>
      </c>
      <c r="P64" s="428">
        <v>1000</v>
      </c>
      <c r="Q64" s="428">
        <v>1941</v>
      </c>
      <c r="R64" s="414"/>
    </row>
    <row r="65" spans="1:18">
      <c r="B65" s="430" t="s">
        <v>81</v>
      </c>
      <c r="C65" s="414"/>
      <c r="D65" s="429">
        <v>640</v>
      </c>
      <c r="E65" s="1398">
        <v>159</v>
      </c>
      <c r="F65" s="1398"/>
      <c r="G65" s="1398">
        <v>481</v>
      </c>
      <c r="H65" s="1398"/>
      <c r="I65" s="436"/>
      <c r="J65" s="1397">
        <v>1479</v>
      </c>
      <c r="K65" s="1398"/>
      <c r="L65" s="428">
        <v>395</v>
      </c>
      <c r="M65" s="428">
        <v>1084</v>
      </c>
      <c r="N65" s="433"/>
      <c r="O65" s="525">
        <v>1219</v>
      </c>
      <c r="P65" s="428">
        <v>294</v>
      </c>
      <c r="Q65" s="428">
        <v>925</v>
      </c>
      <c r="R65" s="414"/>
    </row>
    <row r="66" spans="1:18">
      <c r="B66" s="430" t="s">
        <v>80</v>
      </c>
      <c r="C66" s="414"/>
      <c r="D66" s="429">
        <v>101</v>
      </c>
      <c r="E66" s="1398">
        <v>16</v>
      </c>
      <c r="F66" s="1398"/>
      <c r="G66" s="1398">
        <v>85</v>
      </c>
      <c r="H66" s="1398"/>
      <c r="I66" s="436"/>
      <c r="J66" s="1397">
        <v>344</v>
      </c>
      <c r="K66" s="1398"/>
      <c r="L66" s="428">
        <v>54</v>
      </c>
      <c r="M66" s="428">
        <v>290</v>
      </c>
      <c r="N66" s="433"/>
      <c r="O66" s="525">
        <v>256</v>
      </c>
      <c r="P66" s="428">
        <v>34</v>
      </c>
      <c r="Q66" s="428">
        <v>222</v>
      </c>
      <c r="R66" s="414"/>
    </row>
    <row r="67" spans="1:18">
      <c r="B67" s="430" t="s">
        <v>79</v>
      </c>
      <c r="C67" s="414"/>
      <c r="D67" s="429">
        <v>16</v>
      </c>
      <c r="E67" s="1398">
        <v>4</v>
      </c>
      <c r="F67" s="1398"/>
      <c r="G67" s="1398">
        <v>12</v>
      </c>
      <c r="H67" s="1398"/>
      <c r="I67" s="436"/>
      <c r="J67" s="1397">
        <v>40</v>
      </c>
      <c r="K67" s="1398"/>
      <c r="L67" s="428">
        <v>5</v>
      </c>
      <c r="M67" s="428">
        <v>35</v>
      </c>
      <c r="N67" s="433"/>
      <c r="O67" s="525">
        <v>54</v>
      </c>
      <c r="P67" s="428">
        <v>7</v>
      </c>
      <c r="Q67" s="428">
        <v>47</v>
      </c>
      <c r="R67" s="414"/>
    </row>
    <row r="68" spans="1:18" ht="9.75" customHeight="1">
      <c r="A68" s="414"/>
      <c r="B68" s="414" t="s">
        <v>17</v>
      </c>
      <c r="C68" s="414"/>
      <c r="D68" s="429"/>
      <c r="E68" s="1398"/>
      <c r="F68" s="1398"/>
      <c r="G68" s="1398"/>
      <c r="H68" s="1398"/>
      <c r="I68" s="436"/>
      <c r="J68" s="1397"/>
      <c r="K68" s="1398"/>
      <c r="L68" s="428"/>
      <c r="M68" s="428"/>
      <c r="N68" s="433"/>
      <c r="O68" s="525"/>
      <c r="P68" s="428"/>
      <c r="Q68" s="428"/>
      <c r="R68" s="414"/>
    </row>
    <row r="69" spans="1:18" ht="9.75" customHeight="1">
      <c r="A69" s="414"/>
      <c r="B69" s="432" t="s">
        <v>53</v>
      </c>
      <c r="C69" s="414"/>
      <c r="D69" s="429">
        <v>8200</v>
      </c>
      <c r="E69" s="1398">
        <v>4265</v>
      </c>
      <c r="F69" s="1398">
        <v>0</v>
      </c>
      <c r="G69" s="1398">
        <v>3935</v>
      </c>
      <c r="H69" s="1398">
        <v>0</v>
      </c>
      <c r="I69" s="436"/>
      <c r="J69" s="1397">
        <v>18489</v>
      </c>
      <c r="K69" s="1398"/>
      <c r="L69" s="428">
        <v>9397</v>
      </c>
      <c r="M69" s="428">
        <v>9092</v>
      </c>
      <c r="N69" s="433"/>
      <c r="O69" s="525">
        <v>17558</v>
      </c>
      <c r="P69" s="428">
        <v>9005</v>
      </c>
      <c r="Q69" s="428">
        <v>8553</v>
      </c>
      <c r="R69" s="414"/>
    </row>
    <row r="70" spans="1:18" ht="9.75" customHeight="1">
      <c r="A70" s="414"/>
      <c r="B70" s="430" t="s">
        <v>54</v>
      </c>
      <c r="C70" s="414"/>
      <c r="D70" s="429">
        <v>47801</v>
      </c>
      <c r="E70" s="1398">
        <v>23441</v>
      </c>
      <c r="F70" s="1398">
        <v>0</v>
      </c>
      <c r="G70" s="1398">
        <v>24360</v>
      </c>
      <c r="H70" s="1398">
        <v>0</v>
      </c>
      <c r="I70" s="436"/>
      <c r="J70" s="1397">
        <v>98143</v>
      </c>
      <c r="K70" s="1398"/>
      <c r="L70" s="428">
        <v>49352</v>
      </c>
      <c r="M70" s="428">
        <v>48791</v>
      </c>
      <c r="N70" s="433"/>
      <c r="O70" s="525">
        <v>92702</v>
      </c>
      <c r="P70" s="428">
        <v>47766</v>
      </c>
      <c r="Q70" s="428">
        <v>44936</v>
      </c>
      <c r="R70" s="414"/>
    </row>
    <row r="71" spans="1:18" ht="9.75" customHeight="1">
      <c r="A71" s="414"/>
      <c r="B71" s="430" t="s">
        <v>55</v>
      </c>
      <c r="C71" s="414"/>
      <c r="D71" s="429">
        <v>17153</v>
      </c>
      <c r="E71" s="1398">
        <v>7103</v>
      </c>
      <c r="F71" s="1398">
        <v>0</v>
      </c>
      <c r="G71" s="1398">
        <v>10050</v>
      </c>
      <c r="H71" s="1398">
        <v>0</v>
      </c>
      <c r="I71" s="436"/>
      <c r="J71" s="1397">
        <v>44717</v>
      </c>
      <c r="K71" s="1398"/>
      <c r="L71" s="428">
        <v>19132</v>
      </c>
      <c r="M71" s="428">
        <v>25585</v>
      </c>
      <c r="N71" s="433"/>
      <c r="O71" s="525">
        <v>35340</v>
      </c>
      <c r="P71" s="428">
        <v>15334</v>
      </c>
      <c r="Q71" s="428">
        <v>20006</v>
      </c>
      <c r="R71" s="414"/>
    </row>
    <row r="72" spans="1:18" ht="9.75" customHeight="1">
      <c r="A72" s="414"/>
      <c r="B72" s="414" t="s">
        <v>77</v>
      </c>
      <c r="C72" s="414"/>
      <c r="D72" s="507"/>
      <c r="E72" s="1398"/>
      <c r="F72" s="1398"/>
      <c r="G72" s="1398"/>
      <c r="H72" s="1398"/>
      <c r="I72" s="436"/>
      <c r="J72" s="1397"/>
      <c r="K72" s="1398"/>
      <c r="L72" s="506"/>
      <c r="M72" s="506"/>
      <c r="N72" s="433"/>
      <c r="O72" s="524"/>
      <c r="P72" s="506"/>
      <c r="Q72" s="506"/>
      <c r="R72" s="414"/>
    </row>
    <row r="73" spans="1:18" ht="9.75" customHeight="1">
      <c r="A73" s="414"/>
      <c r="B73" s="432" t="s">
        <v>53</v>
      </c>
      <c r="C73" s="414"/>
      <c r="D73" s="424">
        <v>11.20922984389097</v>
      </c>
      <c r="E73" s="1396">
        <v>12.252578356172254</v>
      </c>
      <c r="F73" s="1396"/>
      <c r="G73" s="1396">
        <v>10.262094145260138</v>
      </c>
      <c r="H73" s="1396"/>
      <c r="I73" s="436"/>
      <c r="J73" s="1395">
        <v>11.459011211721176</v>
      </c>
      <c r="K73" s="1396"/>
      <c r="L73" s="422">
        <v>12.065844044118592</v>
      </c>
      <c r="M73" s="422">
        <v>10.892797239660707</v>
      </c>
      <c r="N73" s="420"/>
      <c r="O73" s="424">
        <v>12.059065934065934</v>
      </c>
      <c r="P73" s="422">
        <v>12.488731710699675</v>
      </c>
      <c r="Q73" s="422">
        <v>11.637526362337574</v>
      </c>
      <c r="R73" s="414"/>
    </row>
    <row r="74" spans="1:18" ht="9.75" customHeight="1">
      <c r="A74" s="414"/>
      <c r="B74" s="430" t="s">
        <v>54</v>
      </c>
      <c r="C74" s="414"/>
      <c r="D74" s="424">
        <v>65.342975093638074</v>
      </c>
      <c r="E74" s="1396">
        <v>67.341779424861386</v>
      </c>
      <c r="F74" s="1396"/>
      <c r="G74" s="1396">
        <v>63.528491328726048</v>
      </c>
      <c r="H74" s="1396"/>
      <c r="I74" s="436"/>
      <c r="J74" s="1395">
        <v>60.82653130791018</v>
      </c>
      <c r="K74" s="1396"/>
      <c r="L74" s="422">
        <v>63.368472413040408</v>
      </c>
      <c r="M74" s="422">
        <v>58.45473714477405</v>
      </c>
      <c r="N74" s="420"/>
      <c r="O74" s="424">
        <v>63.668956043956051</v>
      </c>
      <c r="P74" s="422">
        <v>66.245059288537547</v>
      </c>
      <c r="Q74" s="422">
        <v>61.141574256752165</v>
      </c>
      <c r="R74" s="414"/>
    </row>
    <row r="75" spans="1:18" ht="9.75" customHeight="1">
      <c r="A75" s="414"/>
      <c r="B75" s="430" t="s">
        <v>55</v>
      </c>
      <c r="C75" s="414"/>
      <c r="D75" s="424">
        <v>23.447795062470952</v>
      </c>
      <c r="E75" s="1396">
        <v>20.40564221896636</v>
      </c>
      <c r="F75" s="1396"/>
      <c r="G75" s="1396">
        <v>26.209414526013823</v>
      </c>
      <c r="H75" s="1396"/>
      <c r="I75" s="436"/>
      <c r="J75" s="1395">
        <v>27.714457480368644</v>
      </c>
      <c r="K75" s="1396"/>
      <c r="L75" s="422">
        <v>24.565683542841001</v>
      </c>
      <c r="M75" s="422">
        <v>30.652465615565244</v>
      </c>
      <c r="N75" s="420"/>
      <c r="O75" s="424">
        <v>24.271978021978022</v>
      </c>
      <c r="P75" s="422">
        <v>21.266209000762775</v>
      </c>
      <c r="Q75" s="422">
        <v>27.220899380910268</v>
      </c>
      <c r="R75" s="414"/>
    </row>
    <row r="76" spans="1:18" ht="1.5" customHeight="1">
      <c r="A76" s="414"/>
      <c r="B76" s="430"/>
      <c r="C76" s="414"/>
      <c r="D76" s="429"/>
      <c r="E76" s="1396"/>
      <c r="F76" s="1396"/>
      <c r="G76" s="1398"/>
      <c r="H76" s="1398"/>
      <c r="I76" s="436"/>
      <c r="J76" s="1397"/>
      <c r="K76" s="1398"/>
      <c r="L76" s="428"/>
      <c r="M76" s="428"/>
      <c r="N76" s="433"/>
      <c r="O76" s="523"/>
      <c r="P76" s="420"/>
      <c r="Q76" s="420"/>
      <c r="R76" s="414"/>
    </row>
    <row r="77" spans="1:18" ht="9.75" customHeight="1">
      <c r="A77" s="425"/>
      <c r="B77" s="427" t="s">
        <v>22</v>
      </c>
      <c r="C77" s="425"/>
      <c r="D77" s="424">
        <v>45.5</v>
      </c>
      <c r="E77" s="1396">
        <v>43.9</v>
      </c>
      <c r="F77" s="1396"/>
      <c r="G77" s="1396">
        <v>46.8</v>
      </c>
      <c r="H77" s="1396"/>
      <c r="I77" s="436"/>
      <c r="J77" s="1395">
        <v>47</v>
      </c>
      <c r="K77" s="1396"/>
      <c r="L77" s="422">
        <v>45.5</v>
      </c>
      <c r="M77" s="422">
        <v>48.5</v>
      </c>
      <c r="N77" s="433"/>
      <c r="O77" s="523">
        <v>45.2</v>
      </c>
      <c r="P77" s="420">
        <v>43.9</v>
      </c>
      <c r="Q77" s="420">
        <v>46.5</v>
      </c>
      <c r="R77" s="414"/>
    </row>
    <row r="78" spans="1:18" ht="9.75" customHeight="1">
      <c r="A78" s="425"/>
      <c r="B78" s="497" t="s">
        <v>7</v>
      </c>
      <c r="C78" s="425"/>
      <c r="D78" s="424">
        <v>45</v>
      </c>
      <c r="E78" s="1399">
        <v>44.1</v>
      </c>
      <c r="F78" s="1395"/>
      <c r="G78" s="1399">
        <v>45.9</v>
      </c>
      <c r="H78" s="1395"/>
      <c r="I78" s="436"/>
      <c r="J78" s="1395">
        <v>47.2</v>
      </c>
      <c r="K78" s="1396"/>
      <c r="L78" s="422">
        <v>45.7</v>
      </c>
      <c r="M78" s="422">
        <v>48.8</v>
      </c>
      <c r="N78" s="433"/>
      <c r="O78" s="523">
        <v>44.7</v>
      </c>
      <c r="P78" s="420">
        <v>43.7</v>
      </c>
      <c r="Q78" s="420">
        <v>45.8</v>
      </c>
      <c r="R78" s="414"/>
    </row>
    <row r="79" spans="1:18" ht="1.5" customHeight="1">
      <c r="A79" s="416"/>
      <c r="B79" s="416"/>
      <c r="C79" s="417"/>
      <c r="D79" s="418"/>
      <c r="E79" s="418"/>
      <c r="F79" s="418"/>
      <c r="G79" s="418"/>
      <c r="H79" s="418"/>
      <c r="I79" s="418"/>
      <c r="J79" s="419"/>
      <c r="K79" s="418"/>
      <c r="L79" s="418"/>
      <c r="M79" s="418"/>
      <c r="N79" s="417"/>
      <c r="O79" s="416"/>
      <c r="P79" s="416"/>
      <c r="Q79" s="416"/>
      <c r="R79" s="416"/>
    </row>
    <row r="80" spans="1:18" ht="9" customHeight="1">
      <c r="A80" s="1404" t="s">
        <v>91</v>
      </c>
      <c r="B80" s="1404"/>
      <c r="C80" s="1404"/>
      <c r="D80" s="1404"/>
      <c r="E80" s="1404"/>
      <c r="F80" s="1404"/>
      <c r="G80" s="1404"/>
      <c r="H80" s="1404"/>
      <c r="I80" s="1404"/>
      <c r="J80" s="1404"/>
      <c r="K80" s="1404"/>
      <c r="L80" s="1404"/>
      <c r="M80" s="1404"/>
      <c r="N80" s="1404"/>
      <c r="O80" s="1404"/>
      <c r="P80" s="1404"/>
      <c r="Q80" s="414"/>
      <c r="R80" s="414"/>
    </row>
    <row r="81" spans="1:18" ht="9" customHeight="1">
      <c r="A81" s="415" t="s">
        <v>100</v>
      </c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  <c r="R81" s="414"/>
    </row>
    <row r="82" spans="1:18" ht="9" customHeight="1">
      <c r="A82" s="500" t="s">
        <v>90</v>
      </c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  <c r="R82" s="414"/>
    </row>
    <row r="83" spans="1:18" ht="9" customHeight="1">
      <c r="A83" s="500" t="s">
        <v>103</v>
      </c>
    </row>
    <row r="84" spans="1:18" ht="9" customHeight="1">
      <c r="A84" s="500" t="s">
        <v>93</v>
      </c>
    </row>
    <row r="85" spans="1:18" ht="9" customHeight="1">
      <c r="A85" s="413" t="s">
        <v>104</v>
      </c>
    </row>
  </sheetData>
  <mergeCells count="240">
    <mergeCell ref="G61:H61"/>
    <mergeCell ref="J77:K77"/>
    <mergeCell ref="J78:K78"/>
    <mergeCell ref="E46:F46"/>
    <mergeCell ref="G45:H45"/>
    <mergeCell ref="J45:K45"/>
    <mergeCell ref="G46:H46"/>
    <mergeCell ref="J46:K46"/>
    <mergeCell ref="G47:H47"/>
    <mergeCell ref="J47:K47"/>
    <mergeCell ref="G50:H50"/>
    <mergeCell ref="J60:K60"/>
    <mergeCell ref="E64:F64"/>
    <mergeCell ref="G63:H63"/>
    <mergeCell ref="G64:H64"/>
    <mergeCell ref="J58:K58"/>
    <mergeCell ref="J59:K59"/>
    <mergeCell ref="G65:H65"/>
    <mergeCell ref="G66:H66"/>
    <mergeCell ref="G67:H67"/>
    <mergeCell ref="J54:K54"/>
    <mergeCell ref="G62:H62"/>
    <mergeCell ref="E65:F65"/>
    <mergeCell ref="E52:F52"/>
    <mergeCell ref="G51:H51"/>
    <mergeCell ref="G52:H52"/>
    <mergeCell ref="G53:H53"/>
    <mergeCell ref="G54:H54"/>
    <mergeCell ref="G55:H55"/>
    <mergeCell ref="G56:H56"/>
    <mergeCell ref="G57:H57"/>
    <mergeCell ref="K29:L29"/>
    <mergeCell ref="K31:L31"/>
    <mergeCell ref="K32:L32"/>
    <mergeCell ref="H36:J36"/>
    <mergeCell ref="H37:J37"/>
    <mergeCell ref="G49:H49"/>
    <mergeCell ref="G48:H48"/>
    <mergeCell ref="J48:K48"/>
    <mergeCell ref="J49:K49"/>
    <mergeCell ref="J55:K55"/>
    <mergeCell ref="J56:K56"/>
    <mergeCell ref="J57:K57"/>
    <mergeCell ref="J50:K50"/>
    <mergeCell ref="J51:K51"/>
    <mergeCell ref="J52:K52"/>
    <mergeCell ref="J53:K53"/>
    <mergeCell ref="D27:E27"/>
    <mergeCell ref="O42:R42"/>
    <mergeCell ref="Q43:R43"/>
    <mergeCell ref="H39:J39"/>
    <mergeCell ref="H40:J40"/>
    <mergeCell ref="K39:L39"/>
    <mergeCell ref="M43:N43"/>
    <mergeCell ref="J42:N42"/>
    <mergeCell ref="G43:H43"/>
    <mergeCell ref="J43:K43"/>
    <mergeCell ref="D42:H42"/>
    <mergeCell ref="H32:J32"/>
    <mergeCell ref="F37:G37"/>
    <mergeCell ref="F39:G39"/>
    <mergeCell ref="F40:G40"/>
    <mergeCell ref="F32:G32"/>
    <mergeCell ref="K40:L40"/>
    <mergeCell ref="H33:J33"/>
    <mergeCell ref="K33:L33"/>
    <mergeCell ref="K28:L28"/>
    <mergeCell ref="F33:G33"/>
    <mergeCell ref="H29:J29"/>
    <mergeCell ref="H31:J31"/>
    <mergeCell ref="E34:F34"/>
    <mergeCell ref="E63:F63"/>
    <mergeCell ref="E53:F53"/>
    <mergeCell ref="E66:F66"/>
    <mergeCell ref="J66:K66"/>
    <mergeCell ref="D4:N4"/>
    <mergeCell ref="F5:G5"/>
    <mergeCell ref="K8:L8"/>
    <mergeCell ref="K25:L25"/>
    <mergeCell ref="H5:J5"/>
    <mergeCell ref="K5:L5"/>
    <mergeCell ref="K17:L17"/>
    <mergeCell ref="K18:L18"/>
    <mergeCell ref="K19:L19"/>
    <mergeCell ref="K20:L20"/>
    <mergeCell ref="H15:J15"/>
    <mergeCell ref="H16:J16"/>
    <mergeCell ref="H17:J17"/>
    <mergeCell ref="H18:J18"/>
    <mergeCell ref="H23:J23"/>
    <mergeCell ref="H24:J24"/>
    <mergeCell ref="H25:J25"/>
    <mergeCell ref="H27:J27"/>
    <mergeCell ref="K27:L27"/>
    <mergeCell ref="F28:G28"/>
    <mergeCell ref="E49:F49"/>
    <mergeCell ref="E48:F48"/>
    <mergeCell ref="E57:F57"/>
    <mergeCell ref="E58:F58"/>
    <mergeCell ref="E61:F61"/>
    <mergeCell ref="E54:F54"/>
    <mergeCell ref="J67:K67"/>
    <mergeCell ref="E70:F70"/>
    <mergeCell ref="E71:F71"/>
    <mergeCell ref="G68:H68"/>
    <mergeCell ref="E67:F67"/>
    <mergeCell ref="E55:F55"/>
    <mergeCell ref="E56:F56"/>
    <mergeCell ref="G58:H58"/>
    <mergeCell ref="G59:H59"/>
    <mergeCell ref="E59:F59"/>
    <mergeCell ref="E60:F60"/>
    <mergeCell ref="G60:H60"/>
    <mergeCell ref="J61:K61"/>
    <mergeCell ref="J62:K62"/>
    <mergeCell ref="J63:K63"/>
    <mergeCell ref="J64:K64"/>
    <mergeCell ref="J65:K65"/>
    <mergeCell ref="E62:F62"/>
    <mergeCell ref="E72:F72"/>
    <mergeCell ref="E73:F73"/>
    <mergeCell ref="G69:H69"/>
    <mergeCell ref="G70:H70"/>
    <mergeCell ref="G71:H71"/>
    <mergeCell ref="G72:H72"/>
    <mergeCell ref="E45:F45"/>
    <mergeCell ref="K35:L35"/>
    <mergeCell ref="K36:L36"/>
    <mergeCell ref="K37:L37"/>
    <mergeCell ref="H35:J35"/>
    <mergeCell ref="F35:G35"/>
    <mergeCell ref="D39:E39"/>
    <mergeCell ref="D40:E40"/>
    <mergeCell ref="E43:F43"/>
    <mergeCell ref="D37:E37"/>
    <mergeCell ref="D35:E35"/>
    <mergeCell ref="D36:E36"/>
    <mergeCell ref="F36:G36"/>
    <mergeCell ref="E47:F47"/>
    <mergeCell ref="E50:F50"/>
    <mergeCell ref="E51:F51"/>
    <mergeCell ref="E68:F68"/>
    <mergeCell ref="E69:F69"/>
    <mergeCell ref="K26:L26"/>
    <mergeCell ref="K21:L21"/>
    <mergeCell ref="K22:L22"/>
    <mergeCell ref="K23:L23"/>
    <mergeCell ref="K24:L24"/>
    <mergeCell ref="K7:L7"/>
    <mergeCell ref="K9:L9"/>
    <mergeCell ref="K10:L10"/>
    <mergeCell ref="K11:L11"/>
    <mergeCell ref="K12:L12"/>
    <mergeCell ref="K13:L13"/>
    <mergeCell ref="K14:L14"/>
    <mergeCell ref="K15:L15"/>
    <mergeCell ref="K16:L16"/>
    <mergeCell ref="H26:J26"/>
    <mergeCell ref="H19:J19"/>
    <mergeCell ref="H20:J20"/>
    <mergeCell ref="H21:J21"/>
    <mergeCell ref="H22:J22"/>
    <mergeCell ref="F25:G25"/>
    <mergeCell ref="F29:G29"/>
    <mergeCell ref="H28:J28"/>
    <mergeCell ref="H7:J7"/>
    <mergeCell ref="H9:J9"/>
    <mergeCell ref="H10:J10"/>
    <mergeCell ref="H11:J11"/>
    <mergeCell ref="H12:J12"/>
    <mergeCell ref="H13:J13"/>
    <mergeCell ref="H14:J14"/>
    <mergeCell ref="F10:G10"/>
    <mergeCell ref="D29:E29"/>
    <mergeCell ref="D33:E33"/>
    <mergeCell ref="F31:G31"/>
    <mergeCell ref="F12:G12"/>
    <mergeCell ref="F13:G13"/>
    <mergeCell ref="F14:G14"/>
    <mergeCell ref="F15:G15"/>
    <mergeCell ref="F16:G16"/>
    <mergeCell ref="F17:G17"/>
    <mergeCell ref="F24:G24"/>
    <mergeCell ref="F22:G22"/>
    <mergeCell ref="F27:G27"/>
    <mergeCell ref="F18:G18"/>
    <mergeCell ref="F19:G19"/>
    <mergeCell ref="D28:E28"/>
    <mergeCell ref="D22:E22"/>
    <mergeCell ref="D23:E23"/>
    <mergeCell ref="D24:E24"/>
    <mergeCell ref="D25:E25"/>
    <mergeCell ref="D26:E26"/>
    <mergeCell ref="D16:E16"/>
    <mergeCell ref="D19:E19"/>
    <mergeCell ref="D20:E20"/>
    <mergeCell ref="D31:E31"/>
    <mergeCell ref="A4:C5"/>
    <mergeCell ref="D11:E11"/>
    <mergeCell ref="F7:G7"/>
    <mergeCell ref="F9:G9"/>
    <mergeCell ref="F11:G11"/>
    <mergeCell ref="F20:G20"/>
    <mergeCell ref="F21:G21"/>
    <mergeCell ref="A80:P80"/>
    <mergeCell ref="A42:C43"/>
    <mergeCell ref="D5:E5"/>
    <mergeCell ref="D7:E7"/>
    <mergeCell ref="D9:E9"/>
    <mergeCell ref="F23:G23"/>
    <mergeCell ref="F26:G26"/>
    <mergeCell ref="D32:E32"/>
    <mergeCell ref="D21:E21"/>
    <mergeCell ref="D10:E10"/>
    <mergeCell ref="D12:E12"/>
    <mergeCell ref="D13:E13"/>
    <mergeCell ref="D14:E14"/>
    <mergeCell ref="D15:E15"/>
    <mergeCell ref="D17:E17"/>
    <mergeCell ref="D18:E18"/>
    <mergeCell ref="E77:F77"/>
    <mergeCell ref="E78:F78"/>
    <mergeCell ref="G73:H73"/>
    <mergeCell ref="G74:H74"/>
    <mergeCell ref="G75:H75"/>
    <mergeCell ref="G76:H76"/>
    <mergeCell ref="G77:H77"/>
    <mergeCell ref="G78:H78"/>
    <mergeCell ref="E74:F74"/>
    <mergeCell ref="E75:F75"/>
    <mergeCell ref="E76:F76"/>
    <mergeCell ref="J74:K74"/>
    <mergeCell ref="J75:K75"/>
    <mergeCell ref="J76:K76"/>
    <mergeCell ref="J68:K68"/>
    <mergeCell ref="J69:K69"/>
    <mergeCell ref="J70:K70"/>
    <mergeCell ref="J71:K71"/>
    <mergeCell ref="J72:K72"/>
    <mergeCell ref="J73:K73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4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85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73" customWidth="1"/>
    <col min="2" max="2" width="7.75" style="473" customWidth="1"/>
    <col min="3" max="3" width="1.25" style="473" customWidth="1"/>
    <col min="4" max="6" width="8.25" style="473" customWidth="1"/>
    <col min="7" max="7" width="0.625" style="473" customWidth="1"/>
    <col min="8" max="10" width="8.25" style="473" customWidth="1"/>
    <col min="11" max="11" width="0.625" style="473" customWidth="1"/>
    <col min="12" max="14" width="8.25" style="473" customWidth="1"/>
    <col min="15" max="15" width="0.375" style="473" customWidth="1"/>
    <col min="16" max="16" width="2.125" style="473" customWidth="1"/>
    <col min="17" max="17" width="7.75" style="473" customWidth="1"/>
    <col min="18" max="18" width="1.25" style="473" customWidth="1"/>
    <col min="19" max="21" width="8.25" style="473" customWidth="1"/>
    <col min="22" max="22" width="0.625" style="473" customWidth="1"/>
    <col min="23" max="25" width="8.25" style="473" customWidth="1"/>
    <col min="26" max="26" width="0.625" style="473" customWidth="1"/>
    <col min="27" max="29" width="8.25" style="473" customWidth="1"/>
    <col min="30" max="30" width="0.375" style="473" customWidth="1"/>
    <col min="31" max="16384" width="11.25" style="473"/>
  </cols>
  <sheetData>
    <row r="1" spans="1:30" ht="13.5" customHeight="1">
      <c r="J1" s="494" t="s">
        <v>99</v>
      </c>
      <c r="P1" s="496" t="s">
        <v>64</v>
      </c>
      <c r="Q1" s="495"/>
      <c r="R1" s="495"/>
      <c r="S1" s="495"/>
      <c r="T1" s="495"/>
      <c r="Y1" s="494"/>
    </row>
    <row r="2" spans="1:30" ht="10.5" customHeight="1">
      <c r="AD2" s="470" t="s">
        <v>105</v>
      </c>
    </row>
    <row r="3" spans="1:30" ht="0.75" customHeight="1"/>
    <row r="4" spans="1:30" ht="13.5" customHeight="1">
      <c r="A4" s="1423" t="s">
        <v>59</v>
      </c>
      <c r="B4" s="1424"/>
      <c r="C4" s="1424"/>
      <c r="D4" s="488" t="s">
        <v>24</v>
      </c>
      <c r="E4" s="488"/>
      <c r="F4" s="488"/>
      <c r="G4" s="487"/>
      <c r="H4" s="488" t="s">
        <v>25</v>
      </c>
      <c r="I4" s="488"/>
      <c r="J4" s="488"/>
      <c r="K4" s="488"/>
      <c r="L4" s="1423" t="s">
        <v>26</v>
      </c>
      <c r="M4" s="1424"/>
      <c r="N4" s="1424"/>
      <c r="O4" s="1429"/>
      <c r="P4" s="1425" t="s">
        <v>65</v>
      </c>
      <c r="Q4" s="1425"/>
      <c r="R4" s="1426"/>
      <c r="S4" s="488" t="s">
        <v>27</v>
      </c>
      <c r="T4" s="488"/>
      <c r="U4" s="488"/>
      <c r="V4" s="487"/>
      <c r="W4" s="488" t="s">
        <v>28</v>
      </c>
      <c r="X4" s="488"/>
      <c r="Y4" s="488"/>
      <c r="Z4" s="488"/>
      <c r="AA4" s="1423" t="s">
        <v>29</v>
      </c>
      <c r="AB4" s="1424"/>
      <c r="AC4" s="1424"/>
      <c r="AD4" s="1429"/>
    </row>
    <row r="5" spans="1:30" ht="13.5" customHeight="1">
      <c r="A5" s="1423"/>
      <c r="B5" s="1424"/>
      <c r="C5" s="1424"/>
      <c r="D5" s="486" t="s">
        <v>5</v>
      </c>
      <c r="E5" s="485" t="s">
        <v>3</v>
      </c>
      <c r="F5" s="488" t="s">
        <v>4</v>
      </c>
      <c r="G5" s="487"/>
      <c r="H5" s="486" t="s">
        <v>5</v>
      </c>
      <c r="I5" s="485" t="s">
        <v>3</v>
      </c>
      <c r="J5" s="488" t="s">
        <v>4</v>
      </c>
      <c r="K5" s="488"/>
      <c r="L5" s="503" t="s">
        <v>5</v>
      </c>
      <c r="M5" s="485" t="s">
        <v>3</v>
      </c>
      <c r="N5" s="484" t="s">
        <v>4</v>
      </c>
      <c r="O5" s="489"/>
      <c r="P5" s="1427"/>
      <c r="Q5" s="1427"/>
      <c r="R5" s="1428"/>
      <c r="S5" s="486" t="s">
        <v>5</v>
      </c>
      <c r="T5" s="485" t="s">
        <v>3</v>
      </c>
      <c r="U5" s="488" t="s">
        <v>4</v>
      </c>
      <c r="V5" s="487"/>
      <c r="W5" s="486" t="s">
        <v>5</v>
      </c>
      <c r="X5" s="485" t="s">
        <v>3</v>
      </c>
      <c r="Y5" s="488" t="s">
        <v>4</v>
      </c>
      <c r="Z5" s="488"/>
      <c r="AA5" s="503" t="s">
        <v>5</v>
      </c>
      <c r="AB5" s="485" t="s">
        <v>3</v>
      </c>
      <c r="AC5" s="484" t="s">
        <v>4</v>
      </c>
      <c r="AD5" s="489"/>
    </row>
    <row r="6" spans="1:30" ht="0.75" customHeight="1">
      <c r="A6" s="483"/>
      <c r="B6" s="483"/>
      <c r="C6" s="482"/>
      <c r="H6" s="493"/>
      <c r="I6" s="483"/>
      <c r="J6" s="483"/>
      <c r="K6" s="482"/>
      <c r="L6" s="483"/>
      <c r="M6" s="483"/>
      <c r="N6" s="483"/>
      <c r="O6" s="483"/>
      <c r="P6" s="483"/>
      <c r="Q6" s="483"/>
      <c r="R6" s="482"/>
      <c r="W6" s="493"/>
      <c r="Z6" s="490"/>
      <c r="AA6" s="483"/>
      <c r="AB6" s="483"/>
      <c r="AC6" s="483"/>
      <c r="AD6" s="483"/>
    </row>
    <row r="7" spans="1:30" ht="10.5" customHeight="1">
      <c r="A7" s="413"/>
      <c r="B7" s="438" t="s">
        <v>6</v>
      </c>
      <c r="D7" s="522">
        <v>135925</v>
      </c>
      <c r="E7" s="441">
        <v>68720</v>
      </c>
      <c r="F7" s="441">
        <v>67205</v>
      </c>
      <c r="G7" s="480"/>
      <c r="H7" s="522">
        <v>82769</v>
      </c>
      <c r="I7" s="441">
        <v>40355</v>
      </c>
      <c r="J7" s="441">
        <v>42414</v>
      </c>
      <c r="K7" s="480"/>
      <c r="L7" s="522">
        <v>106281</v>
      </c>
      <c r="M7" s="441">
        <v>52756</v>
      </c>
      <c r="N7" s="441">
        <v>53525</v>
      </c>
      <c r="O7" s="441"/>
      <c r="P7" s="413"/>
      <c r="Q7" s="438" t="s">
        <v>6</v>
      </c>
      <c r="S7" s="522">
        <v>143962</v>
      </c>
      <c r="T7" s="441">
        <v>72166</v>
      </c>
      <c r="U7" s="441">
        <v>71796</v>
      </c>
      <c r="V7" s="480"/>
      <c r="W7" s="522">
        <v>136279</v>
      </c>
      <c r="X7" s="441">
        <v>69015</v>
      </c>
      <c r="Y7" s="441">
        <v>67264</v>
      </c>
      <c r="Z7" s="480"/>
      <c r="AA7" s="522">
        <v>171942</v>
      </c>
      <c r="AB7" s="441">
        <v>84719</v>
      </c>
      <c r="AC7" s="441">
        <v>87223</v>
      </c>
      <c r="AD7" s="441"/>
    </row>
    <row r="8" spans="1:30" ht="0.75" customHeight="1">
      <c r="A8" s="413"/>
      <c r="B8" s="438"/>
      <c r="D8" s="536"/>
      <c r="E8" s="428"/>
      <c r="F8" s="428"/>
      <c r="G8" s="452"/>
      <c r="H8" s="536"/>
      <c r="I8" s="428"/>
      <c r="J8" s="428"/>
      <c r="K8" s="452"/>
      <c r="L8" s="536"/>
      <c r="M8" s="428"/>
      <c r="N8" s="428"/>
      <c r="O8" s="459"/>
      <c r="P8" s="413"/>
      <c r="Q8" s="438"/>
      <c r="S8" s="536"/>
      <c r="T8" s="428"/>
      <c r="U8" s="428"/>
      <c r="V8" s="452"/>
      <c r="W8" s="536"/>
      <c r="X8" s="428"/>
      <c r="Y8" s="428"/>
      <c r="Z8" s="452"/>
      <c r="AA8" s="536"/>
      <c r="AB8" s="428"/>
      <c r="AC8" s="428"/>
      <c r="AD8" s="459"/>
    </row>
    <row r="9" spans="1:30" ht="10.5" customHeight="1">
      <c r="A9" s="413"/>
      <c r="B9" s="432" t="s">
        <v>36</v>
      </c>
      <c r="D9" s="536">
        <v>4862</v>
      </c>
      <c r="E9" s="428">
        <v>2508</v>
      </c>
      <c r="F9" s="428">
        <v>2354</v>
      </c>
      <c r="G9" s="452"/>
      <c r="H9" s="536">
        <v>2837</v>
      </c>
      <c r="I9" s="428">
        <v>1401</v>
      </c>
      <c r="J9" s="428">
        <v>1436</v>
      </c>
      <c r="K9" s="452"/>
      <c r="L9" s="536">
        <v>4275</v>
      </c>
      <c r="M9" s="428">
        <v>2232</v>
      </c>
      <c r="N9" s="428">
        <v>2043</v>
      </c>
      <c r="O9" s="428"/>
      <c r="P9" s="413"/>
      <c r="Q9" s="432" t="s">
        <v>36</v>
      </c>
      <c r="S9" s="536">
        <v>5544</v>
      </c>
      <c r="T9" s="428">
        <v>2862</v>
      </c>
      <c r="U9" s="428">
        <v>2682</v>
      </c>
      <c r="V9" s="452"/>
      <c r="W9" s="536">
        <v>5017</v>
      </c>
      <c r="X9" s="428">
        <v>2545</v>
      </c>
      <c r="Y9" s="428">
        <v>2472</v>
      </c>
      <c r="Z9" s="452"/>
      <c r="AA9" s="536">
        <v>8682</v>
      </c>
      <c r="AB9" s="428">
        <v>4389</v>
      </c>
      <c r="AC9" s="428">
        <v>4293</v>
      </c>
      <c r="AD9" s="428"/>
    </row>
    <row r="10" spans="1:30" ht="10.5" customHeight="1">
      <c r="A10" s="413"/>
      <c r="B10" s="432" t="s">
        <v>37</v>
      </c>
      <c r="D10" s="536">
        <v>4135</v>
      </c>
      <c r="E10" s="428">
        <v>2122</v>
      </c>
      <c r="F10" s="428">
        <v>2013</v>
      </c>
      <c r="G10" s="452"/>
      <c r="H10" s="536">
        <v>1581</v>
      </c>
      <c r="I10" s="428">
        <v>797</v>
      </c>
      <c r="J10" s="428">
        <v>784</v>
      </c>
      <c r="K10" s="452"/>
      <c r="L10" s="536">
        <v>3961</v>
      </c>
      <c r="M10" s="428">
        <v>2055</v>
      </c>
      <c r="N10" s="428">
        <v>1906</v>
      </c>
      <c r="O10" s="428"/>
      <c r="P10" s="413"/>
      <c r="Q10" s="432" t="s">
        <v>37</v>
      </c>
      <c r="S10" s="536">
        <v>6207</v>
      </c>
      <c r="T10" s="428">
        <v>3160</v>
      </c>
      <c r="U10" s="428">
        <v>3047</v>
      </c>
      <c r="V10" s="452"/>
      <c r="W10" s="536">
        <v>4854</v>
      </c>
      <c r="X10" s="428">
        <v>2475</v>
      </c>
      <c r="Y10" s="428">
        <v>2379</v>
      </c>
      <c r="Z10" s="452"/>
      <c r="AA10" s="536">
        <v>8788</v>
      </c>
      <c r="AB10" s="428">
        <v>4518</v>
      </c>
      <c r="AC10" s="428">
        <v>4270</v>
      </c>
      <c r="AD10" s="428"/>
    </row>
    <row r="11" spans="1:30" ht="10.5" customHeight="1">
      <c r="A11" s="413"/>
      <c r="B11" s="430" t="s">
        <v>38</v>
      </c>
      <c r="D11" s="536">
        <v>4039</v>
      </c>
      <c r="E11" s="428">
        <v>2095</v>
      </c>
      <c r="F11" s="428">
        <v>1944</v>
      </c>
      <c r="G11" s="452"/>
      <c r="H11" s="536">
        <v>1403</v>
      </c>
      <c r="I11" s="428">
        <v>675</v>
      </c>
      <c r="J11" s="428">
        <v>728</v>
      </c>
      <c r="K11" s="452"/>
      <c r="L11" s="536">
        <v>3768</v>
      </c>
      <c r="M11" s="428">
        <v>1960</v>
      </c>
      <c r="N11" s="428">
        <v>1808</v>
      </c>
      <c r="O11" s="428"/>
      <c r="P11" s="413"/>
      <c r="Q11" s="430" t="s">
        <v>38</v>
      </c>
      <c r="S11" s="536">
        <v>6576</v>
      </c>
      <c r="T11" s="428">
        <v>3362</v>
      </c>
      <c r="U11" s="428">
        <v>3214</v>
      </c>
      <c r="V11" s="452"/>
      <c r="W11" s="536">
        <v>5051</v>
      </c>
      <c r="X11" s="428">
        <v>2606</v>
      </c>
      <c r="Y11" s="428">
        <v>2445</v>
      </c>
      <c r="Z11" s="452"/>
      <c r="AA11" s="536">
        <v>8381</v>
      </c>
      <c r="AB11" s="428">
        <v>4274</v>
      </c>
      <c r="AC11" s="428">
        <v>4107</v>
      </c>
      <c r="AD11" s="428"/>
    </row>
    <row r="12" spans="1:30" ht="10.5" customHeight="1">
      <c r="A12" s="413"/>
      <c r="B12" s="430" t="s">
        <v>39</v>
      </c>
      <c r="D12" s="536">
        <v>4677</v>
      </c>
      <c r="E12" s="428">
        <v>2379</v>
      </c>
      <c r="F12" s="428">
        <v>2298</v>
      </c>
      <c r="G12" s="452"/>
      <c r="H12" s="536">
        <v>1930</v>
      </c>
      <c r="I12" s="428">
        <v>994</v>
      </c>
      <c r="J12" s="428">
        <v>936</v>
      </c>
      <c r="K12" s="452"/>
      <c r="L12" s="536">
        <v>4109</v>
      </c>
      <c r="M12" s="428">
        <v>2132</v>
      </c>
      <c r="N12" s="428">
        <v>1977</v>
      </c>
      <c r="O12" s="428"/>
      <c r="P12" s="413"/>
      <c r="Q12" s="430" t="s">
        <v>39</v>
      </c>
      <c r="S12" s="536">
        <v>7288</v>
      </c>
      <c r="T12" s="428">
        <v>3752</v>
      </c>
      <c r="U12" s="428">
        <v>3536</v>
      </c>
      <c r="V12" s="452"/>
      <c r="W12" s="536">
        <v>5916</v>
      </c>
      <c r="X12" s="428">
        <v>2987</v>
      </c>
      <c r="Y12" s="428">
        <v>2929</v>
      </c>
      <c r="Z12" s="452"/>
      <c r="AA12" s="536">
        <v>8284</v>
      </c>
      <c r="AB12" s="428">
        <v>4186</v>
      </c>
      <c r="AC12" s="428">
        <v>4098</v>
      </c>
      <c r="AD12" s="428"/>
    </row>
    <row r="13" spans="1:30" ht="10.5" customHeight="1">
      <c r="A13" s="413"/>
      <c r="B13" s="430" t="s">
        <v>40</v>
      </c>
      <c r="D13" s="536">
        <v>8063</v>
      </c>
      <c r="E13" s="428">
        <v>4112</v>
      </c>
      <c r="F13" s="428">
        <v>3951</v>
      </c>
      <c r="G13" s="452"/>
      <c r="H13" s="536">
        <v>5756</v>
      </c>
      <c r="I13" s="428">
        <v>2765</v>
      </c>
      <c r="J13" s="428">
        <v>2991</v>
      </c>
      <c r="K13" s="452"/>
      <c r="L13" s="536">
        <v>7238</v>
      </c>
      <c r="M13" s="428">
        <v>3906</v>
      </c>
      <c r="N13" s="428">
        <v>3332</v>
      </c>
      <c r="O13" s="428"/>
      <c r="P13" s="413"/>
      <c r="Q13" s="430" t="s">
        <v>40</v>
      </c>
      <c r="S13" s="536">
        <v>8124</v>
      </c>
      <c r="T13" s="428">
        <v>4307</v>
      </c>
      <c r="U13" s="428">
        <v>3817</v>
      </c>
      <c r="V13" s="452"/>
      <c r="W13" s="536">
        <v>7080</v>
      </c>
      <c r="X13" s="428">
        <v>3774</v>
      </c>
      <c r="Y13" s="428">
        <v>3306</v>
      </c>
      <c r="Z13" s="452"/>
      <c r="AA13" s="536">
        <v>7992</v>
      </c>
      <c r="AB13" s="428">
        <v>4179</v>
      </c>
      <c r="AC13" s="428">
        <v>3813</v>
      </c>
      <c r="AD13" s="428"/>
    </row>
    <row r="14" spans="1:30" ht="10.5" customHeight="1">
      <c r="A14" s="413"/>
      <c r="B14" s="413" t="s">
        <v>41</v>
      </c>
      <c r="D14" s="536">
        <v>9986</v>
      </c>
      <c r="E14" s="428">
        <v>5335</v>
      </c>
      <c r="F14" s="428">
        <v>4651</v>
      </c>
      <c r="G14" s="452"/>
      <c r="H14" s="536">
        <v>7595</v>
      </c>
      <c r="I14" s="428">
        <v>3831</v>
      </c>
      <c r="J14" s="428">
        <v>3764</v>
      </c>
      <c r="K14" s="452"/>
      <c r="L14" s="536">
        <v>9187</v>
      </c>
      <c r="M14" s="428">
        <v>5250</v>
      </c>
      <c r="N14" s="428">
        <v>3937</v>
      </c>
      <c r="O14" s="428"/>
      <c r="P14" s="413"/>
      <c r="Q14" s="413" t="s">
        <v>41</v>
      </c>
      <c r="S14" s="536">
        <v>7932</v>
      </c>
      <c r="T14" s="428">
        <v>4265</v>
      </c>
      <c r="U14" s="428">
        <v>3667</v>
      </c>
      <c r="V14" s="452"/>
      <c r="W14" s="536">
        <v>7583</v>
      </c>
      <c r="X14" s="428">
        <v>4187</v>
      </c>
      <c r="Y14" s="428">
        <v>3396</v>
      </c>
      <c r="Z14" s="452"/>
      <c r="AA14" s="536">
        <v>8647</v>
      </c>
      <c r="AB14" s="428">
        <v>4302</v>
      </c>
      <c r="AC14" s="428">
        <v>4345</v>
      </c>
      <c r="AD14" s="428"/>
    </row>
    <row r="15" spans="1:30" ht="10.5" customHeight="1">
      <c r="A15" s="413"/>
      <c r="B15" s="413" t="s">
        <v>42</v>
      </c>
      <c r="D15" s="536">
        <v>9544</v>
      </c>
      <c r="E15" s="428">
        <v>5073</v>
      </c>
      <c r="F15" s="428">
        <v>4471</v>
      </c>
      <c r="G15" s="452"/>
      <c r="H15" s="536">
        <v>6115</v>
      </c>
      <c r="I15" s="428">
        <v>3103</v>
      </c>
      <c r="J15" s="428">
        <v>3012</v>
      </c>
      <c r="K15" s="452"/>
      <c r="L15" s="536">
        <v>6524</v>
      </c>
      <c r="M15" s="428">
        <v>3341</v>
      </c>
      <c r="N15" s="428">
        <v>3183</v>
      </c>
      <c r="O15" s="428"/>
      <c r="P15" s="413"/>
      <c r="Q15" s="413" t="s">
        <v>42</v>
      </c>
      <c r="S15" s="536">
        <v>8247</v>
      </c>
      <c r="T15" s="428">
        <v>4368</v>
      </c>
      <c r="U15" s="428">
        <v>3879</v>
      </c>
      <c r="V15" s="452"/>
      <c r="W15" s="536">
        <v>8076</v>
      </c>
      <c r="X15" s="428">
        <v>4323</v>
      </c>
      <c r="Y15" s="428">
        <v>3753</v>
      </c>
      <c r="Z15" s="452"/>
      <c r="AA15" s="536">
        <v>10658</v>
      </c>
      <c r="AB15" s="428">
        <v>5432</v>
      </c>
      <c r="AC15" s="428">
        <v>5226</v>
      </c>
      <c r="AD15" s="428"/>
    </row>
    <row r="16" spans="1:30" ht="10.5" customHeight="1">
      <c r="A16" s="413"/>
      <c r="B16" s="413" t="s">
        <v>43</v>
      </c>
      <c r="D16" s="536">
        <v>9118</v>
      </c>
      <c r="E16" s="428">
        <v>4917</v>
      </c>
      <c r="F16" s="428">
        <v>4201</v>
      </c>
      <c r="G16" s="452"/>
      <c r="H16" s="536">
        <v>5416</v>
      </c>
      <c r="I16" s="428">
        <v>2655</v>
      </c>
      <c r="J16" s="428">
        <v>2761</v>
      </c>
      <c r="K16" s="452"/>
      <c r="L16" s="536">
        <v>6897</v>
      </c>
      <c r="M16" s="428">
        <v>3434</v>
      </c>
      <c r="N16" s="428">
        <v>3463</v>
      </c>
      <c r="O16" s="428"/>
      <c r="P16" s="413"/>
      <c r="Q16" s="413" t="s">
        <v>43</v>
      </c>
      <c r="S16" s="536">
        <v>8975</v>
      </c>
      <c r="T16" s="428">
        <v>4696</v>
      </c>
      <c r="U16" s="428">
        <v>4279</v>
      </c>
      <c r="V16" s="452"/>
      <c r="W16" s="536">
        <v>8039</v>
      </c>
      <c r="X16" s="428">
        <v>4210</v>
      </c>
      <c r="Y16" s="428">
        <v>3829</v>
      </c>
      <c r="Z16" s="452"/>
      <c r="AA16" s="536">
        <v>12542</v>
      </c>
      <c r="AB16" s="428">
        <v>6377</v>
      </c>
      <c r="AC16" s="428">
        <v>6165</v>
      </c>
      <c r="AD16" s="428"/>
    </row>
    <row r="17" spans="1:30" ht="10.5" customHeight="1">
      <c r="A17" s="413"/>
      <c r="B17" s="413" t="s">
        <v>44</v>
      </c>
      <c r="D17" s="536">
        <v>9872</v>
      </c>
      <c r="E17" s="428">
        <v>5247</v>
      </c>
      <c r="F17" s="428">
        <v>4625</v>
      </c>
      <c r="G17" s="452"/>
      <c r="H17" s="536">
        <v>5718</v>
      </c>
      <c r="I17" s="428">
        <v>2853</v>
      </c>
      <c r="J17" s="428">
        <v>2865</v>
      </c>
      <c r="K17" s="452"/>
      <c r="L17" s="536">
        <v>7719</v>
      </c>
      <c r="M17" s="428">
        <v>3798</v>
      </c>
      <c r="N17" s="428">
        <v>3921</v>
      </c>
      <c r="O17" s="428"/>
      <c r="P17" s="413"/>
      <c r="Q17" s="413" t="s">
        <v>44</v>
      </c>
      <c r="S17" s="536">
        <v>11311</v>
      </c>
      <c r="T17" s="428">
        <v>5919</v>
      </c>
      <c r="U17" s="428">
        <v>5392</v>
      </c>
      <c r="V17" s="452"/>
      <c r="W17" s="536">
        <v>9785</v>
      </c>
      <c r="X17" s="428">
        <v>5321</v>
      </c>
      <c r="Y17" s="428">
        <v>4464</v>
      </c>
      <c r="Z17" s="452"/>
      <c r="AA17" s="536">
        <v>15070</v>
      </c>
      <c r="AB17" s="428">
        <v>7692</v>
      </c>
      <c r="AC17" s="428">
        <v>7378</v>
      </c>
      <c r="AD17" s="428"/>
    </row>
    <row r="18" spans="1:30" ht="10.5" customHeight="1">
      <c r="A18" s="413"/>
      <c r="B18" s="413" t="s">
        <v>45</v>
      </c>
      <c r="D18" s="536">
        <v>8900</v>
      </c>
      <c r="E18" s="428">
        <v>4804</v>
      </c>
      <c r="F18" s="428">
        <v>4096</v>
      </c>
      <c r="G18" s="452"/>
      <c r="H18" s="536">
        <v>5315</v>
      </c>
      <c r="I18" s="428">
        <v>2801</v>
      </c>
      <c r="J18" s="428">
        <v>2514</v>
      </c>
      <c r="K18" s="452"/>
      <c r="L18" s="536">
        <v>7207</v>
      </c>
      <c r="M18" s="428">
        <v>3608</v>
      </c>
      <c r="N18" s="428">
        <v>3599</v>
      </c>
      <c r="O18" s="428"/>
      <c r="P18" s="413"/>
      <c r="Q18" s="413" t="s">
        <v>45</v>
      </c>
      <c r="S18" s="536">
        <v>10299</v>
      </c>
      <c r="T18" s="428">
        <v>5334</v>
      </c>
      <c r="U18" s="428">
        <v>4965</v>
      </c>
      <c r="V18" s="452"/>
      <c r="W18" s="536">
        <v>8866</v>
      </c>
      <c r="X18" s="428">
        <v>4641</v>
      </c>
      <c r="Y18" s="428">
        <v>4225</v>
      </c>
      <c r="Z18" s="452"/>
      <c r="AA18" s="536">
        <v>12755</v>
      </c>
      <c r="AB18" s="428">
        <v>6580</v>
      </c>
      <c r="AC18" s="428">
        <v>6175</v>
      </c>
      <c r="AD18" s="428"/>
    </row>
    <row r="19" spans="1:30" ht="10.5" customHeight="1">
      <c r="A19" s="413"/>
      <c r="B19" s="413" t="s">
        <v>46</v>
      </c>
      <c r="D19" s="536">
        <v>8356</v>
      </c>
      <c r="E19" s="428">
        <v>4376</v>
      </c>
      <c r="F19" s="428">
        <v>3980</v>
      </c>
      <c r="G19" s="452"/>
      <c r="H19" s="536">
        <v>4804</v>
      </c>
      <c r="I19" s="428">
        <v>2562</v>
      </c>
      <c r="J19" s="428">
        <v>2242</v>
      </c>
      <c r="K19" s="452"/>
      <c r="L19" s="536">
        <v>6792</v>
      </c>
      <c r="M19" s="428">
        <v>3443</v>
      </c>
      <c r="N19" s="428">
        <v>3349</v>
      </c>
      <c r="O19" s="428"/>
      <c r="P19" s="413"/>
      <c r="Q19" s="413" t="s">
        <v>46</v>
      </c>
      <c r="S19" s="536">
        <v>9374</v>
      </c>
      <c r="T19" s="428">
        <v>4851</v>
      </c>
      <c r="U19" s="428">
        <v>4523</v>
      </c>
      <c r="V19" s="452"/>
      <c r="W19" s="536">
        <v>8659</v>
      </c>
      <c r="X19" s="428">
        <v>4497</v>
      </c>
      <c r="Y19" s="428">
        <v>4162</v>
      </c>
      <c r="Z19" s="452"/>
      <c r="AA19" s="536">
        <v>10558</v>
      </c>
      <c r="AB19" s="428">
        <v>5398</v>
      </c>
      <c r="AC19" s="428">
        <v>5160</v>
      </c>
      <c r="AD19" s="428"/>
    </row>
    <row r="20" spans="1:30" ht="10.5" customHeight="1">
      <c r="A20" s="413"/>
      <c r="B20" s="413" t="s">
        <v>47</v>
      </c>
      <c r="D20" s="536">
        <v>7540</v>
      </c>
      <c r="E20" s="428">
        <v>4044</v>
      </c>
      <c r="F20" s="428">
        <v>3496</v>
      </c>
      <c r="G20" s="452"/>
      <c r="H20" s="536">
        <v>4569</v>
      </c>
      <c r="I20" s="428">
        <v>2422</v>
      </c>
      <c r="J20" s="428">
        <v>2147</v>
      </c>
      <c r="K20" s="452"/>
      <c r="L20" s="536">
        <v>5974</v>
      </c>
      <c r="M20" s="428">
        <v>2940</v>
      </c>
      <c r="N20" s="428">
        <v>3034</v>
      </c>
      <c r="O20" s="428"/>
      <c r="P20" s="413"/>
      <c r="Q20" s="413" t="s">
        <v>47</v>
      </c>
      <c r="S20" s="536">
        <v>8310</v>
      </c>
      <c r="T20" s="428">
        <v>4242</v>
      </c>
      <c r="U20" s="428">
        <v>4068</v>
      </c>
      <c r="V20" s="452"/>
      <c r="W20" s="536">
        <v>8137</v>
      </c>
      <c r="X20" s="428">
        <v>4272</v>
      </c>
      <c r="Y20" s="428">
        <v>3865</v>
      </c>
      <c r="Z20" s="452"/>
      <c r="AA20" s="536">
        <v>8567</v>
      </c>
      <c r="AB20" s="428">
        <v>4290</v>
      </c>
      <c r="AC20" s="428">
        <v>4277</v>
      </c>
      <c r="AD20" s="428"/>
    </row>
    <row r="21" spans="1:30" ht="10.5" customHeight="1">
      <c r="A21" s="413"/>
      <c r="B21" s="413" t="s">
        <v>48</v>
      </c>
      <c r="D21" s="536">
        <v>7938</v>
      </c>
      <c r="E21" s="428">
        <v>4185</v>
      </c>
      <c r="F21" s="428">
        <v>3753</v>
      </c>
      <c r="G21" s="452"/>
      <c r="H21" s="536">
        <v>4271</v>
      </c>
      <c r="I21" s="428">
        <v>2238</v>
      </c>
      <c r="J21" s="428">
        <v>2033</v>
      </c>
      <c r="K21" s="452"/>
      <c r="L21" s="536">
        <v>5830</v>
      </c>
      <c r="M21" s="428">
        <v>2946</v>
      </c>
      <c r="N21" s="428">
        <v>2884</v>
      </c>
      <c r="O21" s="428"/>
      <c r="P21" s="413"/>
      <c r="Q21" s="413" t="s">
        <v>48</v>
      </c>
      <c r="S21" s="536">
        <v>9182</v>
      </c>
      <c r="T21" s="428">
        <v>4726</v>
      </c>
      <c r="U21" s="428">
        <v>4456</v>
      </c>
      <c r="V21" s="452"/>
      <c r="W21" s="536">
        <v>8946</v>
      </c>
      <c r="X21" s="428">
        <v>4674</v>
      </c>
      <c r="Y21" s="428">
        <v>4272</v>
      </c>
      <c r="Z21" s="452"/>
      <c r="AA21" s="536">
        <v>9296</v>
      </c>
      <c r="AB21" s="428">
        <v>4527</v>
      </c>
      <c r="AC21" s="428">
        <v>4769</v>
      </c>
      <c r="AD21" s="428"/>
    </row>
    <row r="22" spans="1:30" ht="10.5" customHeight="1">
      <c r="A22" s="413"/>
      <c r="B22" s="413" t="s">
        <v>49</v>
      </c>
      <c r="D22" s="536">
        <v>9951</v>
      </c>
      <c r="E22" s="428">
        <v>5010</v>
      </c>
      <c r="F22" s="428">
        <v>4941</v>
      </c>
      <c r="G22" s="452"/>
      <c r="H22" s="536">
        <v>4815</v>
      </c>
      <c r="I22" s="428">
        <v>2285</v>
      </c>
      <c r="J22" s="428">
        <v>2530</v>
      </c>
      <c r="K22" s="452"/>
      <c r="L22" s="536">
        <v>6760</v>
      </c>
      <c r="M22" s="428">
        <v>3327</v>
      </c>
      <c r="N22" s="428">
        <v>3433</v>
      </c>
      <c r="O22" s="428"/>
      <c r="P22" s="413"/>
      <c r="Q22" s="413" t="s">
        <v>49</v>
      </c>
      <c r="S22" s="536">
        <v>11080</v>
      </c>
      <c r="T22" s="428">
        <v>5521</v>
      </c>
      <c r="U22" s="428">
        <v>5559</v>
      </c>
      <c r="V22" s="452"/>
      <c r="W22" s="536">
        <v>10980</v>
      </c>
      <c r="X22" s="428">
        <v>5682</v>
      </c>
      <c r="Y22" s="428">
        <v>5298</v>
      </c>
      <c r="Z22" s="452"/>
      <c r="AA22" s="536">
        <v>11857</v>
      </c>
      <c r="AB22" s="428">
        <v>5740</v>
      </c>
      <c r="AC22" s="428">
        <v>6117</v>
      </c>
      <c r="AD22" s="428"/>
    </row>
    <row r="23" spans="1:30" ht="10.5" customHeight="1">
      <c r="A23" s="413"/>
      <c r="B23" s="413" t="s">
        <v>50</v>
      </c>
      <c r="D23" s="536">
        <v>8533</v>
      </c>
      <c r="E23" s="428">
        <v>4046</v>
      </c>
      <c r="F23" s="428">
        <v>4487</v>
      </c>
      <c r="G23" s="452"/>
      <c r="H23" s="536">
        <v>3629</v>
      </c>
      <c r="I23" s="428">
        <v>1541</v>
      </c>
      <c r="J23" s="428">
        <v>2088</v>
      </c>
      <c r="K23" s="452"/>
      <c r="L23" s="536">
        <v>5485</v>
      </c>
      <c r="M23" s="428">
        <v>2528</v>
      </c>
      <c r="N23" s="428">
        <v>2957</v>
      </c>
      <c r="O23" s="428"/>
      <c r="P23" s="413"/>
      <c r="Q23" s="413" t="s">
        <v>50</v>
      </c>
      <c r="S23" s="536">
        <v>9090</v>
      </c>
      <c r="T23" s="428">
        <v>4419</v>
      </c>
      <c r="U23" s="428">
        <v>4671</v>
      </c>
      <c r="V23" s="452"/>
      <c r="W23" s="536">
        <v>9234</v>
      </c>
      <c r="X23" s="428">
        <v>4560</v>
      </c>
      <c r="Y23" s="428">
        <v>4674</v>
      </c>
      <c r="Z23" s="452"/>
      <c r="AA23" s="536">
        <v>10174</v>
      </c>
      <c r="AB23" s="428">
        <v>4795</v>
      </c>
      <c r="AC23" s="428">
        <v>5379</v>
      </c>
      <c r="AD23" s="428"/>
    </row>
    <row r="24" spans="1:30" ht="10.5" customHeight="1">
      <c r="A24" s="413"/>
      <c r="B24" s="413" t="s">
        <v>51</v>
      </c>
      <c r="D24" s="536">
        <v>7268</v>
      </c>
      <c r="E24" s="428">
        <v>3108</v>
      </c>
      <c r="F24" s="428">
        <v>4160</v>
      </c>
      <c r="G24" s="452"/>
      <c r="H24" s="536">
        <v>3080</v>
      </c>
      <c r="I24" s="428">
        <v>1213</v>
      </c>
      <c r="J24" s="428">
        <v>1867</v>
      </c>
      <c r="K24" s="452"/>
      <c r="L24" s="536">
        <v>4631</v>
      </c>
      <c r="M24" s="428">
        <v>1983</v>
      </c>
      <c r="N24" s="428">
        <v>2648</v>
      </c>
      <c r="O24" s="428"/>
      <c r="P24" s="413"/>
      <c r="Q24" s="413" t="s">
        <v>51</v>
      </c>
      <c r="S24" s="536">
        <v>7221</v>
      </c>
      <c r="T24" s="428">
        <v>3230</v>
      </c>
      <c r="U24" s="428">
        <v>3991</v>
      </c>
      <c r="V24" s="452"/>
      <c r="W24" s="536">
        <v>7596</v>
      </c>
      <c r="X24" s="428">
        <v>3481</v>
      </c>
      <c r="Y24" s="428">
        <v>4115</v>
      </c>
      <c r="Z24" s="452"/>
      <c r="AA24" s="536">
        <v>7934</v>
      </c>
      <c r="AB24" s="428">
        <v>3670</v>
      </c>
      <c r="AC24" s="428">
        <v>4264</v>
      </c>
      <c r="AD24" s="428"/>
    </row>
    <row r="25" spans="1:30" ht="10.5" customHeight="1">
      <c r="A25" s="413"/>
      <c r="B25" s="413" t="s">
        <v>52</v>
      </c>
      <c r="D25" s="536">
        <v>5760</v>
      </c>
      <c r="E25" s="428">
        <v>2336</v>
      </c>
      <c r="F25" s="428">
        <v>3424</v>
      </c>
      <c r="G25" s="452"/>
      <c r="H25" s="536">
        <v>2373</v>
      </c>
      <c r="I25" s="428">
        <v>848</v>
      </c>
      <c r="J25" s="428">
        <v>1525</v>
      </c>
      <c r="K25" s="452"/>
      <c r="L25" s="536">
        <v>3840</v>
      </c>
      <c r="M25" s="428">
        <v>1449</v>
      </c>
      <c r="N25" s="428">
        <v>2391</v>
      </c>
      <c r="O25" s="428"/>
      <c r="P25" s="413"/>
      <c r="Q25" s="413" t="s">
        <v>52</v>
      </c>
      <c r="S25" s="536">
        <v>5140</v>
      </c>
      <c r="T25" s="428">
        <v>2099</v>
      </c>
      <c r="U25" s="428">
        <v>3041</v>
      </c>
      <c r="V25" s="452"/>
      <c r="W25" s="536">
        <v>5969</v>
      </c>
      <c r="X25" s="428">
        <v>2414</v>
      </c>
      <c r="Y25" s="428">
        <v>3555</v>
      </c>
      <c r="Z25" s="452"/>
      <c r="AA25" s="536">
        <v>5743</v>
      </c>
      <c r="AB25" s="428">
        <v>2311</v>
      </c>
      <c r="AC25" s="428">
        <v>3432</v>
      </c>
      <c r="AD25" s="428"/>
    </row>
    <row r="26" spans="1:30" ht="10.5" customHeight="1">
      <c r="A26" s="413"/>
      <c r="B26" s="413" t="s">
        <v>56</v>
      </c>
      <c r="D26" s="536">
        <v>3081</v>
      </c>
      <c r="E26" s="428">
        <v>1051</v>
      </c>
      <c r="F26" s="428">
        <v>2030</v>
      </c>
      <c r="G26" s="452"/>
      <c r="H26" s="536">
        <v>1632</v>
      </c>
      <c r="I26" s="428">
        <v>522</v>
      </c>
      <c r="J26" s="428">
        <v>1110</v>
      </c>
      <c r="K26" s="452"/>
      <c r="L26" s="536">
        <v>2542</v>
      </c>
      <c r="M26" s="428">
        <v>873</v>
      </c>
      <c r="N26" s="428">
        <v>1669</v>
      </c>
      <c r="O26" s="428"/>
      <c r="P26" s="413"/>
      <c r="Q26" s="413" t="s">
        <v>56</v>
      </c>
      <c r="S26" s="536">
        <v>2774</v>
      </c>
      <c r="T26" s="428">
        <v>897</v>
      </c>
      <c r="U26" s="428">
        <v>1877</v>
      </c>
      <c r="V26" s="452"/>
      <c r="W26" s="536">
        <v>3388</v>
      </c>
      <c r="X26" s="428">
        <v>1148</v>
      </c>
      <c r="Y26" s="428">
        <v>2240</v>
      </c>
      <c r="Z26" s="452"/>
      <c r="AA26" s="536">
        <v>3197</v>
      </c>
      <c r="AB26" s="428">
        <v>1154</v>
      </c>
      <c r="AC26" s="428">
        <v>2043</v>
      </c>
      <c r="AD26" s="428"/>
    </row>
    <row r="27" spans="1:30" ht="10.5" customHeight="1">
      <c r="A27" s="413"/>
      <c r="B27" s="430" t="s">
        <v>81</v>
      </c>
      <c r="D27" s="536">
        <v>1211</v>
      </c>
      <c r="E27" s="428">
        <v>284</v>
      </c>
      <c r="F27" s="428">
        <v>927</v>
      </c>
      <c r="G27" s="452"/>
      <c r="H27" s="536">
        <v>624</v>
      </c>
      <c r="I27" s="428">
        <v>149</v>
      </c>
      <c r="J27" s="428">
        <v>475</v>
      </c>
      <c r="K27" s="452"/>
      <c r="L27" s="536">
        <v>972</v>
      </c>
      <c r="M27" s="428">
        <v>244</v>
      </c>
      <c r="N27" s="428">
        <v>728</v>
      </c>
      <c r="O27" s="428"/>
      <c r="P27" s="413"/>
      <c r="Q27" s="430" t="s">
        <v>81</v>
      </c>
      <c r="S27" s="536">
        <v>1244</v>
      </c>
      <c r="T27" s="428">
        <v>253</v>
      </c>
      <c r="U27" s="428">
        <v>991</v>
      </c>
      <c r="V27" s="452"/>
      <c r="W27" s="536">
        <v>1378</v>
      </c>
      <c r="X27" s="428">
        <v>331</v>
      </c>
      <c r="Y27" s="428">
        <v>1047</v>
      </c>
      <c r="Z27" s="452"/>
      <c r="AA27" s="536">
        <v>1444</v>
      </c>
      <c r="AB27" s="428">
        <v>343</v>
      </c>
      <c r="AC27" s="428">
        <v>1101</v>
      </c>
      <c r="AD27" s="428"/>
    </row>
    <row r="28" spans="1:30" ht="10.5" customHeight="1">
      <c r="A28" s="413"/>
      <c r="B28" s="430" t="s">
        <v>80</v>
      </c>
      <c r="D28" s="536">
        <v>245</v>
      </c>
      <c r="E28" s="428">
        <v>48</v>
      </c>
      <c r="F28" s="428">
        <v>197</v>
      </c>
      <c r="G28" s="452"/>
      <c r="H28" s="536">
        <v>185</v>
      </c>
      <c r="I28" s="428">
        <v>36</v>
      </c>
      <c r="J28" s="428">
        <v>149</v>
      </c>
      <c r="K28" s="452"/>
      <c r="L28" s="536">
        <v>235</v>
      </c>
      <c r="M28" s="428">
        <v>40</v>
      </c>
      <c r="N28" s="428">
        <v>195</v>
      </c>
      <c r="O28" s="428"/>
      <c r="P28" s="413"/>
      <c r="Q28" s="430" t="s">
        <v>80</v>
      </c>
      <c r="S28" s="536">
        <v>275</v>
      </c>
      <c r="T28" s="428">
        <v>49</v>
      </c>
      <c r="U28" s="428">
        <v>226</v>
      </c>
      <c r="V28" s="452"/>
      <c r="W28" s="536">
        <v>297</v>
      </c>
      <c r="X28" s="428">
        <v>33</v>
      </c>
      <c r="Y28" s="428">
        <v>264</v>
      </c>
      <c r="Z28" s="452"/>
      <c r="AA28" s="536">
        <v>420</v>
      </c>
      <c r="AB28" s="428">
        <v>51</v>
      </c>
      <c r="AC28" s="428">
        <v>369</v>
      </c>
      <c r="AD28" s="428"/>
    </row>
    <row r="29" spans="1:30" ht="10.5" customHeight="1">
      <c r="A29" s="413"/>
      <c r="B29" s="430" t="s">
        <v>79</v>
      </c>
      <c r="D29" s="536">
        <v>15</v>
      </c>
      <c r="E29" s="428">
        <v>10</v>
      </c>
      <c r="F29" s="428">
        <v>5</v>
      </c>
      <c r="G29" s="452"/>
      <c r="H29" s="536">
        <v>51</v>
      </c>
      <c r="I29" s="519">
        <v>-1</v>
      </c>
      <c r="J29" s="428">
        <v>52</v>
      </c>
      <c r="K29" s="452"/>
      <c r="L29" s="539">
        <v>-44</v>
      </c>
      <c r="M29" s="519">
        <v>-5</v>
      </c>
      <c r="N29" s="519">
        <v>-39</v>
      </c>
      <c r="O29" s="428"/>
      <c r="P29" s="413"/>
      <c r="Q29" s="430" t="s">
        <v>79</v>
      </c>
      <c r="S29" s="536">
        <v>67</v>
      </c>
      <c r="T29" s="428">
        <v>9</v>
      </c>
      <c r="U29" s="428">
        <v>58</v>
      </c>
      <c r="V29" s="452"/>
      <c r="W29" s="536">
        <v>56</v>
      </c>
      <c r="X29" s="428">
        <v>12</v>
      </c>
      <c r="Y29" s="428">
        <v>44</v>
      </c>
      <c r="Z29" s="452"/>
      <c r="AA29" s="539">
        <v>67</v>
      </c>
      <c r="AB29" s="428">
        <v>4</v>
      </c>
      <c r="AC29" s="519">
        <v>63</v>
      </c>
      <c r="AD29" s="428"/>
    </row>
    <row r="30" spans="1:30" ht="9.75" customHeight="1">
      <c r="A30" s="413"/>
      <c r="B30" s="414" t="s">
        <v>17</v>
      </c>
      <c r="D30" s="538"/>
      <c r="E30" s="452"/>
      <c r="F30" s="452"/>
      <c r="G30" s="452"/>
      <c r="H30" s="538"/>
      <c r="I30" s="452"/>
      <c r="J30" s="452"/>
      <c r="K30" s="452"/>
      <c r="L30" s="538"/>
      <c r="M30" s="452"/>
      <c r="N30" s="452"/>
      <c r="O30" s="452"/>
      <c r="P30" s="413"/>
      <c r="Q30" s="414" t="s">
        <v>17</v>
      </c>
      <c r="S30" s="538"/>
      <c r="T30" s="452"/>
      <c r="U30" s="452"/>
      <c r="V30" s="452"/>
      <c r="W30" s="538"/>
      <c r="X30" s="452"/>
      <c r="Y30" s="452"/>
      <c r="Z30" s="452"/>
      <c r="AA30" s="538"/>
      <c r="AB30" s="452"/>
      <c r="AC30" s="452"/>
      <c r="AD30" s="452"/>
    </row>
    <row r="31" spans="1:30" ht="9.75" customHeight="1">
      <c r="A31" s="413"/>
      <c r="B31" s="432" t="s">
        <v>53</v>
      </c>
      <c r="D31" s="536">
        <v>13036</v>
      </c>
      <c r="E31" s="428">
        <v>6725</v>
      </c>
      <c r="F31" s="428">
        <v>6311</v>
      </c>
      <c r="G31" s="452"/>
      <c r="H31" s="536">
        <v>5821</v>
      </c>
      <c r="I31" s="428">
        <v>2873</v>
      </c>
      <c r="J31" s="428">
        <v>2948</v>
      </c>
      <c r="K31" s="452"/>
      <c r="L31" s="536">
        <v>12004</v>
      </c>
      <c r="M31" s="428">
        <v>6247</v>
      </c>
      <c r="N31" s="428">
        <v>5757</v>
      </c>
      <c r="O31" s="428"/>
      <c r="P31" s="413"/>
      <c r="Q31" s="432" t="s">
        <v>53</v>
      </c>
      <c r="S31" s="536">
        <v>18327</v>
      </c>
      <c r="T31" s="428">
        <v>9384</v>
      </c>
      <c r="U31" s="428">
        <v>8943</v>
      </c>
      <c r="V31" s="452"/>
      <c r="W31" s="536">
        <v>14922</v>
      </c>
      <c r="X31" s="428">
        <v>7626</v>
      </c>
      <c r="Y31" s="428">
        <v>7296</v>
      </c>
      <c r="Z31" s="452"/>
      <c r="AA31" s="536">
        <v>25851</v>
      </c>
      <c r="AB31" s="428">
        <v>13181</v>
      </c>
      <c r="AC31" s="428">
        <v>12670</v>
      </c>
      <c r="AD31" s="428"/>
    </row>
    <row r="32" spans="1:30" ht="9.75" customHeight="1">
      <c r="A32" s="413"/>
      <c r="B32" s="413" t="s">
        <v>54</v>
      </c>
      <c r="D32" s="536">
        <v>83994</v>
      </c>
      <c r="E32" s="428">
        <v>44472</v>
      </c>
      <c r="F32" s="428">
        <v>39522</v>
      </c>
      <c r="G32" s="452"/>
      <c r="H32" s="536">
        <v>51489</v>
      </c>
      <c r="I32" s="428">
        <v>26224</v>
      </c>
      <c r="J32" s="428">
        <v>25265</v>
      </c>
      <c r="K32" s="452"/>
      <c r="L32" s="536">
        <v>67477</v>
      </c>
      <c r="M32" s="428">
        <v>34798</v>
      </c>
      <c r="N32" s="428">
        <v>32679</v>
      </c>
      <c r="O32" s="428"/>
      <c r="P32" s="413"/>
      <c r="Q32" s="413" t="s">
        <v>54</v>
      </c>
      <c r="S32" s="536">
        <v>89042</v>
      </c>
      <c r="T32" s="428">
        <v>46460</v>
      </c>
      <c r="U32" s="428">
        <v>42582</v>
      </c>
      <c r="V32" s="452"/>
      <c r="W32" s="536">
        <v>81087</v>
      </c>
      <c r="X32" s="428">
        <v>42886</v>
      </c>
      <c r="Y32" s="428">
        <v>38201</v>
      </c>
      <c r="Z32" s="452"/>
      <c r="AA32" s="536">
        <v>104369</v>
      </c>
      <c r="AB32" s="428">
        <v>52963</v>
      </c>
      <c r="AC32" s="428">
        <v>51406</v>
      </c>
      <c r="AD32" s="428"/>
    </row>
    <row r="33" spans="1:30" ht="9.75" customHeight="1">
      <c r="A33" s="413"/>
      <c r="B33" s="413" t="s">
        <v>55</v>
      </c>
      <c r="D33" s="536">
        <v>36064</v>
      </c>
      <c r="E33" s="428">
        <v>15893</v>
      </c>
      <c r="F33" s="428">
        <v>20171</v>
      </c>
      <c r="G33" s="452"/>
      <c r="H33" s="536">
        <v>16389</v>
      </c>
      <c r="I33" s="428">
        <v>6593</v>
      </c>
      <c r="J33" s="428">
        <v>9796</v>
      </c>
      <c r="K33" s="452"/>
      <c r="L33" s="536">
        <v>24421</v>
      </c>
      <c r="M33" s="428">
        <v>10439</v>
      </c>
      <c r="N33" s="428">
        <v>13982</v>
      </c>
      <c r="O33" s="428"/>
      <c r="P33" s="413"/>
      <c r="Q33" s="413" t="s">
        <v>55</v>
      </c>
      <c r="S33" s="536">
        <v>36891</v>
      </c>
      <c r="T33" s="428">
        <v>16477</v>
      </c>
      <c r="U33" s="428">
        <v>20414</v>
      </c>
      <c r="V33" s="452"/>
      <c r="W33" s="536">
        <v>38898</v>
      </c>
      <c r="X33" s="428">
        <v>17661</v>
      </c>
      <c r="Y33" s="428">
        <v>21237</v>
      </c>
      <c r="Z33" s="452"/>
      <c r="AA33" s="536">
        <v>40836</v>
      </c>
      <c r="AB33" s="428">
        <v>18068</v>
      </c>
      <c r="AC33" s="428">
        <v>22768</v>
      </c>
      <c r="AD33" s="428"/>
    </row>
    <row r="34" spans="1:30" ht="9.75" customHeight="1">
      <c r="A34" s="413"/>
      <c r="B34" s="414" t="s">
        <v>77</v>
      </c>
      <c r="D34" s="538"/>
      <c r="E34" s="452"/>
      <c r="F34" s="452"/>
      <c r="G34" s="422"/>
      <c r="H34" s="538"/>
      <c r="I34" s="452"/>
      <c r="J34" s="452"/>
      <c r="K34" s="452"/>
      <c r="L34" s="538"/>
      <c r="M34" s="452"/>
      <c r="N34" s="452"/>
      <c r="O34" s="452"/>
      <c r="P34" s="413"/>
      <c r="Q34" s="414" t="s">
        <v>77</v>
      </c>
      <c r="S34" s="538"/>
      <c r="T34" s="452"/>
      <c r="U34" s="452"/>
      <c r="V34" s="422"/>
      <c r="W34" s="538"/>
      <c r="X34" s="452"/>
      <c r="Y34" s="452"/>
      <c r="Z34" s="452"/>
      <c r="AA34" s="538"/>
      <c r="AB34" s="452"/>
      <c r="AC34" s="452"/>
      <c r="AD34" s="452"/>
    </row>
    <row r="35" spans="1:30" ht="9.75" customHeight="1">
      <c r="A35" s="413"/>
      <c r="B35" s="432" t="s">
        <v>53</v>
      </c>
      <c r="D35" s="530">
        <v>9.8000000000000007</v>
      </c>
      <c r="E35" s="422">
        <v>10</v>
      </c>
      <c r="F35" s="422">
        <v>9.6</v>
      </c>
      <c r="G35" s="422"/>
      <c r="H35" s="530">
        <v>7.9</v>
      </c>
      <c r="I35" s="422">
        <v>8</v>
      </c>
      <c r="J35" s="422">
        <v>7.8</v>
      </c>
      <c r="K35" s="452"/>
      <c r="L35" s="530">
        <v>11.6</v>
      </c>
      <c r="M35" s="422">
        <v>12.1</v>
      </c>
      <c r="N35" s="422">
        <v>11</v>
      </c>
      <c r="O35" s="422"/>
      <c r="P35" s="413"/>
      <c r="Q35" s="432" t="s">
        <v>53</v>
      </c>
      <c r="S35" s="530">
        <v>12.7</v>
      </c>
      <c r="T35" s="422">
        <v>13</v>
      </c>
      <c r="U35" s="422">
        <v>12.4</v>
      </c>
      <c r="V35" s="422"/>
      <c r="W35" s="530">
        <v>11.1</v>
      </c>
      <c r="X35" s="422">
        <v>11.2</v>
      </c>
      <c r="Y35" s="422">
        <v>10.9</v>
      </c>
      <c r="Z35" s="452"/>
      <c r="AA35" s="530">
        <v>15.1</v>
      </c>
      <c r="AB35" s="422">
        <v>15.7</v>
      </c>
      <c r="AC35" s="422">
        <v>14.6</v>
      </c>
      <c r="AD35" s="422"/>
    </row>
    <row r="36" spans="1:30" ht="9.75" customHeight="1">
      <c r="A36" s="413"/>
      <c r="B36" s="413" t="s">
        <v>54</v>
      </c>
      <c r="D36" s="530">
        <v>63.1</v>
      </c>
      <c r="E36" s="422">
        <v>66.3</v>
      </c>
      <c r="F36" s="422">
        <v>59.9</v>
      </c>
      <c r="G36" s="422"/>
      <c r="H36" s="530">
        <v>69.900000000000006</v>
      </c>
      <c r="I36" s="422">
        <v>73.5</v>
      </c>
      <c r="J36" s="422">
        <v>66.5</v>
      </c>
      <c r="K36" s="452"/>
      <c r="L36" s="530">
        <v>64.900000000000006</v>
      </c>
      <c r="M36" s="422">
        <v>67.599999999999994</v>
      </c>
      <c r="N36" s="422">
        <v>62.3</v>
      </c>
      <c r="O36" s="422"/>
      <c r="P36" s="413"/>
      <c r="Q36" s="413" t="s">
        <v>54</v>
      </c>
      <c r="S36" s="530">
        <v>61.7</v>
      </c>
      <c r="T36" s="422">
        <v>64.2</v>
      </c>
      <c r="U36" s="422">
        <v>59.2</v>
      </c>
      <c r="V36" s="422"/>
      <c r="W36" s="530">
        <v>60.1</v>
      </c>
      <c r="X36" s="422">
        <v>62.9</v>
      </c>
      <c r="Y36" s="422">
        <v>57.2</v>
      </c>
      <c r="Z36" s="452"/>
      <c r="AA36" s="530">
        <v>61</v>
      </c>
      <c r="AB36" s="422">
        <v>62.9</v>
      </c>
      <c r="AC36" s="422">
        <v>59.2</v>
      </c>
      <c r="AD36" s="422"/>
    </row>
    <row r="37" spans="1:30" ht="9.75" customHeight="1">
      <c r="A37" s="413"/>
      <c r="B37" s="413" t="s">
        <v>55</v>
      </c>
      <c r="D37" s="530">
        <v>27.1</v>
      </c>
      <c r="E37" s="422">
        <v>23.7</v>
      </c>
      <c r="F37" s="422">
        <v>30.6</v>
      </c>
      <c r="G37" s="452"/>
      <c r="H37" s="530">
        <v>22.2</v>
      </c>
      <c r="I37" s="422">
        <v>18.5</v>
      </c>
      <c r="J37" s="422">
        <v>25.8</v>
      </c>
      <c r="K37" s="452"/>
      <c r="L37" s="530">
        <v>23.5</v>
      </c>
      <c r="M37" s="422">
        <v>20.3</v>
      </c>
      <c r="N37" s="422">
        <v>26.7</v>
      </c>
      <c r="O37" s="422"/>
      <c r="P37" s="413"/>
      <c r="Q37" s="413" t="s">
        <v>55</v>
      </c>
      <c r="S37" s="530">
        <v>25.6</v>
      </c>
      <c r="T37" s="422">
        <v>22.8</v>
      </c>
      <c r="U37" s="422">
        <v>28.4</v>
      </c>
      <c r="V37" s="452"/>
      <c r="W37" s="530">
        <v>28.8</v>
      </c>
      <c r="X37" s="422">
        <v>25.9</v>
      </c>
      <c r="Y37" s="422">
        <v>31.8</v>
      </c>
      <c r="Z37" s="452"/>
      <c r="AA37" s="530">
        <v>23.9</v>
      </c>
      <c r="AB37" s="422">
        <v>21.5</v>
      </c>
      <c r="AC37" s="422">
        <v>26.2</v>
      </c>
      <c r="AD37" s="422"/>
    </row>
    <row r="38" spans="1:30" ht="0.75" customHeight="1">
      <c r="A38" s="413"/>
      <c r="B38" s="413"/>
      <c r="D38" s="538"/>
      <c r="E38" s="452"/>
      <c r="F38" s="452"/>
      <c r="G38" s="452"/>
      <c r="H38" s="538"/>
      <c r="I38" s="452"/>
      <c r="J38" s="452"/>
      <c r="K38" s="452"/>
      <c r="L38" s="538"/>
      <c r="M38" s="452"/>
      <c r="N38" s="452"/>
      <c r="O38" s="452"/>
      <c r="P38" s="413"/>
      <c r="Q38" s="413"/>
      <c r="S38" s="538"/>
      <c r="T38" s="452"/>
      <c r="U38" s="452"/>
      <c r="V38" s="452"/>
      <c r="W38" s="538"/>
      <c r="X38" s="452"/>
      <c r="Y38" s="452"/>
      <c r="Z38" s="452"/>
      <c r="AA38" s="538"/>
      <c r="AB38" s="452"/>
      <c r="AC38" s="452"/>
      <c r="AD38" s="452"/>
    </row>
    <row r="39" spans="1:30" ht="9.75" customHeight="1">
      <c r="A39" s="413"/>
      <c r="B39" s="427" t="s">
        <v>22</v>
      </c>
      <c r="D39" s="530">
        <v>46.8</v>
      </c>
      <c r="E39" s="422">
        <v>45.3</v>
      </c>
      <c r="F39" s="422">
        <v>48.3</v>
      </c>
      <c r="G39" s="452"/>
      <c r="H39" s="530">
        <v>45.2</v>
      </c>
      <c r="I39" s="422">
        <v>43.8</v>
      </c>
      <c r="J39" s="422">
        <v>46.6</v>
      </c>
      <c r="K39" s="452"/>
      <c r="L39" s="530">
        <v>44.6</v>
      </c>
      <c r="M39" s="422">
        <v>42.8</v>
      </c>
      <c r="N39" s="422">
        <v>46.5</v>
      </c>
      <c r="O39" s="422">
        <v>43.3</v>
      </c>
      <c r="P39" s="413"/>
      <c r="Q39" s="427" t="s">
        <v>22</v>
      </c>
      <c r="S39" s="530">
        <v>45.5</v>
      </c>
      <c r="T39" s="422">
        <v>44.1</v>
      </c>
      <c r="U39" s="422">
        <v>46.9</v>
      </c>
      <c r="V39" s="452"/>
      <c r="W39" s="530">
        <v>47.5</v>
      </c>
      <c r="X39" s="422">
        <v>46.2</v>
      </c>
      <c r="Y39" s="422">
        <v>49</v>
      </c>
      <c r="Z39" s="452"/>
      <c r="AA39" s="530">
        <v>44</v>
      </c>
      <c r="AB39" s="422">
        <v>42.7</v>
      </c>
      <c r="AC39" s="422">
        <v>45.3</v>
      </c>
      <c r="AD39" s="422"/>
    </row>
    <row r="40" spans="1:30" ht="9.75" customHeight="1">
      <c r="A40" s="413"/>
      <c r="B40" s="497" t="s">
        <v>7</v>
      </c>
      <c r="D40" s="530">
        <v>46.2</v>
      </c>
      <c r="E40" s="422">
        <v>44.8</v>
      </c>
      <c r="F40" s="422">
        <v>47.8</v>
      </c>
      <c r="G40" s="452"/>
      <c r="H40" s="530">
        <v>43.7</v>
      </c>
      <c r="I40" s="422">
        <v>42.9</v>
      </c>
      <c r="J40" s="422">
        <v>44.5</v>
      </c>
      <c r="K40" s="452"/>
      <c r="L40" s="530">
        <v>43.9</v>
      </c>
      <c r="M40" s="422">
        <v>41.9</v>
      </c>
      <c r="N40" s="422">
        <v>45.8</v>
      </c>
      <c r="O40" s="422">
        <v>42.5</v>
      </c>
      <c r="P40" s="413"/>
      <c r="Q40" s="497" t="s">
        <v>7</v>
      </c>
      <c r="S40" s="530">
        <v>45.8</v>
      </c>
      <c r="T40" s="422">
        <v>44.5</v>
      </c>
      <c r="U40" s="422">
        <v>47.3</v>
      </c>
      <c r="V40" s="452"/>
      <c r="W40" s="530">
        <v>48.2</v>
      </c>
      <c r="X40" s="422">
        <v>46.7</v>
      </c>
      <c r="Y40" s="422">
        <v>50.2</v>
      </c>
      <c r="Z40" s="452"/>
      <c r="AA40" s="530">
        <v>43.8</v>
      </c>
      <c r="AB40" s="422">
        <v>42.9</v>
      </c>
      <c r="AC40" s="422">
        <v>44.8</v>
      </c>
      <c r="AD40" s="422"/>
    </row>
    <row r="41" spans="1:30" ht="0.75" customHeight="1">
      <c r="D41" s="458"/>
      <c r="E41" s="452"/>
      <c r="F41" s="452"/>
      <c r="G41" s="452"/>
      <c r="H41" s="505"/>
      <c r="I41" s="499"/>
      <c r="J41" s="499"/>
      <c r="K41" s="504"/>
      <c r="L41" s="499"/>
      <c r="M41" s="452"/>
      <c r="N41" s="452"/>
      <c r="O41" s="452"/>
      <c r="R41" s="490"/>
      <c r="S41" s="458"/>
      <c r="T41" s="452"/>
      <c r="U41" s="452"/>
      <c r="V41" s="452"/>
      <c r="W41" s="505"/>
      <c r="X41" s="499"/>
      <c r="Y41" s="499"/>
      <c r="Z41" s="504"/>
      <c r="AA41" s="452"/>
      <c r="AB41" s="452"/>
      <c r="AC41" s="452"/>
      <c r="AD41" s="452"/>
    </row>
    <row r="42" spans="1:30" ht="13.5" customHeight="1">
      <c r="A42" s="1423" t="s">
        <v>59</v>
      </c>
      <c r="B42" s="1424"/>
      <c r="C42" s="1424"/>
      <c r="D42" s="488" t="s">
        <v>30</v>
      </c>
      <c r="E42" s="488"/>
      <c r="F42" s="488"/>
      <c r="G42" s="487"/>
      <c r="H42" s="488" t="s">
        <v>31</v>
      </c>
      <c r="I42" s="488"/>
      <c r="J42" s="488"/>
      <c r="K42" s="488"/>
      <c r="L42" s="1423" t="s">
        <v>32</v>
      </c>
      <c r="M42" s="1424"/>
      <c r="N42" s="1424"/>
      <c r="O42" s="1429"/>
      <c r="P42" s="1425" t="s">
        <v>65</v>
      </c>
      <c r="Q42" s="1425"/>
      <c r="R42" s="1426"/>
      <c r="S42" s="488" t="s">
        <v>33</v>
      </c>
      <c r="T42" s="488"/>
      <c r="U42" s="488"/>
      <c r="V42" s="487"/>
      <c r="W42" s="488" t="s">
        <v>34</v>
      </c>
      <c r="X42" s="488"/>
      <c r="Y42" s="488"/>
      <c r="Z42" s="488"/>
      <c r="AA42" s="1423" t="s">
        <v>35</v>
      </c>
      <c r="AB42" s="1424"/>
      <c r="AC42" s="1424"/>
      <c r="AD42" s="1429"/>
    </row>
    <row r="43" spans="1:30" ht="13.5" customHeight="1">
      <c r="A43" s="1423"/>
      <c r="B43" s="1424"/>
      <c r="C43" s="1424"/>
      <c r="D43" s="486" t="s">
        <v>5</v>
      </c>
      <c r="E43" s="485" t="s">
        <v>3</v>
      </c>
      <c r="F43" s="488" t="s">
        <v>4</v>
      </c>
      <c r="G43" s="487"/>
      <c r="H43" s="486" t="s">
        <v>5</v>
      </c>
      <c r="I43" s="485" t="s">
        <v>3</v>
      </c>
      <c r="J43" s="488" t="s">
        <v>4</v>
      </c>
      <c r="K43" s="488"/>
      <c r="L43" s="503" t="s">
        <v>5</v>
      </c>
      <c r="M43" s="485" t="s">
        <v>3</v>
      </c>
      <c r="N43" s="1429" t="s">
        <v>4</v>
      </c>
      <c r="O43" s="1430"/>
      <c r="P43" s="1427"/>
      <c r="Q43" s="1427"/>
      <c r="R43" s="1428"/>
      <c r="S43" s="486" t="s">
        <v>5</v>
      </c>
      <c r="T43" s="485" t="s">
        <v>3</v>
      </c>
      <c r="U43" s="488" t="s">
        <v>4</v>
      </c>
      <c r="V43" s="487"/>
      <c r="W43" s="486" t="s">
        <v>5</v>
      </c>
      <c r="X43" s="485" t="s">
        <v>3</v>
      </c>
      <c r="Y43" s="488" t="s">
        <v>4</v>
      </c>
      <c r="Z43" s="488"/>
      <c r="AA43" s="503" t="s">
        <v>5</v>
      </c>
      <c r="AB43" s="485" t="s">
        <v>3</v>
      </c>
      <c r="AC43" s="1424" t="s">
        <v>4</v>
      </c>
      <c r="AD43" s="1429"/>
    </row>
    <row r="44" spans="1:30" ht="0.75" customHeight="1">
      <c r="A44" s="483"/>
      <c r="B44" s="483"/>
      <c r="C44" s="482"/>
      <c r="H44" s="493"/>
      <c r="I44" s="483"/>
      <c r="J44" s="483"/>
      <c r="K44" s="482"/>
      <c r="L44" s="483"/>
      <c r="P44" s="483"/>
      <c r="Q44" s="483"/>
      <c r="R44" s="482"/>
      <c r="W44" s="493"/>
      <c r="X44" s="483"/>
      <c r="Y44" s="483"/>
      <c r="Z44" s="482"/>
    </row>
    <row r="45" spans="1:30" ht="10.5" customHeight="1">
      <c r="A45" s="413"/>
      <c r="B45" s="438" t="s">
        <v>6</v>
      </c>
      <c r="D45" s="522">
        <v>105259</v>
      </c>
      <c r="E45" s="441">
        <v>50743</v>
      </c>
      <c r="F45" s="441">
        <v>54516</v>
      </c>
      <c r="G45" s="480"/>
      <c r="H45" s="522">
        <v>65304</v>
      </c>
      <c r="I45" s="441">
        <v>32379</v>
      </c>
      <c r="J45" s="441">
        <v>32925</v>
      </c>
      <c r="K45" s="480"/>
      <c r="L45" s="522">
        <v>219968</v>
      </c>
      <c r="M45" s="441">
        <v>109140</v>
      </c>
      <c r="N45" s="441">
        <v>110828</v>
      </c>
      <c r="O45" s="441"/>
      <c r="P45" s="413"/>
      <c r="Q45" s="438" t="s">
        <v>6</v>
      </c>
      <c r="S45" s="522">
        <v>240562</v>
      </c>
      <c r="T45" s="441">
        <v>118547</v>
      </c>
      <c r="U45" s="441">
        <v>122015</v>
      </c>
      <c r="V45" s="480"/>
      <c r="W45" s="522">
        <v>164595</v>
      </c>
      <c r="X45" s="441">
        <v>78928</v>
      </c>
      <c r="Y45" s="441">
        <v>85667</v>
      </c>
      <c r="Z45" s="480"/>
      <c r="AA45" s="522">
        <v>160717</v>
      </c>
      <c r="AB45" s="441">
        <v>80091</v>
      </c>
      <c r="AC45" s="441">
        <v>80626</v>
      </c>
      <c r="AD45" s="441"/>
    </row>
    <row r="46" spans="1:30" ht="0.75" customHeight="1">
      <c r="A46" s="413"/>
      <c r="B46" s="438"/>
      <c r="D46" s="536"/>
      <c r="E46" s="428"/>
      <c r="F46" s="428"/>
      <c r="G46" s="452"/>
      <c r="H46" s="536"/>
      <c r="I46" s="428"/>
      <c r="J46" s="428"/>
      <c r="K46" s="452"/>
      <c r="L46" s="536"/>
      <c r="M46" s="428"/>
      <c r="N46" s="428"/>
      <c r="O46" s="459"/>
      <c r="P46" s="413"/>
      <c r="Q46" s="438"/>
      <c r="S46" s="536"/>
      <c r="T46" s="428"/>
      <c r="U46" s="428"/>
      <c r="V46" s="452"/>
      <c r="W46" s="536"/>
      <c r="X46" s="428"/>
      <c r="Y46" s="428"/>
      <c r="Z46" s="452"/>
      <c r="AA46" s="536"/>
      <c r="AB46" s="428"/>
      <c r="AC46" s="428"/>
      <c r="AD46" s="459"/>
    </row>
    <row r="47" spans="1:30" ht="10.5" customHeight="1">
      <c r="A47" s="413"/>
      <c r="B47" s="432" t="s">
        <v>36</v>
      </c>
      <c r="C47" s="413"/>
      <c r="D47" s="536">
        <v>4296</v>
      </c>
      <c r="E47" s="428">
        <v>2236</v>
      </c>
      <c r="F47" s="428">
        <v>2060</v>
      </c>
      <c r="G47" s="452"/>
      <c r="H47" s="536">
        <v>2493</v>
      </c>
      <c r="I47" s="428">
        <v>1267</v>
      </c>
      <c r="J47" s="428">
        <v>1226</v>
      </c>
      <c r="K47" s="452"/>
      <c r="L47" s="536">
        <v>9578</v>
      </c>
      <c r="M47" s="428">
        <v>4907</v>
      </c>
      <c r="N47" s="428">
        <v>4671</v>
      </c>
      <c r="O47" s="428"/>
      <c r="P47" s="413"/>
      <c r="Q47" s="432" t="s">
        <v>36</v>
      </c>
      <c r="R47" s="413"/>
      <c r="S47" s="536">
        <v>12639</v>
      </c>
      <c r="T47" s="428">
        <v>6615</v>
      </c>
      <c r="U47" s="428">
        <v>6024</v>
      </c>
      <c r="V47" s="452"/>
      <c r="W47" s="536">
        <v>8148</v>
      </c>
      <c r="X47" s="428">
        <v>4188</v>
      </c>
      <c r="Y47" s="428">
        <v>3960</v>
      </c>
      <c r="Z47" s="452"/>
      <c r="AA47" s="536">
        <v>7206</v>
      </c>
      <c r="AB47" s="428">
        <v>3753</v>
      </c>
      <c r="AC47" s="428">
        <v>3453</v>
      </c>
      <c r="AD47" s="428"/>
    </row>
    <row r="48" spans="1:30" ht="10.5" customHeight="1">
      <c r="A48" s="413"/>
      <c r="B48" s="432" t="s">
        <v>37</v>
      </c>
      <c r="C48" s="413"/>
      <c r="D48" s="536">
        <v>4223</v>
      </c>
      <c r="E48" s="428">
        <v>2153</v>
      </c>
      <c r="F48" s="428">
        <v>2070</v>
      </c>
      <c r="G48" s="452"/>
      <c r="H48" s="536">
        <v>2210</v>
      </c>
      <c r="I48" s="428">
        <v>1119</v>
      </c>
      <c r="J48" s="428">
        <v>1091</v>
      </c>
      <c r="K48" s="452"/>
      <c r="L48" s="536">
        <v>9268</v>
      </c>
      <c r="M48" s="428">
        <v>4747</v>
      </c>
      <c r="N48" s="428">
        <v>4521</v>
      </c>
      <c r="O48" s="428"/>
      <c r="P48" s="413"/>
      <c r="Q48" s="432" t="s">
        <v>37</v>
      </c>
      <c r="R48" s="413"/>
      <c r="S48" s="536">
        <v>12805</v>
      </c>
      <c r="T48" s="428">
        <v>6585</v>
      </c>
      <c r="U48" s="428">
        <v>6220</v>
      </c>
      <c r="V48" s="452"/>
      <c r="W48" s="536">
        <v>8061</v>
      </c>
      <c r="X48" s="428">
        <v>4136</v>
      </c>
      <c r="Y48" s="428">
        <v>3925</v>
      </c>
      <c r="Z48" s="452"/>
      <c r="AA48" s="536">
        <v>6696</v>
      </c>
      <c r="AB48" s="428">
        <v>3465</v>
      </c>
      <c r="AC48" s="428">
        <v>3231</v>
      </c>
      <c r="AD48" s="428"/>
    </row>
    <row r="49" spans="1:30" ht="10.5" customHeight="1">
      <c r="A49" s="413"/>
      <c r="B49" s="430" t="s">
        <v>38</v>
      </c>
      <c r="C49" s="413"/>
      <c r="D49" s="536">
        <v>4269</v>
      </c>
      <c r="E49" s="428">
        <v>2131</v>
      </c>
      <c r="F49" s="428">
        <v>2138</v>
      </c>
      <c r="G49" s="452"/>
      <c r="H49" s="536">
        <v>2227</v>
      </c>
      <c r="I49" s="428">
        <v>1141</v>
      </c>
      <c r="J49" s="428">
        <v>1086</v>
      </c>
      <c r="K49" s="452"/>
      <c r="L49" s="536">
        <v>9545</v>
      </c>
      <c r="M49" s="428">
        <v>4958</v>
      </c>
      <c r="N49" s="428">
        <v>4587</v>
      </c>
      <c r="O49" s="428"/>
      <c r="P49" s="413"/>
      <c r="Q49" s="430" t="s">
        <v>38</v>
      </c>
      <c r="R49" s="413"/>
      <c r="S49" s="536">
        <v>12577</v>
      </c>
      <c r="T49" s="428">
        <v>6461</v>
      </c>
      <c r="U49" s="428">
        <v>6116</v>
      </c>
      <c r="V49" s="452"/>
      <c r="W49" s="536">
        <v>7900</v>
      </c>
      <c r="X49" s="428">
        <v>3999</v>
      </c>
      <c r="Y49" s="428">
        <v>3901</v>
      </c>
      <c r="Z49" s="452"/>
      <c r="AA49" s="536">
        <v>7094</v>
      </c>
      <c r="AB49" s="428">
        <v>3665</v>
      </c>
      <c r="AC49" s="428">
        <v>3429</v>
      </c>
      <c r="AD49" s="428"/>
    </row>
    <row r="50" spans="1:30" ht="10.5" customHeight="1">
      <c r="A50" s="413"/>
      <c r="B50" s="430" t="s">
        <v>39</v>
      </c>
      <c r="C50" s="413"/>
      <c r="D50" s="536">
        <v>4465</v>
      </c>
      <c r="E50" s="428">
        <v>2238</v>
      </c>
      <c r="F50" s="428">
        <v>2227</v>
      </c>
      <c r="G50" s="452"/>
      <c r="H50" s="536">
        <v>2497</v>
      </c>
      <c r="I50" s="428">
        <v>1262</v>
      </c>
      <c r="J50" s="428">
        <v>1235</v>
      </c>
      <c r="K50" s="452"/>
      <c r="L50" s="536">
        <v>10633</v>
      </c>
      <c r="M50" s="428">
        <v>5418</v>
      </c>
      <c r="N50" s="428">
        <v>5215</v>
      </c>
      <c r="O50" s="428"/>
      <c r="P50" s="413"/>
      <c r="Q50" s="430" t="s">
        <v>39</v>
      </c>
      <c r="R50" s="413"/>
      <c r="S50" s="536">
        <v>12396</v>
      </c>
      <c r="T50" s="428">
        <v>6295</v>
      </c>
      <c r="U50" s="428">
        <v>6101</v>
      </c>
      <c r="V50" s="452"/>
      <c r="W50" s="536">
        <v>8125</v>
      </c>
      <c r="X50" s="428">
        <v>4159</v>
      </c>
      <c r="Y50" s="428">
        <v>3966</v>
      </c>
      <c r="Z50" s="452"/>
      <c r="AA50" s="536">
        <v>7713</v>
      </c>
      <c r="AB50" s="428">
        <v>3901</v>
      </c>
      <c r="AC50" s="428">
        <v>3812</v>
      </c>
      <c r="AD50" s="428"/>
    </row>
    <row r="51" spans="1:30" ht="10.5" customHeight="1">
      <c r="A51" s="413"/>
      <c r="B51" s="430" t="s">
        <v>40</v>
      </c>
      <c r="C51" s="413"/>
      <c r="D51" s="536">
        <v>5144</v>
      </c>
      <c r="E51" s="428">
        <v>2422</v>
      </c>
      <c r="F51" s="428">
        <v>2722</v>
      </c>
      <c r="G51" s="452"/>
      <c r="H51" s="536">
        <v>3689</v>
      </c>
      <c r="I51" s="428">
        <v>1879</v>
      </c>
      <c r="J51" s="428">
        <v>1810</v>
      </c>
      <c r="K51" s="452"/>
      <c r="L51" s="536">
        <v>11878</v>
      </c>
      <c r="M51" s="428">
        <v>5953</v>
      </c>
      <c r="N51" s="428">
        <v>5925</v>
      </c>
      <c r="O51" s="428"/>
      <c r="P51" s="413"/>
      <c r="Q51" s="430" t="s">
        <v>40</v>
      </c>
      <c r="R51" s="413"/>
      <c r="S51" s="536">
        <v>11677</v>
      </c>
      <c r="T51" s="428">
        <v>5795</v>
      </c>
      <c r="U51" s="428">
        <v>5882</v>
      </c>
      <c r="V51" s="452"/>
      <c r="W51" s="536">
        <v>8921</v>
      </c>
      <c r="X51" s="428">
        <v>4308</v>
      </c>
      <c r="Y51" s="428">
        <v>4613</v>
      </c>
      <c r="Z51" s="452"/>
      <c r="AA51" s="536">
        <v>9513</v>
      </c>
      <c r="AB51" s="428">
        <v>5036</v>
      </c>
      <c r="AC51" s="428">
        <v>4477</v>
      </c>
      <c r="AD51" s="428"/>
    </row>
    <row r="52" spans="1:30" ht="10.5" customHeight="1">
      <c r="A52" s="413"/>
      <c r="B52" s="413" t="s">
        <v>41</v>
      </c>
      <c r="C52" s="413"/>
      <c r="D52" s="536">
        <v>6025</v>
      </c>
      <c r="E52" s="428">
        <v>2860</v>
      </c>
      <c r="F52" s="428">
        <v>3165</v>
      </c>
      <c r="G52" s="452"/>
      <c r="H52" s="536">
        <v>4064</v>
      </c>
      <c r="I52" s="428">
        <v>2199</v>
      </c>
      <c r="J52" s="428">
        <v>1865</v>
      </c>
      <c r="K52" s="452"/>
      <c r="L52" s="536">
        <v>13067</v>
      </c>
      <c r="M52" s="428">
        <v>6642</v>
      </c>
      <c r="N52" s="428">
        <v>6425</v>
      </c>
      <c r="O52" s="428"/>
      <c r="P52" s="413"/>
      <c r="Q52" s="413" t="s">
        <v>41</v>
      </c>
      <c r="R52" s="413"/>
      <c r="S52" s="536">
        <v>12205</v>
      </c>
      <c r="T52" s="428">
        <v>5960</v>
      </c>
      <c r="U52" s="428">
        <v>6245</v>
      </c>
      <c r="V52" s="452"/>
      <c r="W52" s="536">
        <v>9613</v>
      </c>
      <c r="X52" s="428">
        <v>4606</v>
      </c>
      <c r="Y52" s="428">
        <v>5007</v>
      </c>
      <c r="Z52" s="452"/>
      <c r="AA52" s="536">
        <v>10690</v>
      </c>
      <c r="AB52" s="428">
        <v>5826</v>
      </c>
      <c r="AC52" s="428">
        <v>4864</v>
      </c>
      <c r="AD52" s="428"/>
    </row>
    <row r="53" spans="1:30" ht="10.5" customHeight="1">
      <c r="A53" s="413"/>
      <c r="B53" s="413" t="s">
        <v>42</v>
      </c>
      <c r="C53" s="413"/>
      <c r="D53" s="536">
        <v>6529</v>
      </c>
      <c r="E53" s="428">
        <v>3363</v>
      </c>
      <c r="F53" s="428">
        <v>3166</v>
      </c>
      <c r="G53" s="452"/>
      <c r="H53" s="536">
        <v>4269</v>
      </c>
      <c r="I53" s="428">
        <v>2233</v>
      </c>
      <c r="J53" s="428">
        <v>2036</v>
      </c>
      <c r="K53" s="452"/>
      <c r="L53" s="536">
        <v>14253</v>
      </c>
      <c r="M53" s="428">
        <v>7409</v>
      </c>
      <c r="N53" s="428">
        <v>6844</v>
      </c>
      <c r="O53" s="428"/>
      <c r="P53" s="413"/>
      <c r="Q53" s="413" t="s">
        <v>42</v>
      </c>
      <c r="R53" s="413"/>
      <c r="S53" s="536">
        <v>15807</v>
      </c>
      <c r="T53" s="428">
        <v>7920</v>
      </c>
      <c r="U53" s="428">
        <v>7887</v>
      </c>
      <c r="V53" s="452"/>
      <c r="W53" s="536">
        <v>10440</v>
      </c>
      <c r="X53" s="428">
        <v>5119</v>
      </c>
      <c r="Y53" s="428">
        <v>5321</v>
      </c>
      <c r="Z53" s="452"/>
      <c r="AA53" s="536">
        <v>10349</v>
      </c>
      <c r="AB53" s="428">
        <v>5530</v>
      </c>
      <c r="AC53" s="428">
        <v>4819</v>
      </c>
      <c r="AD53" s="428"/>
    </row>
    <row r="54" spans="1:30" ht="10.5" customHeight="1">
      <c r="A54" s="413"/>
      <c r="B54" s="413" t="s">
        <v>43</v>
      </c>
      <c r="C54" s="413"/>
      <c r="D54" s="536">
        <v>7182</v>
      </c>
      <c r="E54" s="428">
        <v>3582</v>
      </c>
      <c r="F54" s="428">
        <v>3600</v>
      </c>
      <c r="G54" s="452"/>
      <c r="H54" s="536">
        <v>4309</v>
      </c>
      <c r="I54" s="428">
        <v>2246</v>
      </c>
      <c r="J54" s="428">
        <v>2063</v>
      </c>
      <c r="K54" s="452"/>
      <c r="L54" s="536">
        <v>15210</v>
      </c>
      <c r="M54" s="428">
        <v>7932</v>
      </c>
      <c r="N54" s="428">
        <v>7278</v>
      </c>
      <c r="O54" s="428"/>
      <c r="P54" s="413"/>
      <c r="Q54" s="413" t="s">
        <v>43</v>
      </c>
      <c r="R54" s="413"/>
      <c r="S54" s="536">
        <v>17861</v>
      </c>
      <c r="T54" s="428">
        <v>9079</v>
      </c>
      <c r="U54" s="428">
        <v>8782</v>
      </c>
      <c r="V54" s="452"/>
      <c r="W54" s="536">
        <v>11769</v>
      </c>
      <c r="X54" s="428">
        <v>5785</v>
      </c>
      <c r="Y54" s="428">
        <v>5984</v>
      </c>
      <c r="Z54" s="452"/>
      <c r="AA54" s="536">
        <v>10889</v>
      </c>
      <c r="AB54" s="428">
        <v>5549</v>
      </c>
      <c r="AC54" s="428">
        <v>5340</v>
      </c>
      <c r="AD54" s="428"/>
    </row>
    <row r="55" spans="1:30" ht="10.5" customHeight="1">
      <c r="A55" s="413"/>
      <c r="B55" s="413" t="s">
        <v>44</v>
      </c>
      <c r="C55" s="413"/>
      <c r="D55" s="536">
        <v>8282</v>
      </c>
      <c r="E55" s="428">
        <v>4144</v>
      </c>
      <c r="F55" s="428">
        <v>4138</v>
      </c>
      <c r="G55" s="452"/>
      <c r="H55" s="536">
        <v>5019</v>
      </c>
      <c r="I55" s="428">
        <v>2596</v>
      </c>
      <c r="J55" s="428">
        <v>2423</v>
      </c>
      <c r="K55" s="452"/>
      <c r="L55" s="536">
        <v>18013</v>
      </c>
      <c r="M55" s="428">
        <v>9362</v>
      </c>
      <c r="N55" s="428">
        <v>8651</v>
      </c>
      <c r="O55" s="428"/>
      <c r="P55" s="413"/>
      <c r="Q55" s="413" t="s">
        <v>44</v>
      </c>
      <c r="R55" s="413"/>
      <c r="S55" s="536">
        <v>21049</v>
      </c>
      <c r="T55" s="428">
        <v>10631</v>
      </c>
      <c r="U55" s="428">
        <v>10418</v>
      </c>
      <c r="V55" s="452"/>
      <c r="W55" s="536">
        <v>14172</v>
      </c>
      <c r="X55" s="428">
        <v>6865</v>
      </c>
      <c r="Y55" s="428">
        <v>7307</v>
      </c>
      <c r="Z55" s="452"/>
      <c r="AA55" s="536">
        <v>13046</v>
      </c>
      <c r="AB55" s="428">
        <v>6539</v>
      </c>
      <c r="AC55" s="428">
        <v>6507</v>
      </c>
      <c r="AD55" s="428"/>
    </row>
    <row r="56" spans="1:30" ht="10.5" customHeight="1">
      <c r="A56" s="413"/>
      <c r="B56" s="413" t="s">
        <v>45</v>
      </c>
      <c r="C56" s="413"/>
      <c r="D56" s="536">
        <v>7311</v>
      </c>
      <c r="E56" s="428">
        <v>3699</v>
      </c>
      <c r="F56" s="428">
        <v>3612</v>
      </c>
      <c r="G56" s="452"/>
      <c r="H56" s="536">
        <v>4548</v>
      </c>
      <c r="I56" s="428">
        <v>2389</v>
      </c>
      <c r="J56" s="428">
        <v>2159</v>
      </c>
      <c r="K56" s="452"/>
      <c r="L56" s="536">
        <v>15814</v>
      </c>
      <c r="M56" s="428">
        <v>8143</v>
      </c>
      <c r="N56" s="428">
        <v>7671</v>
      </c>
      <c r="O56" s="428"/>
      <c r="P56" s="413"/>
      <c r="Q56" s="413" t="s">
        <v>45</v>
      </c>
      <c r="R56" s="413"/>
      <c r="S56" s="536">
        <v>17970</v>
      </c>
      <c r="T56" s="428">
        <v>9109</v>
      </c>
      <c r="U56" s="428">
        <v>8861</v>
      </c>
      <c r="V56" s="452"/>
      <c r="W56" s="536">
        <v>13041</v>
      </c>
      <c r="X56" s="428">
        <v>6492</v>
      </c>
      <c r="Y56" s="428">
        <v>6549</v>
      </c>
      <c r="Z56" s="452"/>
      <c r="AA56" s="536">
        <v>12655</v>
      </c>
      <c r="AB56" s="428">
        <v>6397</v>
      </c>
      <c r="AC56" s="428">
        <v>6258</v>
      </c>
      <c r="AD56" s="428"/>
    </row>
    <row r="57" spans="1:30" ht="10.5" customHeight="1">
      <c r="A57" s="413"/>
      <c r="B57" s="413" t="s">
        <v>46</v>
      </c>
      <c r="C57" s="413"/>
      <c r="D57" s="536">
        <v>6971</v>
      </c>
      <c r="E57" s="428">
        <v>3411</v>
      </c>
      <c r="F57" s="428">
        <v>3560</v>
      </c>
      <c r="G57" s="452"/>
      <c r="H57" s="536">
        <v>4312</v>
      </c>
      <c r="I57" s="428">
        <v>2127</v>
      </c>
      <c r="J57" s="428">
        <v>2185</v>
      </c>
      <c r="K57" s="452"/>
      <c r="L57" s="536">
        <v>14170</v>
      </c>
      <c r="M57" s="428">
        <v>7203</v>
      </c>
      <c r="N57" s="428">
        <v>6967</v>
      </c>
      <c r="O57" s="428"/>
      <c r="P57" s="413"/>
      <c r="Q57" s="413" t="s">
        <v>46</v>
      </c>
      <c r="R57" s="413"/>
      <c r="S57" s="536">
        <v>15259</v>
      </c>
      <c r="T57" s="428">
        <v>7751</v>
      </c>
      <c r="U57" s="428">
        <v>7508</v>
      </c>
      <c r="V57" s="452"/>
      <c r="W57" s="536">
        <v>10967</v>
      </c>
      <c r="X57" s="428">
        <v>5358</v>
      </c>
      <c r="Y57" s="428">
        <v>5609</v>
      </c>
      <c r="Z57" s="452"/>
      <c r="AA57" s="536">
        <v>10945</v>
      </c>
      <c r="AB57" s="428">
        <v>5390</v>
      </c>
      <c r="AC57" s="428">
        <v>5555</v>
      </c>
      <c r="AD57" s="428"/>
    </row>
    <row r="58" spans="1:30" ht="10.5" customHeight="1">
      <c r="A58" s="413"/>
      <c r="B58" s="413" t="s">
        <v>47</v>
      </c>
      <c r="C58" s="413"/>
      <c r="D58" s="536">
        <v>6209</v>
      </c>
      <c r="E58" s="428">
        <v>3122</v>
      </c>
      <c r="F58" s="428">
        <v>3087</v>
      </c>
      <c r="G58" s="452"/>
      <c r="H58" s="536">
        <v>4067</v>
      </c>
      <c r="I58" s="428">
        <v>2096</v>
      </c>
      <c r="J58" s="428">
        <v>1971</v>
      </c>
      <c r="K58" s="452"/>
      <c r="L58" s="536">
        <v>11593</v>
      </c>
      <c r="M58" s="428">
        <v>5890</v>
      </c>
      <c r="N58" s="428">
        <v>5703</v>
      </c>
      <c r="O58" s="428"/>
      <c r="P58" s="413"/>
      <c r="Q58" s="413" t="s">
        <v>47</v>
      </c>
      <c r="R58" s="413"/>
      <c r="S58" s="536">
        <v>12486</v>
      </c>
      <c r="T58" s="428">
        <v>6132</v>
      </c>
      <c r="U58" s="428">
        <v>6354</v>
      </c>
      <c r="V58" s="452"/>
      <c r="W58" s="536">
        <v>8745</v>
      </c>
      <c r="X58" s="428">
        <v>4227</v>
      </c>
      <c r="Y58" s="428">
        <v>4518</v>
      </c>
      <c r="Z58" s="452"/>
      <c r="AA58" s="536">
        <v>9083</v>
      </c>
      <c r="AB58" s="428">
        <v>4622</v>
      </c>
      <c r="AC58" s="428">
        <v>4461</v>
      </c>
      <c r="AD58" s="428"/>
    </row>
    <row r="59" spans="1:30" ht="10.5" customHeight="1">
      <c r="A59" s="413"/>
      <c r="B59" s="413" t="s">
        <v>48</v>
      </c>
      <c r="C59" s="413"/>
      <c r="D59" s="536">
        <v>6352</v>
      </c>
      <c r="E59" s="428">
        <v>3203</v>
      </c>
      <c r="F59" s="428">
        <v>3149</v>
      </c>
      <c r="G59" s="452"/>
      <c r="H59" s="536">
        <v>4130</v>
      </c>
      <c r="I59" s="428">
        <v>2180</v>
      </c>
      <c r="J59" s="428">
        <v>1950</v>
      </c>
      <c r="K59" s="452"/>
      <c r="L59" s="536">
        <v>12293</v>
      </c>
      <c r="M59" s="428">
        <v>6242</v>
      </c>
      <c r="N59" s="428">
        <v>6051</v>
      </c>
      <c r="O59" s="428"/>
      <c r="P59" s="413"/>
      <c r="Q59" s="413" t="s">
        <v>48</v>
      </c>
      <c r="R59" s="413"/>
      <c r="S59" s="536">
        <v>13164</v>
      </c>
      <c r="T59" s="428">
        <v>6322</v>
      </c>
      <c r="U59" s="428">
        <v>6842</v>
      </c>
      <c r="V59" s="452"/>
      <c r="W59" s="536">
        <v>8421</v>
      </c>
      <c r="X59" s="428">
        <v>3970</v>
      </c>
      <c r="Y59" s="428">
        <v>4451</v>
      </c>
      <c r="Z59" s="452"/>
      <c r="AA59" s="536">
        <v>8300</v>
      </c>
      <c r="AB59" s="428">
        <v>4160</v>
      </c>
      <c r="AC59" s="428">
        <v>4140</v>
      </c>
      <c r="AD59" s="428"/>
    </row>
    <row r="60" spans="1:30" ht="10.5" customHeight="1">
      <c r="A60" s="413"/>
      <c r="B60" s="413" t="s">
        <v>49</v>
      </c>
      <c r="C60" s="413"/>
      <c r="D60" s="536">
        <v>7752</v>
      </c>
      <c r="E60" s="428">
        <v>3795</v>
      </c>
      <c r="F60" s="428">
        <v>3957</v>
      </c>
      <c r="G60" s="452"/>
      <c r="H60" s="536">
        <v>4810</v>
      </c>
      <c r="I60" s="428">
        <v>2398</v>
      </c>
      <c r="J60" s="428">
        <v>2412</v>
      </c>
      <c r="K60" s="452"/>
      <c r="L60" s="536">
        <v>15102</v>
      </c>
      <c r="M60" s="428">
        <v>7372</v>
      </c>
      <c r="N60" s="428">
        <v>7730</v>
      </c>
      <c r="O60" s="428"/>
      <c r="P60" s="413"/>
      <c r="Q60" s="413" t="s">
        <v>49</v>
      </c>
      <c r="R60" s="413"/>
      <c r="S60" s="536">
        <v>15747</v>
      </c>
      <c r="T60" s="428">
        <v>7625</v>
      </c>
      <c r="U60" s="428">
        <v>8122</v>
      </c>
      <c r="V60" s="452"/>
      <c r="W60" s="536">
        <v>9832</v>
      </c>
      <c r="X60" s="428">
        <v>4593</v>
      </c>
      <c r="Y60" s="428">
        <v>5239</v>
      </c>
      <c r="Z60" s="452"/>
      <c r="AA60" s="536">
        <v>9667</v>
      </c>
      <c r="AB60" s="428">
        <v>4609</v>
      </c>
      <c r="AC60" s="428">
        <v>5058</v>
      </c>
      <c r="AD60" s="428"/>
    </row>
    <row r="61" spans="1:30" ht="10.5" customHeight="1">
      <c r="A61" s="413"/>
      <c r="B61" s="413" t="s">
        <v>50</v>
      </c>
      <c r="C61" s="413"/>
      <c r="D61" s="536">
        <v>6201</v>
      </c>
      <c r="E61" s="428">
        <v>2912</v>
      </c>
      <c r="F61" s="428">
        <v>3289</v>
      </c>
      <c r="G61" s="452"/>
      <c r="H61" s="536">
        <v>3827</v>
      </c>
      <c r="I61" s="428">
        <v>1831</v>
      </c>
      <c r="J61" s="428">
        <v>1996</v>
      </c>
      <c r="K61" s="452"/>
      <c r="L61" s="536">
        <v>12898</v>
      </c>
      <c r="M61" s="428">
        <v>6110</v>
      </c>
      <c r="N61" s="428">
        <v>6788</v>
      </c>
      <c r="O61" s="428"/>
      <c r="P61" s="413"/>
      <c r="Q61" s="413" t="s">
        <v>50</v>
      </c>
      <c r="R61" s="413"/>
      <c r="S61" s="536">
        <v>13089</v>
      </c>
      <c r="T61" s="428">
        <v>6270</v>
      </c>
      <c r="U61" s="428">
        <v>6819</v>
      </c>
      <c r="V61" s="452"/>
      <c r="W61" s="536">
        <v>7984</v>
      </c>
      <c r="X61" s="428">
        <v>3624</v>
      </c>
      <c r="Y61" s="428">
        <v>4360</v>
      </c>
      <c r="Z61" s="452"/>
      <c r="AA61" s="536">
        <v>8378</v>
      </c>
      <c r="AB61" s="428">
        <v>3799</v>
      </c>
      <c r="AC61" s="428">
        <v>4579</v>
      </c>
      <c r="AD61" s="428"/>
    </row>
    <row r="62" spans="1:30" ht="10.5" customHeight="1">
      <c r="A62" s="413"/>
      <c r="B62" s="413" t="s">
        <v>51</v>
      </c>
      <c r="C62" s="413"/>
      <c r="D62" s="536">
        <v>4984</v>
      </c>
      <c r="E62" s="428">
        <v>2157</v>
      </c>
      <c r="F62" s="428">
        <v>2827</v>
      </c>
      <c r="G62" s="452"/>
      <c r="H62" s="536">
        <v>3125</v>
      </c>
      <c r="I62" s="428">
        <v>1312</v>
      </c>
      <c r="J62" s="428">
        <v>1813</v>
      </c>
      <c r="K62" s="452"/>
      <c r="L62" s="536">
        <v>10507</v>
      </c>
      <c r="M62" s="428">
        <v>4617</v>
      </c>
      <c r="N62" s="428">
        <v>5890</v>
      </c>
      <c r="O62" s="428"/>
      <c r="P62" s="413"/>
      <c r="Q62" s="413" t="s">
        <v>51</v>
      </c>
      <c r="R62" s="413"/>
      <c r="S62" s="536">
        <v>9877</v>
      </c>
      <c r="T62" s="428">
        <v>4544</v>
      </c>
      <c r="U62" s="428">
        <v>5333</v>
      </c>
      <c r="V62" s="452"/>
      <c r="W62" s="536">
        <v>6316</v>
      </c>
      <c r="X62" s="428">
        <v>2723</v>
      </c>
      <c r="Y62" s="428">
        <v>3593</v>
      </c>
      <c r="Z62" s="452"/>
      <c r="AA62" s="536">
        <v>6809</v>
      </c>
      <c r="AB62" s="428">
        <v>3053</v>
      </c>
      <c r="AC62" s="428">
        <v>3756</v>
      </c>
      <c r="AD62" s="428"/>
    </row>
    <row r="63" spans="1:30" ht="10.5" customHeight="1">
      <c r="A63" s="413"/>
      <c r="B63" s="413" t="s">
        <v>52</v>
      </c>
      <c r="C63" s="413"/>
      <c r="D63" s="536">
        <v>4188</v>
      </c>
      <c r="E63" s="428">
        <v>1598</v>
      </c>
      <c r="F63" s="428">
        <v>2590</v>
      </c>
      <c r="G63" s="452"/>
      <c r="H63" s="536">
        <v>2667</v>
      </c>
      <c r="I63" s="428">
        <v>1033</v>
      </c>
      <c r="J63" s="428">
        <v>1634</v>
      </c>
      <c r="K63" s="452"/>
      <c r="L63" s="536">
        <v>7760</v>
      </c>
      <c r="M63" s="428">
        <v>3201</v>
      </c>
      <c r="N63" s="428">
        <v>4559</v>
      </c>
      <c r="O63" s="428"/>
      <c r="P63" s="413"/>
      <c r="Q63" s="413" t="s">
        <v>52</v>
      </c>
      <c r="R63" s="413"/>
      <c r="S63" s="536">
        <v>6852</v>
      </c>
      <c r="T63" s="428">
        <v>2959</v>
      </c>
      <c r="U63" s="428">
        <v>3893</v>
      </c>
      <c r="V63" s="452"/>
      <c r="W63" s="536">
        <v>4807</v>
      </c>
      <c r="X63" s="428">
        <v>1930</v>
      </c>
      <c r="Y63" s="428">
        <v>2877</v>
      </c>
      <c r="Z63" s="452"/>
      <c r="AA63" s="536">
        <v>4923</v>
      </c>
      <c r="AB63" s="428">
        <v>2071</v>
      </c>
      <c r="AC63" s="428">
        <v>2852</v>
      </c>
      <c r="AD63" s="428"/>
    </row>
    <row r="64" spans="1:30" ht="10.5" customHeight="1">
      <c r="A64" s="413"/>
      <c r="B64" s="413" t="s">
        <v>56</v>
      </c>
      <c r="C64" s="413"/>
      <c r="D64" s="536">
        <v>2615</v>
      </c>
      <c r="E64" s="428">
        <v>914</v>
      </c>
      <c r="F64" s="428">
        <v>1701</v>
      </c>
      <c r="G64" s="452"/>
      <c r="H64" s="536">
        <v>1577</v>
      </c>
      <c r="I64" s="428">
        <v>541</v>
      </c>
      <c r="J64" s="428">
        <v>1036</v>
      </c>
      <c r="K64" s="452"/>
      <c r="L64" s="536">
        <v>4162</v>
      </c>
      <c r="M64" s="428">
        <v>1450</v>
      </c>
      <c r="N64" s="428">
        <v>2712</v>
      </c>
      <c r="O64" s="428"/>
      <c r="P64" s="413"/>
      <c r="Q64" s="413" t="s">
        <v>56</v>
      </c>
      <c r="R64" s="413"/>
      <c r="S64" s="536">
        <v>3814</v>
      </c>
      <c r="T64" s="428">
        <v>1377</v>
      </c>
      <c r="U64" s="428">
        <v>2437</v>
      </c>
      <c r="V64" s="452"/>
      <c r="W64" s="536">
        <v>2953</v>
      </c>
      <c r="X64" s="428">
        <v>1054</v>
      </c>
      <c r="Y64" s="428">
        <v>1899</v>
      </c>
      <c r="Z64" s="452"/>
      <c r="AA64" s="536">
        <v>2783</v>
      </c>
      <c r="AB64" s="428">
        <v>1018</v>
      </c>
      <c r="AC64" s="428">
        <v>1765</v>
      </c>
      <c r="AD64" s="428"/>
    </row>
    <row r="65" spans="1:30" ht="10.5" customHeight="1">
      <c r="A65" s="413"/>
      <c r="B65" s="430" t="s">
        <v>81</v>
      </c>
      <c r="C65" s="413"/>
      <c r="D65" s="536">
        <v>1092</v>
      </c>
      <c r="E65" s="428">
        <v>290</v>
      </c>
      <c r="F65" s="428">
        <v>802</v>
      </c>
      <c r="G65" s="452"/>
      <c r="H65" s="536">
        <v>687</v>
      </c>
      <c r="I65" s="428">
        <v>180</v>
      </c>
      <c r="J65" s="428">
        <v>507</v>
      </c>
      <c r="K65" s="452"/>
      <c r="L65" s="536">
        <v>1735</v>
      </c>
      <c r="M65" s="428">
        <v>400</v>
      </c>
      <c r="N65" s="428">
        <v>1335</v>
      </c>
      <c r="O65" s="428"/>
      <c r="P65" s="413"/>
      <c r="Q65" s="430" t="s">
        <v>81</v>
      </c>
      <c r="R65" s="413"/>
      <c r="S65" s="536">
        <v>1606</v>
      </c>
      <c r="T65" s="428">
        <v>393</v>
      </c>
      <c r="U65" s="428">
        <v>1213</v>
      </c>
      <c r="V65" s="452"/>
      <c r="W65" s="536">
        <v>1209</v>
      </c>
      <c r="X65" s="428">
        <v>315</v>
      </c>
      <c r="Y65" s="428">
        <v>894</v>
      </c>
      <c r="Z65" s="452"/>
      <c r="AA65" s="536">
        <v>1093</v>
      </c>
      <c r="AB65" s="428">
        <v>260</v>
      </c>
      <c r="AC65" s="428">
        <v>833</v>
      </c>
      <c r="AD65" s="428"/>
    </row>
    <row r="66" spans="1:30" ht="10.5" customHeight="1">
      <c r="A66" s="413"/>
      <c r="B66" s="430" t="s">
        <v>80</v>
      </c>
      <c r="C66" s="413"/>
      <c r="D66" s="536">
        <v>212</v>
      </c>
      <c r="E66" s="428">
        <v>24</v>
      </c>
      <c r="F66" s="428">
        <v>188</v>
      </c>
      <c r="G66" s="452"/>
      <c r="H66" s="536">
        <v>173</v>
      </c>
      <c r="I66" s="428">
        <v>41</v>
      </c>
      <c r="J66" s="428">
        <v>132</v>
      </c>
      <c r="K66" s="452"/>
      <c r="L66" s="536">
        <v>415</v>
      </c>
      <c r="M66" s="428">
        <v>57</v>
      </c>
      <c r="N66" s="428">
        <v>358</v>
      </c>
      <c r="O66" s="428"/>
      <c r="P66" s="413"/>
      <c r="Q66" s="430" t="s">
        <v>80</v>
      </c>
      <c r="R66" s="413"/>
      <c r="S66" s="536">
        <v>439</v>
      </c>
      <c r="T66" s="428">
        <v>82</v>
      </c>
      <c r="U66" s="428">
        <v>357</v>
      </c>
      <c r="V66" s="452"/>
      <c r="W66" s="536">
        <v>389</v>
      </c>
      <c r="X66" s="428">
        <v>77</v>
      </c>
      <c r="Y66" s="428">
        <v>312</v>
      </c>
      <c r="Z66" s="452"/>
      <c r="AA66" s="536">
        <v>339</v>
      </c>
      <c r="AB66" s="428">
        <v>54</v>
      </c>
      <c r="AC66" s="428">
        <v>285</v>
      </c>
      <c r="AD66" s="428"/>
    </row>
    <row r="67" spans="1:30" ht="10.5" customHeight="1">
      <c r="A67" s="413"/>
      <c r="B67" s="430" t="s">
        <v>79</v>
      </c>
      <c r="C67" s="413"/>
      <c r="D67" s="539">
        <v>-18</v>
      </c>
      <c r="E67" s="519">
        <v>-3</v>
      </c>
      <c r="F67" s="519">
        <v>-15</v>
      </c>
      <c r="G67" s="452"/>
      <c r="H67" s="536">
        <v>23</v>
      </c>
      <c r="I67" s="428">
        <v>5</v>
      </c>
      <c r="J67" s="428">
        <v>18</v>
      </c>
      <c r="K67" s="452"/>
      <c r="L67" s="539">
        <v>103</v>
      </c>
      <c r="M67" s="428">
        <v>20</v>
      </c>
      <c r="N67" s="519">
        <v>83</v>
      </c>
      <c r="O67" s="428"/>
      <c r="P67" s="413"/>
      <c r="Q67" s="430" t="s">
        <v>79</v>
      </c>
      <c r="R67" s="413"/>
      <c r="S67" s="536">
        <v>45</v>
      </c>
      <c r="T67" s="428">
        <v>1</v>
      </c>
      <c r="U67" s="428">
        <v>44</v>
      </c>
      <c r="V67" s="452"/>
      <c r="W67" s="536">
        <v>74</v>
      </c>
      <c r="X67" s="428">
        <v>9</v>
      </c>
      <c r="Y67" s="428">
        <v>65</v>
      </c>
      <c r="Z67" s="452"/>
      <c r="AA67" s="539">
        <v>90</v>
      </c>
      <c r="AB67" s="428">
        <v>13</v>
      </c>
      <c r="AC67" s="519">
        <v>77</v>
      </c>
      <c r="AD67" s="428"/>
    </row>
    <row r="68" spans="1:30" ht="9" customHeight="1">
      <c r="A68" s="413"/>
      <c r="B68" s="414" t="s">
        <v>17</v>
      </c>
      <c r="C68" s="413"/>
      <c r="D68" s="538"/>
      <c r="E68" s="452"/>
      <c r="F68" s="452"/>
      <c r="G68" s="452"/>
      <c r="H68" s="538"/>
      <c r="I68" s="452"/>
      <c r="J68" s="452"/>
      <c r="K68" s="452"/>
      <c r="L68" s="538"/>
      <c r="M68" s="452"/>
      <c r="N68" s="452"/>
      <c r="O68" s="452"/>
      <c r="P68" s="413"/>
      <c r="Q68" s="414" t="s">
        <v>17</v>
      </c>
      <c r="R68" s="413"/>
      <c r="S68" s="538"/>
      <c r="T68" s="452"/>
      <c r="U68" s="452"/>
      <c r="V68" s="452"/>
      <c r="W68" s="538"/>
      <c r="X68" s="452"/>
      <c r="Y68" s="452"/>
      <c r="Z68" s="452"/>
      <c r="AA68" s="538"/>
      <c r="AB68" s="452"/>
      <c r="AC68" s="452"/>
      <c r="AD68" s="452"/>
    </row>
    <row r="69" spans="1:30" ht="9" customHeight="1">
      <c r="A69" s="413"/>
      <c r="B69" s="432" t="s">
        <v>53</v>
      </c>
      <c r="C69" s="413"/>
      <c r="D69" s="536">
        <v>12788</v>
      </c>
      <c r="E69" s="428">
        <v>6520</v>
      </c>
      <c r="F69" s="428">
        <v>6268</v>
      </c>
      <c r="G69" s="452"/>
      <c r="H69" s="536">
        <v>6930</v>
      </c>
      <c r="I69" s="428">
        <v>3527</v>
      </c>
      <c r="J69" s="428">
        <v>3403</v>
      </c>
      <c r="K69" s="452"/>
      <c r="L69" s="536">
        <v>28391</v>
      </c>
      <c r="M69" s="428">
        <v>14612</v>
      </c>
      <c r="N69" s="428">
        <v>13779</v>
      </c>
      <c r="O69" s="428"/>
      <c r="P69" s="413"/>
      <c r="Q69" s="432" t="s">
        <v>53</v>
      </c>
      <c r="R69" s="413"/>
      <c r="S69" s="536">
        <v>38021</v>
      </c>
      <c r="T69" s="428">
        <v>19661</v>
      </c>
      <c r="U69" s="428">
        <v>18360</v>
      </c>
      <c r="V69" s="452"/>
      <c r="W69" s="536">
        <v>24109</v>
      </c>
      <c r="X69" s="428">
        <v>12323</v>
      </c>
      <c r="Y69" s="428">
        <v>11786</v>
      </c>
      <c r="Z69" s="452"/>
      <c r="AA69" s="536">
        <v>20996</v>
      </c>
      <c r="AB69" s="428">
        <v>10883</v>
      </c>
      <c r="AC69" s="428">
        <v>10113</v>
      </c>
      <c r="AD69" s="428"/>
    </row>
    <row r="70" spans="1:30" ht="9" customHeight="1">
      <c r="A70" s="413"/>
      <c r="B70" s="413" t="s">
        <v>54</v>
      </c>
      <c r="C70" s="413"/>
      <c r="D70" s="536">
        <v>64470</v>
      </c>
      <c r="E70" s="428">
        <v>32044</v>
      </c>
      <c r="F70" s="428">
        <v>32426</v>
      </c>
      <c r="G70" s="452"/>
      <c r="H70" s="536">
        <v>40904</v>
      </c>
      <c r="I70" s="428">
        <v>21207</v>
      </c>
      <c r="J70" s="428">
        <v>19697</v>
      </c>
      <c r="K70" s="452"/>
      <c r="L70" s="536">
        <v>136924</v>
      </c>
      <c r="M70" s="428">
        <v>70194</v>
      </c>
      <c r="N70" s="428">
        <v>66730</v>
      </c>
      <c r="O70" s="428"/>
      <c r="P70" s="413"/>
      <c r="Q70" s="413" t="s">
        <v>54</v>
      </c>
      <c r="R70" s="413"/>
      <c r="S70" s="536">
        <v>149874</v>
      </c>
      <c r="T70" s="428">
        <v>74994</v>
      </c>
      <c r="U70" s="428">
        <v>74880</v>
      </c>
      <c r="V70" s="452"/>
      <c r="W70" s="536">
        <v>104214</v>
      </c>
      <c r="X70" s="428">
        <v>50889</v>
      </c>
      <c r="Y70" s="428">
        <v>53325</v>
      </c>
      <c r="Z70" s="452"/>
      <c r="AA70" s="536">
        <v>103183</v>
      </c>
      <c r="AB70" s="428">
        <v>52950</v>
      </c>
      <c r="AC70" s="428">
        <v>50233</v>
      </c>
      <c r="AD70" s="428"/>
    </row>
    <row r="71" spans="1:30" ht="9" customHeight="1">
      <c r="A71" s="413"/>
      <c r="B71" s="413" t="s">
        <v>55</v>
      </c>
      <c r="C71" s="413"/>
      <c r="D71" s="536">
        <v>27026</v>
      </c>
      <c r="E71" s="428">
        <v>11687</v>
      </c>
      <c r="F71" s="428">
        <v>15339</v>
      </c>
      <c r="G71" s="452"/>
      <c r="H71" s="536">
        <v>16889</v>
      </c>
      <c r="I71" s="428">
        <v>7341</v>
      </c>
      <c r="J71" s="428">
        <v>9548</v>
      </c>
      <c r="K71" s="452"/>
      <c r="L71" s="536">
        <v>52682</v>
      </c>
      <c r="M71" s="428">
        <v>23227</v>
      </c>
      <c r="N71" s="428">
        <v>29455</v>
      </c>
      <c r="O71" s="428"/>
      <c r="P71" s="413"/>
      <c r="Q71" s="413" t="s">
        <v>55</v>
      </c>
      <c r="R71" s="413"/>
      <c r="S71" s="536">
        <v>51469</v>
      </c>
      <c r="T71" s="428">
        <v>23251</v>
      </c>
      <c r="U71" s="428">
        <v>28218</v>
      </c>
      <c r="V71" s="452"/>
      <c r="W71" s="536">
        <v>33564</v>
      </c>
      <c r="X71" s="428">
        <v>14325</v>
      </c>
      <c r="Y71" s="428">
        <v>19239</v>
      </c>
      <c r="Z71" s="452"/>
      <c r="AA71" s="536">
        <v>34082</v>
      </c>
      <c r="AB71" s="428">
        <v>14877</v>
      </c>
      <c r="AC71" s="428">
        <v>19205</v>
      </c>
      <c r="AD71" s="428"/>
    </row>
    <row r="72" spans="1:30" ht="9" customHeight="1">
      <c r="A72" s="413"/>
      <c r="B72" s="414" t="s">
        <v>77</v>
      </c>
      <c r="C72" s="413"/>
      <c r="D72" s="538"/>
      <c r="E72" s="452"/>
      <c r="F72" s="452"/>
      <c r="G72" s="422"/>
      <c r="H72" s="538"/>
      <c r="I72" s="452"/>
      <c r="J72" s="452"/>
      <c r="K72" s="452"/>
      <c r="L72" s="538"/>
      <c r="M72" s="452"/>
      <c r="N72" s="452"/>
      <c r="O72" s="452"/>
      <c r="P72" s="413"/>
      <c r="Q72" s="414" t="s">
        <v>77</v>
      </c>
      <c r="R72" s="413"/>
      <c r="S72" s="538"/>
      <c r="T72" s="452"/>
      <c r="U72" s="452"/>
      <c r="V72" s="422"/>
      <c r="W72" s="538"/>
      <c r="X72" s="452"/>
      <c r="Y72" s="452"/>
      <c r="Z72" s="452"/>
      <c r="AA72" s="538"/>
      <c r="AB72" s="452"/>
      <c r="AC72" s="452"/>
      <c r="AD72" s="452"/>
    </row>
    <row r="73" spans="1:30" ht="9" customHeight="1">
      <c r="A73" s="413"/>
      <c r="B73" s="432" t="s">
        <v>53</v>
      </c>
      <c r="C73" s="413"/>
      <c r="D73" s="530">
        <v>12.3</v>
      </c>
      <c r="E73" s="422">
        <v>13</v>
      </c>
      <c r="F73" s="422">
        <v>11.6</v>
      </c>
      <c r="G73" s="422"/>
      <c r="H73" s="530">
        <v>10.7</v>
      </c>
      <c r="I73" s="422">
        <v>11</v>
      </c>
      <c r="J73" s="422">
        <v>10.4</v>
      </c>
      <c r="K73" s="452"/>
      <c r="L73" s="530">
        <v>13</v>
      </c>
      <c r="M73" s="422">
        <v>13.5</v>
      </c>
      <c r="N73" s="422">
        <v>12.5</v>
      </c>
      <c r="O73" s="422"/>
      <c r="P73" s="413"/>
      <c r="Q73" s="432" t="s">
        <v>53</v>
      </c>
      <c r="R73" s="413"/>
      <c r="S73" s="530">
        <v>15.9</v>
      </c>
      <c r="T73" s="422">
        <v>16.7</v>
      </c>
      <c r="U73" s="422">
        <v>15.1</v>
      </c>
      <c r="V73" s="422"/>
      <c r="W73" s="530">
        <v>14.9</v>
      </c>
      <c r="X73" s="422">
        <v>15.9</v>
      </c>
      <c r="Y73" s="422">
        <v>14</v>
      </c>
      <c r="Z73" s="452"/>
      <c r="AA73" s="530">
        <v>13.3</v>
      </c>
      <c r="AB73" s="422">
        <v>13.8</v>
      </c>
      <c r="AC73" s="422">
        <v>12.7</v>
      </c>
      <c r="AD73" s="422"/>
    </row>
    <row r="74" spans="1:30" ht="9" customHeight="1">
      <c r="A74" s="413"/>
      <c r="B74" s="413" t="s">
        <v>54</v>
      </c>
      <c r="C74" s="413"/>
      <c r="D74" s="530">
        <v>61.8</v>
      </c>
      <c r="E74" s="422">
        <v>63.8</v>
      </c>
      <c r="F74" s="422">
        <v>60</v>
      </c>
      <c r="G74" s="422"/>
      <c r="H74" s="530">
        <v>63.2</v>
      </c>
      <c r="I74" s="422">
        <v>66.099999999999994</v>
      </c>
      <c r="J74" s="422">
        <v>60.3</v>
      </c>
      <c r="K74" s="452"/>
      <c r="L74" s="530">
        <v>62.8</v>
      </c>
      <c r="M74" s="422">
        <v>65</v>
      </c>
      <c r="N74" s="422">
        <v>60.7</v>
      </c>
      <c r="O74" s="422"/>
      <c r="P74" s="413"/>
      <c r="Q74" s="413" t="s">
        <v>54</v>
      </c>
      <c r="R74" s="413"/>
      <c r="S74" s="530">
        <v>62.6</v>
      </c>
      <c r="T74" s="422">
        <v>63.6</v>
      </c>
      <c r="U74" s="422">
        <v>61.7</v>
      </c>
      <c r="V74" s="422"/>
      <c r="W74" s="530">
        <v>64.400000000000006</v>
      </c>
      <c r="X74" s="422">
        <v>65.599999999999994</v>
      </c>
      <c r="Y74" s="422">
        <v>63.2</v>
      </c>
      <c r="Z74" s="452"/>
      <c r="AA74" s="530">
        <v>65.2</v>
      </c>
      <c r="AB74" s="422">
        <v>67.3</v>
      </c>
      <c r="AC74" s="422">
        <v>63.1</v>
      </c>
      <c r="AD74" s="422"/>
    </row>
    <row r="75" spans="1:30" ht="9" customHeight="1">
      <c r="A75" s="413"/>
      <c r="B75" s="413" t="s">
        <v>55</v>
      </c>
      <c r="C75" s="413"/>
      <c r="D75" s="530">
        <v>25.9</v>
      </c>
      <c r="E75" s="422">
        <v>23.3</v>
      </c>
      <c r="F75" s="422">
        <v>28.4</v>
      </c>
      <c r="G75" s="452"/>
      <c r="H75" s="530">
        <v>26.1</v>
      </c>
      <c r="I75" s="422">
        <v>22.9</v>
      </c>
      <c r="J75" s="422">
        <v>29.2</v>
      </c>
      <c r="K75" s="452"/>
      <c r="L75" s="530">
        <v>24.2</v>
      </c>
      <c r="M75" s="422">
        <v>21.5</v>
      </c>
      <c r="N75" s="422">
        <v>26.8</v>
      </c>
      <c r="O75" s="422"/>
      <c r="P75" s="413"/>
      <c r="Q75" s="413" t="s">
        <v>55</v>
      </c>
      <c r="R75" s="413"/>
      <c r="S75" s="530">
        <v>21.5</v>
      </c>
      <c r="T75" s="422">
        <v>19.7</v>
      </c>
      <c r="U75" s="422">
        <v>23.2</v>
      </c>
      <c r="V75" s="452"/>
      <c r="W75" s="530">
        <v>20.7</v>
      </c>
      <c r="X75" s="422">
        <v>18.5</v>
      </c>
      <c r="Y75" s="422">
        <v>22.8</v>
      </c>
      <c r="Z75" s="452"/>
      <c r="AA75" s="530">
        <v>21.5</v>
      </c>
      <c r="AB75" s="422">
        <v>18.899999999999999</v>
      </c>
      <c r="AC75" s="422">
        <v>24.1</v>
      </c>
      <c r="AD75" s="422"/>
    </row>
    <row r="76" spans="1:30" ht="0.75" customHeight="1">
      <c r="A76" s="413"/>
      <c r="B76" s="413"/>
      <c r="C76" s="413"/>
      <c r="D76" s="538"/>
      <c r="E76" s="452"/>
      <c r="F76" s="452"/>
      <c r="G76" s="452"/>
      <c r="H76" s="538"/>
      <c r="I76" s="452"/>
      <c r="J76" s="452"/>
      <c r="K76" s="452"/>
      <c r="L76" s="538"/>
      <c r="M76" s="452"/>
      <c r="N76" s="452"/>
      <c r="O76" s="452"/>
      <c r="P76" s="413"/>
      <c r="Q76" s="413"/>
      <c r="R76" s="413"/>
      <c r="S76" s="538"/>
      <c r="T76" s="452"/>
      <c r="U76" s="452"/>
      <c r="V76" s="452"/>
      <c r="W76" s="538"/>
      <c r="X76" s="452"/>
      <c r="Y76" s="452"/>
      <c r="Z76" s="452"/>
      <c r="AA76" s="538"/>
      <c r="AB76" s="452"/>
      <c r="AC76" s="452"/>
      <c r="AD76" s="452"/>
    </row>
    <row r="77" spans="1:30" ht="9.75" customHeight="1">
      <c r="A77" s="413"/>
      <c r="B77" s="427" t="s">
        <v>22</v>
      </c>
      <c r="C77" s="413"/>
      <c r="D77" s="530">
        <v>46.1</v>
      </c>
      <c r="E77" s="422">
        <v>44.7</v>
      </c>
      <c r="F77" s="422">
        <v>47.3</v>
      </c>
      <c r="G77" s="452"/>
      <c r="H77" s="530">
        <v>46.7</v>
      </c>
      <c r="I77" s="422">
        <v>45.2</v>
      </c>
      <c r="J77" s="422">
        <v>48.1</v>
      </c>
      <c r="K77" s="452"/>
      <c r="L77" s="530">
        <v>44.6</v>
      </c>
      <c r="M77" s="422">
        <v>43.3</v>
      </c>
      <c r="N77" s="422">
        <v>45.9</v>
      </c>
      <c r="O77" s="422"/>
      <c r="P77" s="413"/>
      <c r="Q77" s="427" t="s">
        <v>22</v>
      </c>
      <c r="R77" s="413"/>
      <c r="S77" s="530">
        <v>42.8</v>
      </c>
      <c r="T77" s="422">
        <v>41.7</v>
      </c>
      <c r="U77" s="422">
        <v>43.8</v>
      </c>
      <c r="V77" s="452"/>
      <c r="W77" s="530">
        <v>42.8</v>
      </c>
      <c r="X77" s="422">
        <v>41.5</v>
      </c>
      <c r="Y77" s="422">
        <v>44.1</v>
      </c>
      <c r="Z77" s="452"/>
      <c r="AA77" s="530">
        <v>43.5</v>
      </c>
      <c r="AB77" s="422">
        <v>42.1</v>
      </c>
      <c r="AC77" s="422">
        <v>45</v>
      </c>
      <c r="AD77" s="422"/>
    </row>
    <row r="78" spans="1:30" ht="9.75" customHeight="1">
      <c r="A78" s="413"/>
      <c r="B78" s="497" t="s">
        <v>7</v>
      </c>
      <c r="C78" s="413"/>
      <c r="D78" s="530">
        <v>46.1</v>
      </c>
      <c r="E78" s="422">
        <v>45</v>
      </c>
      <c r="F78" s="422">
        <v>47.2</v>
      </c>
      <c r="G78" s="452"/>
      <c r="H78" s="530">
        <v>46.6</v>
      </c>
      <c r="I78" s="422">
        <v>45.2</v>
      </c>
      <c r="J78" s="422">
        <v>48.3</v>
      </c>
      <c r="K78" s="452"/>
      <c r="L78" s="530">
        <v>44.3</v>
      </c>
      <c r="M78" s="422">
        <v>43.2</v>
      </c>
      <c r="N78" s="422">
        <v>45.5</v>
      </c>
      <c r="O78" s="422"/>
      <c r="P78" s="413"/>
      <c r="Q78" s="497" t="s">
        <v>7</v>
      </c>
      <c r="R78" s="413"/>
      <c r="S78" s="530">
        <v>42.8</v>
      </c>
      <c r="T78" s="422">
        <v>42</v>
      </c>
      <c r="U78" s="422">
        <v>43.6</v>
      </c>
      <c r="V78" s="452"/>
      <c r="W78" s="530">
        <v>42.8</v>
      </c>
      <c r="X78" s="422">
        <v>41.9</v>
      </c>
      <c r="Y78" s="422">
        <v>43.8</v>
      </c>
      <c r="Z78" s="452"/>
      <c r="AA78" s="530">
        <v>43.5</v>
      </c>
      <c r="AB78" s="422">
        <v>42.1</v>
      </c>
      <c r="AC78" s="422">
        <v>44.9</v>
      </c>
      <c r="AD78" s="422"/>
    </row>
    <row r="79" spans="1:30" ht="0.75" customHeight="1">
      <c r="A79" s="478"/>
      <c r="B79" s="478"/>
      <c r="C79" s="477"/>
      <c r="D79" s="475"/>
      <c r="E79" s="475"/>
      <c r="F79" s="475"/>
      <c r="G79" s="475"/>
      <c r="H79" s="476"/>
      <c r="I79" s="475"/>
      <c r="J79" s="475"/>
      <c r="K79" s="502"/>
      <c r="L79" s="475"/>
      <c r="M79" s="475"/>
      <c r="N79" s="475"/>
      <c r="O79" s="475"/>
      <c r="P79" s="478"/>
      <c r="Q79" s="478"/>
      <c r="R79" s="477"/>
      <c r="S79" s="475"/>
      <c r="T79" s="475"/>
      <c r="U79" s="475"/>
      <c r="V79" s="475"/>
      <c r="W79" s="476"/>
      <c r="X79" s="475"/>
      <c r="Y79" s="475"/>
      <c r="Z79" s="502"/>
      <c r="AA79" s="475"/>
      <c r="AB79" s="475"/>
      <c r="AC79" s="475"/>
      <c r="AD79" s="475"/>
    </row>
    <row r="80" spans="1:30" ht="9" customHeight="1">
      <c r="A80" s="1404" t="s">
        <v>91</v>
      </c>
      <c r="B80" s="1404"/>
      <c r="C80" s="1404"/>
      <c r="D80" s="1404"/>
      <c r="E80" s="1404"/>
      <c r="F80" s="1404"/>
      <c r="G80" s="1404"/>
      <c r="H80" s="1404"/>
      <c r="I80" s="1404"/>
      <c r="J80" s="1404"/>
      <c r="K80" s="1404"/>
      <c r="L80" s="1404"/>
      <c r="M80" s="1404"/>
      <c r="N80" s="1404"/>
      <c r="O80" s="1404"/>
      <c r="P80" s="474"/>
    </row>
    <row r="81" spans="1:17" ht="9" customHeight="1">
      <c r="A81" s="415" t="s">
        <v>102</v>
      </c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74"/>
    </row>
    <row r="82" spans="1:17" s="413" customFormat="1" ht="9" customHeight="1">
      <c r="A82" s="500" t="s">
        <v>90</v>
      </c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1:17" ht="9" customHeight="1">
      <c r="A83" s="500" t="s">
        <v>103</v>
      </c>
    </row>
    <row r="84" spans="1:17" ht="9" customHeight="1">
      <c r="A84" s="500" t="s">
        <v>93</v>
      </c>
    </row>
    <row r="85" spans="1:17" ht="9" customHeight="1">
      <c r="A85" s="413" t="s">
        <v>2</v>
      </c>
    </row>
  </sheetData>
  <mergeCells count="11">
    <mergeCell ref="AC43:AD43"/>
    <mergeCell ref="L4:O4"/>
    <mergeCell ref="L42:O42"/>
    <mergeCell ref="AA4:AD4"/>
    <mergeCell ref="AA42:AD42"/>
    <mergeCell ref="A80:O80"/>
    <mergeCell ref="A4:C5"/>
    <mergeCell ref="P4:R5"/>
    <mergeCell ref="P42:R43"/>
    <mergeCell ref="A42:C43"/>
    <mergeCell ref="N43:O43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/>
  <headerFooter alignWithMargins="0"/>
  <colBreaks count="1" manualBreakCount="1">
    <brk id="1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86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13" customWidth="1"/>
    <col min="2" max="2" width="7.75" style="413" customWidth="1"/>
    <col min="3" max="3" width="1.25" style="413" customWidth="1"/>
    <col min="4" max="4" width="8.5" style="413" customWidth="1"/>
    <col min="5" max="5" width="2.125" style="413" customWidth="1"/>
    <col min="6" max="6" width="6.125" style="413" customWidth="1"/>
    <col min="7" max="7" width="4.125" style="413" customWidth="1"/>
    <col min="8" max="8" width="3.5" style="413" customWidth="1"/>
    <col min="9" max="9" width="0.625" style="413" customWidth="1"/>
    <col min="10" max="10" width="5.625" style="413" customWidth="1"/>
    <col min="11" max="11" width="2.75" style="413" customWidth="1"/>
    <col min="12" max="13" width="8.25" style="413" customWidth="1"/>
    <col min="14" max="14" width="0.625" style="413" customWidth="1"/>
    <col min="15" max="17" width="8.25" style="413" customWidth="1"/>
    <col min="18" max="18" width="0.625" style="413" customWidth="1"/>
    <col min="19" max="16384" width="11.25" style="413"/>
  </cols>
  <sheetData>
    <row r="1" spans="1:20" ht="13.5">
      <c r="A1" s="472" t="s">
        <v>98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</row>
    <row r="2" spans="1:20">
      <c r="R2" s="470" t="s">
        <v>101</v>
      </c>
    </row>
    <row r="3" spans="1:20" ht="1.5" customHeight="1"/>
    <row r="4" spans="1:20" ht="13.5" customHeight="1">
      <c r="A4" s="1400" t="s">
        <v>59</v>
      </c>
      <c r="B4" s="1401"/>
      <c r="C4" s="1401"/>
      <c r="D4" s="1416" t="s">
        <v>12</v>
      </c>
      <c r="E4" s="1416"/>
      <c r="F4" s="1416"/>
      <c r="G4" s="1416"/>
      <c r="H4" s="1416"/>
      <c r="I4" s="1416"/>
      <c r="J4" s="1416"/>
      <c r="K4" s="1416"/>
      <c r="L4" s="1416"/>
      <c r="M4" s="1416"/>
      <c r="N4" s="1400"/>
      <c r="O4" s="469" t="s">
        <v>13</v>
      </c>
      <c r="P4" s="469"/>
      <c r="Q4" s="469"/>
      <c r="R4" s="468"/>
    </row>
    <row r="5" spans="1:20" ht="13.5" customHeight="1">
      <c r="A5" s="1400"/>
      <c r="B5" s="1401"/>
      <c r="C5" s="1401"/>
      <c r="D5" s="1409" t="s">
        <v>5</v>
      </c>
      <c r="E5" s="1410"/>
      <c r="F5" s="1415" t="s">
        <v>3</v>
      </c>
      <c r="G5" s="1416"/>
      <c r="H5" s="1415" t="s">
        <v>4</v>
      </c>
      <c r="I5" s="1416"/>
      <c r="J5" s="1400"/>
      <c r="K5" s="1417" t="s">
        <v>82</v>
      </c>
      <c r="L5" s="1418"/>
      <c r="M5" s="469" t="s">
        <v>0</v>
      </c>
      <c r="N5" s="468"/>
      <c r="O5" s="449" t="s">
        <v>5</v>
      </c>
      <c r="P5" s="447" t="s">
        <v>3</v>
      </c>
      <c r="Q5" s="469" t="s">
        <v>4</v>
      </c>
      <c r="R5" s="468"/>
    </row>
    <row r="6" spans="1:20" ht="1.5" customHeight="1">
      <c r="A6" s="467"/>
      <c r="B6" s="467"/>
      <c r="C6" s="466"/>
      <c r="O6" s="465"/>
    </row>
    <row r="7" spans="1:20" ht="10.5" customHeight="1">
      <c r="B7" s="438" t="s">
        <v>6</v>
      </c>
      <c r="C7" s="451"/>
      <c r="D7" s="1403">
        <v>2276590</v>
      </c>
      <c r="E7" s="1403"/>
      <c r="F7" s="1403">
        <v>1121465</v>
      </c>
      <c r="G7" s="1403"/>
      <c r="H7" s="1403">
        <v>1155125</v>
      </c>
      <c r="I7" s="1403"/>
      <c r="J7" s="1403"/>
      <c r="K7" s="1412">
        <v>100</v>
      </c>
      <c r="L7" s="1412"/>
      <c r="M7" s="518">
        <v>97.086029650470735</v>
      </c>
      <c r="N7" s="480"/>
      <c r="O7" s="522">
        <v>163644</v>
      </c>
      <c r="P7" s="441">
        <v>79689</v>
      </c>
      <c r="Q7" s="441">
        <v>83955</v>
      </c>
      <c r="T7" s="535"/>
    </row>
    <row r="8" spans="1:20" ht="1.5" customHeight="1">
      <c r="B8" s="438"/>
      <c r="C8" s="451"/>
      <c r="D8" s="428"/>
      <c r="E8" s="428"/>
      <c r="F8" s="428"/>
      <c r="G8" s="428"/>
      <c r="H8" s="428"/>
      <c r="I8" s="428"/>
      <c r="J8" s="428"/>
      <c r="K8" s="1411"/>
      <c r="L8" s="1411"/>
      <c r="M8" s="462"/>
      <c r="N8" s="521"/>
      <c r="O8" s="537"/>
      <c r="P8" s="459"/>
      <c r="Q8" s="459"/>
      <c r="T8" s="535"/>
    </row>
    <row r="9" spans="1:20" ht="10.5" customHeight="1">
      <c r="B9" s="432" t="s">
        <v>36</v>
      </c>
      <c r="C9" s="451"/>
      <c r="D9" s="1402">
        <v>97815</v>
      </c>
      <c r="E9" s="1402"/>
      <c r="F9" s="1402">
        <v>50092</v>
      </c>
      <c r="G9" s="1402"/>
      <c r="H9" s="1402">
        <v>47723</v>
      </c>
      <c r="I9" s="1402"/>
      <c r="J9" s="1402"/>
      <c r="K9" s="1411">
        <v>4.3651392212322087</v>
      </c>
      <c r="L9" s="1411"/>
      <c r="M9" s="422">
        <v>104.96406344948977</v>
      </c>
      <c r="N9" s="452"/>
      <c r="O9" s="536">
        <v>6814</v>
      </c>
      <c r="P9" s="428">
        <v>3443</v>
      </c>
      <c r="Q9" s="428">
        <v>3371</v>
      </c>
      <c r="R9" s="413">
        <f>SUM(D9/2231082*100)</f>
        <v>4.3841956503615735</v>
      </c>
      <c r="T9" s="535"/>
    </row>
    <row r="10" spans="1:20" ht="10.5" customHeight="1">
      <c r="B10" s="432" t="s">
        <v>37</v>
      </c>
      <c r="C10" s="451"/>
      <c r="D10" s="1402">
        <v>92631</v>
      </c>
      <c r="E10" s="1402"/>
      <c r="F10" s="1402">
        <v>47321</v>
      </c>
      <c r="G10" s="1402"/>
      <c r="H10" s="1402">
        <v>45310</v>
      </c>
      <c r="I10" s="1402"/>
      <c r="J10" s="1402"/>
      <c r="K10" s="1411">
        <v>4.1337955446706616</v>
      </c>
      <c r="L10" s="1411"/>
      <c r="M10" s="422">
        <v>104.43831383800486</v>
      </c>
      <c r="N10" s="452"/>
      <c r="O10" s="536">
        <v>6313</v>
      </c>
      <c r="P10" s="428">
        <v>3208</v>
      </c>
      <c r="Q10" s="428">
        <v>3105</v>
      </c>
      <c r="T10" s="535"/>
    </row>
    <row r="11" spans="1:20" ht="10.5" customHeight="1">
      <c r="B11" s="430" t="s">
        <v>38</v>
      </c>
      <c r="C11" s="451"/>
      <c r="D11" s="1402">
        <v>94837</v>
      </c>
      <c r="E11" s="1402"/>
      <c r="F11" s="1402">
        <v>48721</v>
      </c>
      <c r="G11" s="1402"/>
      <c r="H11" s="1402">
        <v>46116</v>
      </c>
      <c r="I11" s="1402"/>
      <c r="J11" s="1402"/>
      <c r="K11" s="1411">
        <v>4.2322415613556092</v>
      </c>
      <c r="L11" s="1411"/>
      <c r="M11" s="422">
        <v>105.64879868158556</v>
      </c>
      <c r="N11" s="452"/>
      <c r="O11" s="536">
        <v>6177</v>
      </c>
      <c r="P11" s="428">
        <v>3116</v>
      </c>
      <c r="Q11" s="428">
        <v>3061</v>
      </c>
      <c r="T11" s="535"/>
    </row>
    <row r="12" spans="1:20" ht="10.5" customHeight="1">
      <c r="B12" s="430" t="s">
        <v>39</v>
      </c>
      <c r="C12" s="451"/>
      <c r="D12" s="1402">
        <v>100055</v>
      </c>
      <c r="E12" s="1402"/>
      <c r="F12" s="1402">
        <v>50675</v>
      </c>
      <c r="G12" s="1402"/>
      <c r="H12" s="1402">
        <v>49380</v>
      </c>
      <c r="I12" s="1402"/>
      <c r="J12" s="1402"/>
      <c r="K12" s="1411">
        <v>4.4651025382649765</v>
      </c>
      <c r="L12" s="1411"/>
      <c r="M12" s="422">
        <v>102.62251923855811</v>
      </c>
      <c r="N12" s="452"/>
      <c r="O12" s="536">
        <v>6206</v>
      </c>
      <c r="P12" s="428">
        <v>3135</v>
      </c>
      <c r="Q12" s="428">
        <v>3071</v>
      </c>
      <c r="T12" s="535"/>
    </row>
    <row r="13" spans="1:20" ht="10.5" customHeight="1">
      <c r="B13" s="430" t="s">
        <v>40</v>
      </c>
      <c r="C13" s="451"/>
      <c r="D13" s="1402">
        <v>124281</v>
      </c>
      <c r="E13" s="1402"/>
      <c r="F13" s="1402">
        <v>62943</v>
      </c>
      <c r="G13" s="1402"/>
      <c r="H13" s="1402">
        <v>61338</v>
      </c>
      <c r="I13" s="1402"/>
      <c r="J13" s="1402"/>
      <c r="K13" s="1411">
        <v>5.5462236625666828</v>
      </c>
      <c r="L13" s="1411"/>
      <c r="M13" s="422">
        <v>102.61664873324857</v>
      </c>
      <c r="N13" s="452"/>
      <c r="O13" s="536">
        <v>9492</v>
      </c>
      <c r="P13" s="428">
        <v>5063</v>
      </c>
      <c r="Q13" s="428">
        <v>4429</v>
      </c>
      <c r="T13" s="535"/>
    </row>
    <row r="14" spans="1:20" ht="10.5" customHeight="1">
      <c r="B14" s="430" t="s">
        <v>41</v>
      </c>
      <c r="C14" s="451"/>
      <c r="D14" s="1402">
        <v>140324</v>
      </c>
      <c r="E14" s="1402"/>
      <c r="F14" s="1402">
        <v>72742</v>
      </c>
      <c r="G14" s="1402"/>
      <c r="H14" s="1402">
        <v>67582</v>
      </c>
      <c r="I14" s="1402"/>
      <c r="J14" s="1402"/>
      <c r="K14" s="1411">
        <v>6.2621662943330616</v>
      </c>
      <c r="L14" s="1411"/>
      <c r="M14" s="422">
        <v>107.63516912787428</v>
      </c>
      <c r="N14" s="452"/>
      <c r="O14" s="536">
        <v>10368</v>
      </c>
      <c r="P14" s="428">
        <v>5511</v>
      </c>
      <c r="Q14" s="428">
        <v>4857</v>
      </c>
      <c r="T14" s="535"/>
    </row>
    <row r="15" spans="1:20" ht="10.5" customHeight="1">
      <c r="B15" s="430" t="s">
        <v>42</v>
      </c>
      <c r="C15" s="451"/>
      <c r="D15" s="1402">
        <v>146291</v>
      </c>
      <c r="E15" s="1402"/>
      <c r="F15" s="1402">
        <v>74918</v>
      </c>
      <c r="G15" s="1402"/>
      <c r="H15" s="1402">
        <v>71373</v>
      </c>
      <c r="I15" s="1402"/>
      <c r="J15" s="1402"/>
      <c r="K15" s="1411">
        <v>6.5284525053752596</v>
      </c>
      <c r="L15" s="1411"/>
      <c r="M15" s="422">
        <v>104.96686422036343</v>
      </c>
      <c r="N15" s="452"/>
      <c r="O15" s="536">
        <v>10462</v>
      </c>
      <c r="P15" s="428">
        <v>5283</v>
      </c>
      <c r="Q15" s="428">
        <v>5179</v>
      </c>
      <c r="T15" s="535"/>
    </row>
    <row r="16" spans="1:20" ht="10.5" customHeight="1">
      <c r="B16" s="430" t="s">
        <v>43</v>
      </c>
      <c r="C16" s="451"/>
      <c r="D16" s="1402">
        <v>161393</v>
      </c>
      <c r="E16" s="1402"/>
      <c r="F16" s="1402">
        <v>82117</v>
      </c>
      <c r="G16" s="1402"/>
      <c r="H16" s="1402">
        <v>79276</v>
      </c>
      <c r="I16" s="1402"/>
      <c r="J16" s="1402"/>
      <c r="K16" s="1411">
        <v>7.2024016186917112</v>
      </c>
      <c r="L16" s="1411"/>
      <c r="M16" s="422">
        <v>103.58368232504162</v>
      </c>
      <c r="N16" s="452"/>
      <c r="O16" s="536">
        <v>11615</v>
      </c>
      <c r="P16" s="428">
        <v>5607</v>
      </c>
      <c r="Q16" s="428">
        <v>6008</v>
      </c>
      <c r="T16" s="535"/>
    </row>
    <row r="17" spans="2:20" ht="10.5" customHeight="1">
      <c r="B17" s="430" t="s">
        <v>44</v>
      </c>
      <c r="C17" s="451"/>
      <c r="D17" s="1402">
        <v>184816</v>
      </c>
      <c r="E17" s="1402"/>
      <c r="F17" s="1402">
        <v>93903</v>
      </c>
      <c r="G17" s="1402"/>
      <c r="H17" s="1402">
        <v>90913</v>
      </c>
      <c r="I17" s="1402"/>
      <c r="J17" s="1402"/>
      <c r="K17" s="1411">
        <v>8.2476876788964049</v>
      </c>
      <c r="L17" s="1411"/>
      <c r="M17" s="422">
        <v>103.28885857908109</v>
      </c>
      <c r="N17" s="452"/>
      <c r="O17" s="536">
        <v>13616</v>
      </c>
      <c r="P17" s="428">
        <v>6616</v>
      </c>
      <c r="Q17" s="428">
        <v>7000</v>
      </c>
      <c r="T17" s="535"/>
    </row>
    <row r="18" spans="2:20" ht="10.5" customHeight="1">
      <c r="B18" s="430" t="s">
        <v>45</v>
      </c>
      <c r="C18" s="451"/>
      <c r="D18" s="1402">
        <v>162160</v>
      </c>
      <c r="E18" s="1402"/>
      <c r="F18" s="1402">
        <v>83128</v>
      </c>
      <c r="G18" s="1402"/>
      <c r="H18" s="1402">
        <v>79032</v>
      </c>
      <c r="I18" s="1402"/>
      <c r="J18" s="1402"/>
      <c r="K18" s="1411">
        <v>7.2366301294792716</v>
      </c>
      <c r="L18" s="1411"/>
      <c r="M18" s="422">
        <v>105.18271080068833</v>
      </c>
      <c r="N18" s="452"/>
      <c r="O18" s="536">
        <v>12174</v>
      </c>
      <c r="P18" s="428">
        <v>6225</v>
      </c>
      <c r="Q18" s="428">
        <v>5949</v>
      </c>
      <c r="T18" s="535"/>
    </row>
    <row r="19" spans="2:20" ht="10.5" customHeight="1">
      <c r="B19" s="430" t="s">
        <v>46</v>
      </c>
      <c r="C19" s="451"/>
      <c r="D19" s="1402">
        <v>141684</v>
      </c>
      <c r="E19" s="1402"/>
      <c r="F19" s="1402">
        <v>71815</v>
      </c>
      <c r="G19" s="1402"/>
      <c r="H19" s="1402">
        <v>69869</v>
      </c>
      <c r="I19" s="1402"/>
      <c r="J19" s="1402"/>
      <c r="K19" s="1411">
        <v>6.322858308245813</v>
      </c>
      <c r="L19" s="1411"/>
      <c r="M19" s="422">
        <v>102.78521232592423</v>
      </c>
      <c r="N19" s="452"/>
      <c r="O19" s="536">
        <v>10516</v>
      </c>
      <c r="P19" s="428">
        <v>5445</v>
      </c>
      <c r="Q19" s="428">
        <v>5071</v>
      </c>
      <c r="T19" s="535"/>
    </row>
    <row r="20" spans="2:20" ht="10.5" customHeight="1">
      <c r="B20" s="430" t="s">
        <v>47</v>
      </c>
      <c r="C20" s="451"/>
      <c r="D20" s="1402">
        <v>125082</v>
      </c>
      <c r="E20" s="1402"/>
      <c r="F20" s="1402">
        <v>63731</v>
      </c>
      <c r="G20" s="1402"/>
      <c r="H20" s="1402">
        <v>61351</v>
      </c>
      <c r="I20" s="1402"/>
      <c r="J20" s="1402"/>
      <c r="K20" s="1411">
        <v>5.5819694737020615</v>
      </c>
      <c r="L20" s="1411"/>
      <c r="M20" s="422">
        <v>103.87931737054001</v>
      </c>
      <c r="N20" s="452"/>
      <c r="O20" s="536">
        <v>9362</v>
      </c>
      <c r="P20" s="428">
        <v>4835</v>
      </c>
      <c r="Q20" s="428">
        <v>4527</v>
      </c>
      <c r="T20" s="535"/>
    </row>
    <row r="21" spans="2:20" ht="10.5" customHeight="1">
      <c r="B21" s="430" t="s">
        <v>48</v>
      </c>
      <c r="C21" s="451"/>
      <c r="D21" s="1402">
        <v>137757</v>
      </c>
      <c r="E21" s="1402"/>
      <c r="F21" s="1402">
        <v>69013</v>
      </c>
      <c r="G21" s="1402"/>
      <c r="H21" s="1402">
        <v>68744</v>
      </c>
      <c r="I21" s="1402"/>
      <c r="J21" s="1402"/>
      <c r="K21" s="1411">
        <v>6.1476101180727429</v>
      </c>
      <c r="L21" s="1411"/>
      <c r="M21" s="422">
        <v>100.39130687769114</v>
      </c>
      <c r="N21" s="452"/>
      <c r="O21" s="536">
        <v>9837</v>
      </c>
      <c r="P21" s="428">
        <v>4876</v>
      </c>
      <c r="Q21" s="428">
        <v>4961</v>
      </c>
      <c r="T21" s="535"/>
    </row>
    <row r="22" spans="2:20" ht="10.5" customHeight="1">
      <c r="B22" s="430" t="s">
        <v>49</v>
      </c>
      <c r="C22" s="451"/>
      <c r="D22" s="1402">
        <v>150111</v>
      </c>
      <c r="E22" s="1402"/>
      <c r="F22" s="1402">
        <v>72981</v>
      </c>
      <c r="G22" s="1402"/>
      <c r="H22" s="1402">
        <v>77130</v>
      </c>
      <c r="I22" s="1402"/>
      <c r="J22" s="1402"/>
      <c r="K22" s="1411">
        <v>6.6989256621007822</v>
      </c>
      <c r="L22" s="1411"/>
      <c r="M22" s="422">
        <v>94.620770128354721</v>
      </c>
      <c r="N22" s="452"/>
      <c r="O22" s="536">
        <v>10472</v>
      </c>
      <c r="P22" s="428">
        <v>4819</v>
      </c>
      <c r="Q22" s="428">
        <v>5653</v>
      </c>
      <c r="T22" s="535"/>
    </row>
    <row r="23" spans="2:20" ht="10.5" customHeight="1">
      <c r="B23" s="430" t="s">
        <v>50</v>
      </c>
      <c r="C23" s="451"/>
      <c r="D23" s="1402">
        <v>132595</v>
      </c>
      <c r="E23" s="1402"/>
      <c r="F23" s="1402">
        <v>61598</v>
      </c>
      <c r="G23" s="1402"/>
      <c r="H23" s="1402">
        <v>70997</v>
      </c>
      <c r="I23" s="1402"/>
      <c r="J23" s="1402"/>
      <c r="K23" s="1411">
        <v>5.9172482240891959</v>
      </c>
      <c r="L23" s="1411"/>
      <c r="M23" s="422">
        <v>86.761412454047345</v>
      </c>
      <c r="N23" s="452"/>
      <c r="O23" s="536">
        <v>8789</v>
      </c>
      <c r="P23" s="428">
        <v>3862</v>
      </c>
      <c r="Q23" s="428">
        <v>4927</v>
      </c>
      <c r="T23" s="535"/>
    </row>
    <row r="24" spans="2:20" ht="10.5" customHeight="1">
      <c r="B24" s="430" t="s">
        <v>51</v>
      </c>
      <c r="C24" s="451"/>
      <c r="D24" s="1402">
        <v>104096</v>
      </c>
      <c r="E24" s="1402"/>
      <c r="F24" s="1402">
        <v>45349</v>
      </c>
      <c r="G24" s="1402"/>
      <c r="H24" s="1402">
        <v>58747</v>
      </c>
      <c r="I24" s="1402"/>
      <c r="J24" s="1402"/>
      <c r="K24" s="1411">
        <v>4.6454381472513209</v>
      </c>
      <c r="L24" s="1411"/>
      <c r="M24" s="422">
        <v>77.193729041482968</v>
      </c>
      <c r="N24" s="452"/>
      <c r="O24" s="536">
        <v>7229</v>
      </c>
      <c r="P24" s="428">
        <v>3000</v>
      </c>
      <c r="Q24" s="428">
        <v>4229</v>
      </c>
      <c r="T24" s="535"/>
    </row>
    <row r="25" spans="2:20" ht="10.5" customHeight="1">
      <c r="B25" s="430" t="s">
        <v>52</v>
      </c>
      <c r="C25" s="451"/>
      <c r="D25" s="1402">
        <v>77555</v>
      </c>
      <c r="E25" s="1402"/>
      <c r="F25" s="1402">
        <v>30911</v>
      </c>
      <c r="G25" s="1402"/>
      <c r="H25" s="1402">
        <v>46644</v>
      </c>
      <c r="I25" s="1402"/>
      <c r="J25" s="1402"/>
      <c r="K25" s="1411">
        <v>3.4610067198554813</v>
      </c>
      <c r="L25" s="1411"/>
      <c r="M25" s="422">
        <v>66.270045450647459</v>
      </c>
      <c r="N25" s="452"/>
      <c r="O25" s="536">
        <v>5728</v>
      </c>
      <c r="P25" s="428">
        <v>2146</v>
      </c>
      <c r="Q25" s="428">
        <v>3582</v>
      </c>
      <c r="T25" s="535"/>
    </row>
    <row r="26" spans="2:20" ht="10.5" customHeight="1">
      <c r="B26" s="430" t="s">
        <v>56</v>
      </c>
      <c r="C26" s="451"/>
      <c r="D26" s="1402">
        <v>44849</v>
      </c>
      <c r="E26" s="1402"/>
      <c r="F26" s="1402">
        <v>15419</v>
      </c>
      <c r="G26" s="1402"/>
      <c r="H26" s="1402">
        <v>29430</v>
      </c>
      <c r="I26" s="1402"/>
      <c r="J26" s="1402"/>
      <c r="K26" s="1411">
        <v>2.0014530382154403</v>
      </c>
      <c r="L26" s="1411"/>
      <c r="M26" s="422">
        <v>52.392116887529724</v>
      </c>
      <c r="N26" s="452"/>
      <c r="O26" s="536">
        <v>3381</v>
      </c>
      <c r="P26" s="428">
        <v>1186</v>
      </c>
      <c r="Q26" s="428">
        <v>2195</v>
      </c>
      <c r="T26" s="535"/>
    </row>
    <row r="27" spans="2:20" ht="10.5" customHeight="1">
      <c r="B27" s="430" t="s">
        <v>81</v>
      </c>
      <c r="C27" s="451"/>
      <c r="D27" s="1402">
        <v>17649</v>
      </c>
      <c r="E27" s="1402"/>
      <c r="F27" s="1402">
        <v>4153</v>
      </c>
      <c r="G27" s="1402"/>
      <c r="H27" s="1402">
        <v>13496</v>
      </c>
      <c r="I27" s="1402"/>
      <c r="J27" s="1402"/>
      <c r="K27" s="1411">
        <v>0.78761275996040736</v>
      </c>
      <c r="L27" s="1411"/>
      <c r="M27" s="422">
        <v>30.772080616478959</v>
      </c>
      <c r="N27" s="452"/>
      <c r="O27" s="536">
        <v>1269</v>
      </c>
      <c r="P27" s="428">
        <v>307</v>
      </c>
      <c r="Q27" s="428">
        <v>962</v>
      </c>
      <c r="T27" s="535"/>
    </row>
    <row r="28" spans="2:20" ht="10.5" customHeight="1">
      <c r="B28" s="430" t="s">
        <v>80</v>
      </c>
      <c r="C28" s="451"/>
      <c r="D28" s="1402">
        <v>4137</v>
      </c>
      <c r="E28" s="1402"/>
      <c r="F28" s="1402">
        <v>718</v>
      </c>
      <c r="G28" s="1402"/>
      <c r="H28" s="1402">
        <v>3419</v>
      </c>
      <c r="I28" s="1402"/>
      <c r="J28" s="1402"/>
      <c r="K28" s="1411">
        <v>0.18461975114489237</v>
      </c>
      <c r="L28" s="1411"/>
      <c r="M28" s="422">
        <v>21.000292483182218</v>
      </c>
      <c r="N28" s="452"/>
      <c r="O28" s="536">
        <v>294</v>
      </c>
      <c r="P28" s="428">
        <v>63</v>
      </c>
      <c r="Q28" s="428">
        <v>231</v>
      </c>
      <c r="T28" s="535"/>
    </row>
    <row r="29" spans="2:20" ht="10.5" customHeight="1">
      <c r="B29" s="430" t="s">
        <v>79</v>
      </c>
      <c r="C29" s="451"/>
      <c r="D29" s="1402">
        <v>704</v>
      </c>
      <c r="E29" s="1402"/>
      <c r="F29" s="1402">
        <v>98</v>
      </c>
      <c r="G29" s="1402"/>
      <c r="H29" s="1402">
        <v>606</v>
      </c>
      <c r="I29" s="1402"/>
      <c r="J29" s="1402"/>
      <c r="K29" s="1411">
        <v>3.1417042496012626E-2</v>
      </c>
      <c r="L29" s="1411"/>
      <c r="M29" s="422">
        <v>16.171617161716171</v>
      </c>
      <c r="N29" s="452"/>
      <c r="O29" s="536">
        <v>44</v>
      </c>
      <c r="P29" s="428">
        <v>5</v>
      </c>
      <c r="Q29" s="428">
        <v>39</v>
      </c>
      <c r="T29" s="535"/>
    </row>
    <row r="30" spans="2:20" ht="9.75" customHeight="1">
      <c r="B30" s="414" t="s">
        <v>17</v>
      </c>
      <c r="C30" s="451"/>
      <c r="D30" s="540"/>
      <c r="E30" s="516"/>
      <c r="F30" s="516"/>
      <c r="G30" s="516"/>
      <c r="H30" s="516"/>
      <c r="I30" s="516"/>
      <c r="J30" s="516"/>
      <c r="K30" s="514"/>
      <c r="L30" s="514"/>
      <c r="M30" s="514"/>
      <c r="N30" s="452"/>
      <c r="O30" s="533"/>
      <c r="P30" s="514"/>
      <c r="Q30" s="514"/>
      <c r="T30" s="535"/>
    </row>
    <row r="31" spans="2:20" ht="9.75" customHeight="1">
      <c r="B31" s="432" t="s">
        <v>53</v>
      </c>
      <c r="C31" s="451"/>
      <c r="D31" s="1402">
        <v>285283</v>
      </c>
      <c r="E31" s="1402"/>
      <c r="F31" s="1402">
        <v>146134</v>
      </c>
      <c r="G31" s="1402"/>
      <c r="H31" s="1402">
        <v>139149</v>
      </c>
      <c r="I31" s="1402"/>
      <c r="J31" s="1402"/>
      <c r="K31" s="1413">
        <v>12.731176327258478</v>
      </c>
      <c r="L31" s="1413"/>
      <c r="M31" s="422">
        <v>105.01979892058154</v>
      </c>
      <c r="N31" s="452"/>
      <c r="O31" s="536">
        <v>19304</v>
      </c>
      <c r="P31" s="428">
        <v>9767</v>
      </c>
      <c r="Q31" s="428">
        <v>9537</v>
      </c>
      <c r="T31" s="535"/>
    </row>
    <row r="32" spans="2:20" ht="9.75" customHeight="1">
      <c r="B32" s="430" t="s">
        <v>54</v>
      </c>
      <c r="C32" s="451"/>
      <c r="D32" s="1402">
        <v>1423843</v>
      </c>
      <c r="E32" s="1402"/>
      <c r="F32" s="1402">
        <v>724985</v>
      </c>
      <c r="G32" s="1402"/>
      <c r="H32" s="1402">
        <v>698858</v>
      </c>
      <c r="I32" s="1402"/>
      <c r="J32" s="1402"/>
      <c r="K32" s="1413">
        <v>63.541102327627982</v>
      </c>
      <c r="L32" s="1413"/>
      <c r="M32" s="422">
        <v>103.73852771235359</v>
      </c>
      <c r="N32" s="452"/>
      <c r="O32" s="536">
        <v>103648</v>
      </c>
      <c r="P32" s="428">
        <v>52596</v>
      </c>
      <c r="Q32" s="428">
        <v>51052</v>
      </c>
      <c r="T32" s="535"/>
    </row>
    <row r="33" spans="1:20" ht="9.75" customHeight="1">
      <c r="B33" s="430" t="s">
        <v>55</v>
      </c>
      <c r="C33" s="451"/>
      <c r="D33" s="1402">
        <v>531696</v>
      </c>
      <c r="E33" s="1402"/>
      <c r="F33" s="1402">
        <v>231227</v>
      </c>
      <c r="G33" s="1402"/>
      <c r="H33" s="1402">
        <v>300469</v>
      </c>
      <c r="I33" s="1402"/>
      <c r="J33" s="1402"/>
      <c r="K33" s="1413">
        <v>23.727721345113533</v>
      </c>
      <c r="L33" s="1413"/>
      <c r="M33" s="422">
        <v>76.95535978753216</v>
      </c>
      <c r="N33" s="452"/>
      <c r="O33" s="536">
        <v>37206</v>
      </c>
      <c r="P33" s="428">
        <v>15388</v>
      </c>
      <c r="Q33" s="428">
        <v>21818</v>
      </c>
      <c r="T33" s="535"/>
    </row>
    <row r="34" spans="1:20" ht="9.75" customHeight="1">
      <c r="B34" s="414" t="s">
        <v>77</v>
      </c>
      <c r="C34" s="451"/>
      <c r="D34" s="540"/>
      <c r="E34" s="1420"/>
      <c r="F34" s="1420"/>
      <c r="G34" s="516"/>
      <c r="H34" s="516"/>
      <c r="I34" s="516"/>
      <c r="J34" s="516"/>
      <c r="K34" s="516"/>
      <c r="L34" s="516"/>
      <c r="M34" s="514"/>
      <c r="N34" s="452"/>
      <c r="O34" s="533"/>
      <c r="P34" s="514"/>
      <c r="Q34" s="514"/>
    </row>
    <row r="35" spans="1:20" ht="9.75" customHeight="1">
      <c r="B35" s="432" t="s">
        <v>53</v>
      </c>
      <c r="C35" s="451"/>
      <c r="D35" s="1414">
        <v>12.7</v>
      </c>
      <c r="E35" s="1414"/>
      <c r="F35" s="1414">
        <v>13.3</v>
      </c>
      <c r="G35" s="1414"/>
      <c r="H35" s="1414">
        <v>12.2</v>
      </c>
      <c r="I35" s="1414"/>
      <c r="J35" s="1414"/>
      <c r="K35" s="1413" t="s">
        <v>85</v>
      </c>
      <c r="L35" s="1413"/>
      <c r="M35" s="508" t="s">
        <v>85</v>
      </c>
      <c r="N35" s="452"/>
      <c r="O35" s="530">
        <v>12.1</v>
      </c>
      <c r="P35" s="422">
        <v>12.6</v>
      </c>
      <c r="Q35" s="422">
        <v>11.6</v>
      </c>
    </row>
    <row r="36" spans="1:20" ht="9.75" customHeight="1">
      <c r="B36" s="430" t="s">
        <v>54</v>
      </c>
      <c r="C36" s="451"/>
      <c r="D36" s="1414">
        <v>63.5</v>
      </c>
      <c r="E36" s="1414"/>
      <c r="F36" s="1414">
        <v>65.8</v>
      </c>
      <c r="G36" s="1414"/>
      <c r="H36" s="1414">
        <v>61.4</v>
      </c>
      <c r="I36" s="1414"/>
      <c r="J36" s="1414"/>
      <c r="K36" s="1413" t="s">
        <v>85</v>
      </c>
      <c r="L36" s="1413"/>
      <c r="M36" s="508" t="s">
        <v>85</v>
      </c>
      <c r="N36" s="452"/>
      <c r="O36" s="530">
        <v>64.7</v>
      </c>
      <c r="P36" s="422">
        <v>67.599999999999994</v>
      </c>
      <c r="Q36" s="422">
        <v>62</v>
      </c>
    </row>
    <row r="37" spans="1:20" ht="9.75" customHeight="1">
      <c r="B37" s="430" t="s">
        <v>55</v>
      </c>
      <c r="C37" s="451"/>
      <c r="D37" s="1414">
        <v>23.7</v>
      </c>
      <c r="E37" s="1414"/>
      <c r="F37" s="1414">
        <v>21</v>
      </c>
      <c r="G37" s="1414"/>
      <c r="H37" s="1414">
        <v>26.4</v>
      </c>
      <c r="I37" s="1414"/>
      <c r="J37" s="1414"/>
      <c r="K37" s="1413" t="s">
        <v>85</v>
      </c>
      <c r="L37" s="1413"/>
      <c r="M37" s="508" t="s">
        <v>85</v>
      </c>
      <c r="N37" s="452"/>
      <c r="O37" s="530">
        <v>23.2</v>
      </c>
      <c r="P37" s="422">
        <v>19.8</v>
      </c>
      <c r="Q37" s="422">
        <v>26.5</v>
      </c>
    </row>
    <row r="38" spans="1:20" ht="1.5" customHeight="1">
      <c r="B38" s="430"/>
      <c r="C38" s="451"/>
      <c r="D38" s="512"/>
      <c r="E38" s="512"/>
      <c r="F38" s="512"/>
      <c r="G38" s="512"/>
      <c r="H38" s="512"/>
      <c r="I38" s="512"/>
      <c r="J38" s="512"/>
      <c r="K38" s="511"/>
      <c r="L38" s="511"/>
      <c r="M38" s="511"/>
      <c r="N38" s="452"/>
      <c r="O38" s="520"/>
      <c r="P38" s="509"/>
      <c r="Q38" s="509"/>
    </row>
    <row r="39" spans="1:20" ht="9.75" customHeight="1">
      <c r="B39" s="427" t="s">
        <v>22</v>
      </c>
      <c r="C39" s="451"/>
      <c r="D39" s="1414">
        <v>44.8</v>
      </c>
      <c r="E39" s="1414"/>
      <c r="F39" s="1414">
        <v>43.4</v>
      </c>
      <c r="G39" s="1414"/>
      <c r="H39" s="1414">
        <v>46.1</v>
      </c>
      <c r="I39" s="1414"/>
      <c r="J39" s="1414"/>
      <c r="K39" s="1413" t="s">
        <v>85</v>
      </c>
      <c r="L39" s="1413"/>
      <c r="M39" s="508" t="s">
        <v>85</v>
      </c>
      <c r="N39" s="531"/>
      <c r="O39" s="530">
        <v>45</v>
      </c>
      <c r="P39" s="422">
        <v>43.4</v>
      </c>
      <c r="Q39" s="422">
        <v>46.5</v>
      </c>
      <c r="R39" s="453"/>
    </row>
    <row r="40" spans="1:20" ht="9.75" customHeight="1">
      <c r="B40" s="497" t="s">
        <v>7</v>
      </c>
      <c r="C40" s="451"/>
      <c r="D40" s="1414">
        <v>44.4</v>
      </c>
      <c r="E40" s="1414"/>
      <c r="F40" s="1414">
        <v>43.2</v>
      </c>
      <c r="G40" s="1414"/>
      <c r="H40" s="1414">
        <v>45.6</v>
      </c>
      <c r="I40" s="1414"/>
      <c r="J40" s="1414"/>
      <c r="K40" s="1413" t="s">
        <v>85</v>
      </c>
      <c r="L40" s="1413"/>
      <c r="M40" s="508" t="s">
        <v>85</v>
      </c>
      <c r="N40" s="531"/>
      <c r="O40" s="530">
        <v>44.6</v>
      </c>
      <c r="P40" s="422">
        <v>43.3</v>
      </c>
      <c r="Q40" s="422">
        <v>45.9</v>
      </c>
      <c r="R40" s="453"/>
    </row>
    <row r="41" spans="1:20" ht="1.5" customHeight="1">
      <c r="C41" s="451"/>
      <c r="E41" s="452"/>
      <c r="F41" s="452"/>
      <c r="G41" s="452"/>
      <c r="H41" s="452"/>
      <c r="I41" s="452"/>
      <c r="J41" s="452"/>
      <c r="K41" s="452"/>
      <c r="L41" s="452"/>
      <c r="M41" s="452"/>
      <c r="N41" s="451"/>
      <c r="O41" s="450"/>
    </row>
    <row r="42" spans="1:20" ht="13.5" customHeight="1">
      <c r="A42" s="1405" t="s">
        <v>59</v>
      </c>
      <c r="B42" s="1405"/>
      <c r="C42" s="1406"/>
      <c r="D42" s="1416" t="s">
        <v>14</v>
      </c>
      <c r="E42" s="1416"/>
      <c r="F42" s="1416"/>
      <c r="G42" s="1416"/>
      <c r="H42" s="1416"/>
      <c r="I42" s="446"/>
      <c r="J42" s="1415" t="s">
        <v>15</v>
      </c>
      <c r="K42" s="1416"/>
      <c r="L42" s="1416"/>
      <c r="M42" s="1416"/>
      <c r="N42" s="1400"/>
      <c r="O42" s="1415" t="s">
        <v>16</v>
      </c>
      <c r="P42" s="1416"/>
      <c r="Q42" s="1416"/>
      <c r="R42" s="1416"/>
    </row>
    <row r="43" spans="1:20" ht="13.5" customHeight="1">
      <c r="A43" s="1407"/>
      <c r="B43" s="1407"/>
      <c r="C43" s="1408"/>
      <c r="D43" s="448" t="s">
        <v>5</v>
      </c>
      <c r="E43" s="1415" t="s">
        <v>3</v>
      </c>
      <c r="F43" s="1416"/>
      <c r="G43" s="1415" t="s">
        <v>4</v>
      </c>
      <c r="H43" s="1416"/>
      <c r="I43" s="446"/>
      <c r="J43" s="1419" t="s">
        <v>5</v>
      </c>
      <c r="K43" s="1410"/>
      <c r="L43" s="447" t="s">
        <v>3</v>
      </c>
      <c r="M43" s="1415" t="s">
        <v>4</v>
      </c>
      <c r="N43" s="1400"/>
      <c r="O43" s="448" t="s">
        <v>5</v>
      </c>
      <c r="P43" s="447" t="s">
        <v>3</v>
      </c>
      <c r="Q43" s="1415" t="s">
        <v>4</v>
      </c>
      <c r="R43" s="1416"/>
    </row>
    <row r="44" spans="1:20" ht="1.5" customHeight="1">
      <c r="A44" s="414"/>
      <c r="B44" s="414"/>
      <c r="C44" s="414"/>
      <c r="D44" s="445"/>
      <c r="E44" s="414"/>
      <c r="F44" s="414"/>
      <c r="G44" s="414"/>
      <c r="H44" s="414"/>
      <c r="I44" s="414"/>
      <c r="J44" s="529"/>
      <c r="K44" s="528"/>
      <c r="L44" s="414"/>
      <c r="M44" s="414"/>
      <c r="N44" s="444"/>
      <c r="O44" s="414"/>
      <c r="P44" s="414"/>
      <c r="Q44" s="414"/>
      <c r="R44" s="414"/>
    </row>
    <row r="45" spans="1:20" ht="9.75" customHeight="1">
      <c r="A45" s="414"/>
      <c r="B45" s="438" t="s">
        <v>6</v>
      </c>
      <c r="C45" s="414"/>
      <c r="D45" s="443">
        <v>75660</v>
      </c>
      <c r="E45" s="1403">
        <v>36012</v>
      </c>
      <c r="F45" s="1403"/>
      <c r="G45" s="1403">
        <v>39648</v>
      </c>
      <c r="H45" s="1421"/>
      <c r="I45" s="501"/>
      <c r="J45" s="1422">
        <v>163044</v>
      </c>
      <c r="K45" s="1421"/>
      <c r="L45" s="441">
        <v>78797</v>
      </c>
      <c r="M45" s="441">
        <v>84247</v>
      </c>
      <c r="N45" s="527"/>
      <c r="O45" s="526">
        <v>146259</v>
      </c>
      <c r="P45" s="439">
        <v>72432</v>
      </c>
      <c r="Q45" s="439">
        <v>73827</v>
      </c>
      <c r="R45" s="414"/>
    </row>
    <row r="46" spans="1:20" ht="1.5" customHeight="1">
      <c r="A46" s="414"/>
      <c r="B46" s="438"/>
      <c r="C46" s="414"/>
      <c r="D46" s="429"/>
      <c r="E46" s="1398"/>
      <c r="F46" s="1398"/>
      <c r="G46" s="1398"/>
      <c r="H46" s="1421"/>
      <c r="I46" s="501"/>
      <c r="J46" s="1397"/>
      <c r="K46" s="1421"/>
      <c r="L46" s="428"/>
      <c r="M46" s="428"/>
      <c r="N46" s="433"/>
      <c r="O46" s="524"/>
      <c r="P46" s="433"/>
      <c r="Q46" s="433"/>
      <c r="R46" s="414"/>
    </row>
    <row r="47" spans="1:20">
      <c r="A47" s="414"/>
      <c r="B47" s="432" t="s">
        <v>36</v>
      </c>
      <c r="C47" s="414"/>
      <c r="D47" s="429">
        <v>3157</v>
      </c>
      <c r="E47" s="1398">
        <v>1621</v>
      </c>
      <c r="F47" s="1398"/>
      <c r="G47" s="1398">
        <v>1536</v>
      </c>
      <c r="H47" s="1398"/>
      <c r="I47" s="436"/>
      <c r="J47" s="1397">
        <v>6352</v>
      </c>
      <c r="K47" s="1398"/>
      <c r="L47" s="428">
        <v>3233</v>
      </c>
      <c r="M47" s="428">
        <v>3119</v>
      </c>
      <c r="N47" s="433"/>
      <c r="O47" s="525">
        <v>6033</v>
      </c>
      <c r="P47" s="436">
        <v>3045</v>
      </c>
      <c r="Q47" s="436">
        <v>2988</v>
      </c>
      <c r="R47" s="414"/>
    </row>
    <row r="48" spans="1:20">
      <c r="A48" s="414"/>
      <c r="B48" s="432" t="s">
        <v>37</v>
      </c>
      <c r="C48" s="414"/>
      <c r="D48" s="429">
        <v>2557</v>
      </c>
      <c r="E48" s="1398">
        <v>1341</v>
      </c>
      <c r="F48" s="1398"/>
      <c r="G48" s="1398">
        <v>1216</v>
      </c>
      <c r="H48" s="1398"/>
      <c r="I48" s="436"/>
      <c r="J48" s="1397">
        <v>6024</v>
      </c>
      <c r="K48" s="1398"/>
      <c r="L48" s="428">
        <v>3046</v>
      </c>
      <c r="M48" s="428">
        <v>2978</v>
      </c>
      <c r="N48" s="433"/>
      <c r="O48" s="525">
        <v>5571</v>
      </c>
      <c r="P48" s="436">
        <v>2844</v>
      </c>
      <c r="Q48" s="436">
        <v>2727</v>
      </c>
      <c r="R48" s="414"/>
    </row>
    <row r="49" spans="1:18">
      <c r="A49" s="414"/>
      <c r="B49" s="430" t="s">
        <v>38</v>
      </c>
      <c r="C49" s="414"/>
      <c r="D49" s="429">
        <v>2334</v>
      </c>
      <c r="E49" s="1398">
        <v>1209</v>
      </c>
      <c r="F49" s="1398"/>
      <c r="G49" s="1398">
        <v>1125</v>
      </c>
      <c r="H49" s="1398"/>
      <c r="I49" s="436"/>
      <c r="J49" s="1397">
        <v>6339</v>
      </c>
      <c r="K49" s="1398"/>
      <c r="L49" s="428">
        <v>3244</v>
      </c>
      <c r="M49" s="428">
        <v>3095</v>
      </c>
      <c r="N49" s="433"/>
      <c r="O49" s="525">
        <v>5827</v>
      </c>
      <c r="P49" s="436">
        <v>3020</v>
      </c>
      <c r="Q49" s="436">
        <v>2807</v>
      </c>
      <c r="R49" s="414"/>
    </row>
    <row r="50" spans="1:18">
      <c r="A50" s="414"/>
      <c r="B50" s="430" t="s">
        <v>39</v>
      </c>
      <c r="C50" s="414"/>
      <c r="D50" s="429">
        <v>2470</v>
      </c>
      <c r="E50" s="1398">
        <v>1199</v>
      </c>
      <c r="F50" s="1398"/>
      <c r="G50" s="1398">
        <v>1271</v>
      </c>
      <c r="H50" s="1398"/>
      <c r="I50" s="436"/>
      <c r="J50" s="1397">
        <v>6950</v>
      </c>
      <c r="K50" s="1398"/>
      <c r="L50" s="428">
        <v>3494</v>
      </c>
      <c r="M50" s="428">
        <v>3456</v>
      </c>
      <c r="N50" s="433"/>
      <c r="O50" s="525">
        <v>6279</v>
      </c>
      <c r="P50" s="436">
        <v>3127</v>
      </c>
      <c r="Q50" s="436">
        <v>3152</v>
      </c>
      <c r="R50" s="414"/>
    </row>
    <row r="51" spans="1:18">
      <c r="A51" s="414"/>
      <c r="B51" s="430" t="s">
        <v>40</v>
      </c>
      <c r="C51" s="414"/>
      <c r="D51" s="429">
        <v>3684</v>
      </c>
      <c r="E51" s="1398">
        <v>1789</v>
      </c>
      <c r="F51" s="1398"/>
      <c r="G51" s="1398">
        <v>1895</v>
      </c>
      <c r="H51" s="1398"/>
      <c r="I51" s="436"/>
      <c r="J51" s="1397">
        <v>7822</v>
      </c>
      <c r="K51" s="1398"/>
      <c r="L51" s="428">
        <v>3850</v>
      </c>
      <c r="M51" s="428">
        <v>3972</v>
      </c>
      <c r="N51" s="433"/>
      <c r="O51" s="525">
        <v>7512</v>
      </c>
      <c r="P51" s="436">
        <v>3792</v>
      </c>
      <c r="Q51" s="436">
        <v>3720</v>
      </c>
      <c r="R51" s="414"/>
    </row>
    <row r="52" spans="1:18">
      <c r="A52" s="414"/>
      <c r="B52" s="430" t="s">
        <v>41</v>
      </c>
      <c r="C52" s="414"/>
      <c r="D52" s="429">
        <v>5192</v>
      </c>
      <c r="E52" s="1398">
        <v>2574</v>
      </c>
      <c r="F52" s="1398"/>
      <c r="G52" s="1398">
        <v>2618</v>
      </c>
      <c r="H52" s="1398"/>
      <c r="I52" s="436"/>
      <c r="J52" s="1397">
        <v>9190</v>
      </c>
      <c r="K52" s="1398"/>
      <c r="L52" s="428">
        <v>4671</v>
      </c>
      <c r="M52" s="428">
        <v>4519</v>
      </c>
      <c r="N52" s="433"/>
      <c r="O52" s="525">
        <v>9296</v>
      </c>
      <c r="P52" s="436">
        <v>4749</v>
      </c>
      <c r="Q52" s="436">
        <v>4547</v>
      </c>
      <c r="R52" s="414"/>
    </row>
    <row r="53" spans="1:18">
      <c r="A53" s="414"/>
      <c r="B53" s="430" t="s">
        <v>42</v>
      </c>
      <c r="C53" s="414"/>
      <c r="D53" s="429">
        <v>5149</v>
      </c>
      <c r="E53" s="1398">
        <v>2468</v>
      </c>
      <c r="F53" s="1398"/>
      <c r="G53" s="1398">
        <v>2681</v>
      </c>
      <c r="H53" s="1398"/>
      <c r="I53" s="436"/>
      <c r="J53" s="1397">
        <v>9900</v>
      </c>
      <c r="K53" s="1398"/>
      <c r="L53" s="428">
        <v>4968</v>
      </c>
      <c r="M53" s="428">
        <v>4932</v>
      </c>
      <c r="N53" s="433"/>
      <c r="O53" s="525">
        <v>9883</v>
      </c>
      <c r="P53" s="436">
        <v>5098</v>
      </c>
      <c r="Q53" s="436">
        <v>4785</v>
      </c>
      <c r="R53" s="414"/>
    </row>
    <row r="54" spans="1:18">
      <c r="A54" s="414"/>
      <c r="B54" s="430" t="s">
        <v>43</v>
      </c>
      <c r="C54" s="414"/>
      <c r="D54" s="429">
        <v>5815</v>
      </c>
      <c r="E54" s="1398">
        <v>2745</v>
      </c>
      <c r="F54" s="1398"/>
      <c r="G54" s="1398">
        <v>3070</v>
      </c>
      <c r="H54" s="1398"/>
      <c r="I54" s="436"/>
      <c r="J54" s="1397">
        <v>10834</v>
      </c>
      <c r="K54" s="1398"/>
      <c r="L54" s="428">
        <v>5543</v>
      </c>
      <c r="M54" s="428">
        <v>5291</v>
      </c>
      <c r="N54" s="433"/>
      <c r="O54" s="525">
        <v>10669</v>
      </c>
      <c r="P54" s="436">
        <v>5498</v>
      </c>
      <c r="Q54" s="436">
        <v>5171</v>
      </c>
      <c r="R54" s="414"/>
    </row>
    <row r="55" spans="1:18">
      <c r="A55" s="414"/>
      <c r="B55" s="430" t="s">
        <v>44</v>
      </c>
      <c r="C55" s="414"/>
      <c r="D55" s="429">
        <v>6177</v>
      </c>
      <c r="E55" s="1398">
        <v>3027</v>
      </c>
      <c r="F55" s="1398"/>
      <c r="G55" s="1398">
        <v>3150</v>
      </c>
      <c r="H55" s="1398"/>
      <c r="I55" s="436"/>
      <c r="J55" s="1397">
        <v>12700</v>
      </c>
      <c r="K55" s="1398"/>
      <c r="L55" s="428">
        <v>6421</v>
      </c>
      <c r="M55" s="428">
        <v>6279</v>
      </c>
      <c r="N55" s="433"/>
      <c r="O55" s="525">
        <v>12476</v>
      </c>
      <c r="P55" s="436">
        <v>6468</v>
      </c>
      <c r="Q55" s="436">
        <v>6008</v>
      </c>
      <c r="R55" s="414"/>
    </row>
    <row r="56" spans="1:18">
      <c r="A56" s="414"/>
      <c r="B56" s="430" t="s">
        <v>45</v>
      </c>
      <c r="C56" s="414"/>
      <c r="D56" s="429">
        <v>5545</v>
      </c>
      <c r="E56" s="1398">
        <v>2824</v>
      </c>
      <c r="F56" s="1398"/>
      <c r="G56" s="1398">
        <v>2721</v>
      </c>
      <c r="H56" s="1398"/>
      <c r="I56" s="436"/>
      <c r="J56" s="1397">
        <v>11249</v>
      </c>
      <c r="K56" s="1398"/>
      <c r="L56" s="428">
        <v>5615</v>
      </c>
      <c r="M56" s="428">
        <v>5634</v>
      </c>
      <c r="N56" s="433"/>
      <c r="O56" s="525">
        <v>10734</v>
      </c>
      <c r="P56" s="436">
        <v>5633</v>
      </c>
      <c r="Q56" s="436">
        <v>5101</v>
      </c>
      <c r="R56" s="414"/>
    </row>
    <row r="57" spans="1:18">
      <c r="A57" s="414"/>
      <c r="B57" s="430" t="s">
        <v>46</v>
      </c>
      <c r="C57" s="414"/>
      <c r="D57" s="429">
        <v>4841</v>
      </c>
      <c r="E57" s="1398">
        <v>2401</v>
      </c>
      <c r="F57" s="1398"/>
      <c r="G57" s="1398">
        <v>2440</v>
      </c>
      <c r="H57" s="1398"/>
      <c r="I57" s="436"/>
      <c r="J57" s="1397">
        <v>10214</v>
      </c>
      <c r="K57" s="1398"/>
      <c r="L57" s="428">
        <v>5131</v>
      </c>
      <c r="M57" s="428">
        <v>5083</v>
      </c>
      <c r="N57" s="433"/>
      <c r="O57" s="525">
        <v>9244</v>
      </c>
      <c r="P57" s="436">
        <v>4764</v>
      </c>
      <c r="Q57" s="436">
        <v>4480</v>
      </c>
      <c r="R57" s="414"/>
    </row>
    <row r="58" spans="1:18">
      <c r="A58" s="414"/>
      <c r="B58" s="430" t="s">
        <v>47</v>
      </c>
      <c r="C58" s="414"/>
      <c r="D58" s="429">
        <v>4410</v>
      </c>
      <c r="E58" s="1398">
        <v>2226</v>
      </c>
      <c r="F58" s="1398"/>
      <c r="G58" s="1398">
        <v>2184</v>
      </c>
      <c r="H58" s="1398"/>
      <c r="I58" s="436"/>
      <c r="J58" s="1397">
        <v>9467</v>
      </c>
      <c r="K58" s="1398"/>
      <c r="L58" s="428">
        <v>4737</v>
      </c>
      <c r="M58" s="428">
        <v>4730</v>
      </c>
      <c r="N58" s="433"/>
      <c r="O58" s="525">
        <v>7714</v>
      </c>
      <c r="P58" s="436">
        <v>4090</v>
      </c>
      <c r="Q58" s="436">
        <v>3624</v>
      </c>
      <c r="R58" s="414"/>
    </row>
    <row r="59" spans="1:18">
      <c r="A59" s="414"/>
      <c r="B59" s="430" t="s">
        <v>48</v>
      </c>
      <c r="C59" s="414"/>
      <c r="D59" s="429">
        <v>4548</v>
      </c>
      <c r="E59" s="1398">
        <v>2271</v>
      </c>
      <c r="F59" s="1398"/>
      <c r="G59" s="1398">
        <v>2277</v>
      </c>
      <c r="H59" s="1398"/>
      <c r="I59" s="436"/>
      <c r="J59" s="1397">
        <v>10880</v>
      </c>
      <c r="K59" s="1398"/>
      <c r="L59" s="428">
        <v>5403</v>
      </c>
      <c r="M59" s="428">
        <v>5477</v>
      </c>
      <c r="N59" s="433"/>
      <c r="O59" s="525">
        <v>8639</v>
      </c>
      <c r="P59" s="436">
        <v>4367</v>
      </c>
      <c r="Q59" s="436">
        <v>4272</v>
      </c>
      <c r="R59" s="414"/>
    </row>
    <row r="60" spans="1:18">
      <c r="A60" s="414"/>
      <c r="B60" s="430" t="s">
        <v>49</v>
      </c>
      <c r="C60" s="414"/>
      <c r="D60" s="429">
        <v>4905</v>
      </c>
      <c r="E60" s="1398">
        <v>2334</v>
      </c>
      <c r="F60" s="1398"/>
      <c r="G60" s="1398">
        <v>2571</v>
      </c>
      <c r="H60" s="1398"/>
      <c r="I60" s="436"/>
      <c r="J60" s="1397">
        <v>11885</v>
      </c>
      <c r="K60" s="1398"/>
      <c r="L60" s="428">
        <v>5724</v>
      </c>
      <c r="M60" s="428">
        <v>6161</v>
      </c>
      <c r="N60" s="433"/>
      <c r="O60" s="525">
        <v>9252</v>
      </c>
      <c r="P60" s="436">
        <v>4533</v>
      </c>
      <c r="Q60" s="436">
        <v>4719</v>
      </c>
      <c r="R60" s="414"/>
    </row>
    <row r="61" spans="1:18">
      <c r="A61" s="414"/>
      <c r="B61" s="430" t="s">
        <v>50</v>
      </c>
      <c r="C61" s="414"/>
      <c r="D61" s="429">
        <v>3941</v>
      </c>
      <c r="E61" s="1398">
        <v>1753</v>
      </c>
      <c r="F61" s="1398"/>
      <c r="G61" s="1398">
        <v>2188</v>
      </c>
      <c r="H61" s="1398"/>
      <c r="I61" s="436"/>
      <c r="J61" s="1397">
        <v>10736</v>
      </c>
      <c r="K61" s="1398"/>
      <c r="L61" s="428">
        <v>4851</v>
      </c>
      <c r="M61" s="428">
        <v>5885</v>
      </c>
      <c r="N61" s="433"/>
      <c r="O61" s="525">
        <v>8726</v>
      </c>
      <c r="P61" s="436">
        <v>3931</v>
      </c>
      <c r="Q61" s="436">
        <v>4795</v>
      </c>
      <c r="R61" s="414"/>
    </row>
    <row r="62" spans="1:18">
      <c r="A62" s="414"/>
      <c r="B62" s="430" t="s">
        <v>51</v>
      </c>
      <c r="C62" s="414"/>
      <c r="D62" s="429">
        <v>3142</v>
      </c>
      <c r="E62" s="1398">
        <v>1244</v>
      </c>
      <c r="F62" s="1398"/>
      <c r="G62" s="1398">
        <v>1898</v>
      </c>
      <c r="H62" s="1398"/>
      <c r="I62" s="436"/>
      <c r="J62" s="1397">
        <v>8862</v>
      </c>
      <c r="K62" s="1398"/>
      <c r="L62" s="428">
        <v>3738</v>
      </c>
      <c r="M62" s="428">
        <v>5124</v>
      </c>
      <c r="N62" s="433"/>
      <c r="O62" s="525">
        <v>7277</v>
      </c>
      <c r="P62" s="436">
        <v>3181</v>
      </c>
      <c r="Q62" s="436">
        <v>4096</v>
      </c>
      <c r="R62" s="414"/>
    </row>
    <row r="63" spans="1:18">
      <c r="A63" s="414"/>
      <c r="B63" s="430" t="s">
        <v>52</v>
      </c>
      <c r="C63" s="414"/>
      <c r="D63" s="429">
        <v>2494</v>
      </c>
      <c r="E63" s="1398">
        <v>902</v>
      </c>
      <c r="F63" s="1398"/>
      <c r="G63" s="1398">
        <v>1592</v>
      </c>
      <c r="H63" s="1398"/>
      <c r="I63" s="436"/>
      <c r="J63" s="1397">
        <v>6726</v>
      </c>
      <c r="K63" s="1398"/>
      <c r="L63" s="428">
        <v>2640</v>
      </c>
      <c r="M63" s="428">
        <v>4086</v>
      </c>
      <c r="N63" s="433"/>
      <c r="O63" s="525">
        <v>5139</v>
      </c>
      <c r="P63" s="436">
        <v>2096</v>
      </c>
      <c r="Q63" s="436">
        <v>3043</v>
      </c>
      <c r="R63" s="414"/>
    </row>
    <row r="64" spans="1:18">
      <c r="A64" s="414"/>
      <c r="B64" s="430" t="s">
        <v>56</v>
      </c>
      <c r="C64" s="414"/>
      <c r="D64" s="429">
        <v>1615</v>
      </c>
      <c r="E64" s="1398">
        <v>541</v>
      </c>
      <c r="F64" s="1398"/>
      <c r="G64" s="1398">
        <v>1074</v>
      </c>
      <c r="H64" s="1398"/>
      <c r="I64" s="436"/>
      <c r="J64" s="1397">
        <v>3827</v>
      </c>
      <c r="K64" s="1398"/>
      <c r="L64" s="428">
        <v>1295</v>
      </c>
      <c r="M64" s="428">
        <v>2532</v>
      </c>
      <c r="N64" s="433"/>
      <c r="O64" s="525">
        <v>2820</v>
      </c>
      <c r="P64" s="436">
        <v>945</v>
      </c>
      <c r="Q64" s="436">
        <v>1875</v>
      </c>
      <c r="R64" s="414"/>
    </row>
    <row r="65" spans="1:18">
      <c r="B65" s="430" t="s">
        <v>81</v>
      </c>
      <c r="C65" s="414"/>
      <c r="D65" s="429">
        <v>587</v>
      </c>
      <c r="E65" s="1398">
        <v>139</v>
      </c>
      <c r="F65" s="1398"/>
      <c r="G65" s="1398">
        <v>448</v>
      </c>
      <c r="H65" s="1398"/>
      <c r="I65" s="436"/>
      <c r="J65" s="1397">
        <v>1348</v>
      </c>
      <c r="K65" s="1398"/>
      <c r="L65" s="428">
        <v>364</v>
      </c>
      <c r="M65" s="428">
        <v>984</v>
      </c>
      <c r="N65" s="433"/>
      <c r="O65" s="525">
        <v>1106</v>
      </c>
      <c r="P65" s="436">
        <v>266</v>
      </c>
      <c r="Q65" s="436">
        <v>840</v>
      </c>
      <c r="R65" s="414"/>
    </row>
    <row r="66" spans="1:18">
      <c r="B66" s="430" t="s">
        <v>80</v>
      </c>
      <c r="C66" s="414"/>
      <c r="D66" s="429">
        <v>106</v>
      </c>
      <c r="E66" s="1398">
        <v>13</v>
      </c>
      <c r="F66" s="1398"/>
      <c r="G66" s="1398">
        <v>93</v>
      </c>
      <c r="H66" s="1398"/>
      <c r="I66" s="436"/>
      <c r="J66" s="1397">
        <v>285</v>
      </c>
      <c r="K66" s="1398"/>
      <c r="L66" s="428">
        <v>57</v>
      </c>
      <c r="M66" s="428">
        <v>228</v>
      </c>
      <c r="N66" s="433"/>
      <c r="O66" s="525">
        <v>236</v>
      </c>
      <c r="P66" s="436">
        <v>29</v>
      </c>
      <c r="Q66" s="436">
        <v>207</v>
      </c>
      <c r="R66" s="414"/>
    </row>
    <row r="67" spans="1:18">
      <c r="B67" s="430" t="s">
        <v>79</v>
      </c>
      <c r="C67" s="414"/>
      <c r="D67" s="429">
        <v>19</v>
      </c>
      <c r="E67" s="1398">
        <v>4</v>
      </c>
      <c r="F67" s="1398"/>
      <c r="G67" s="1398">
        <v>15</v>
      </c>
      <c r="H67" s="1398"/>
      <c r="I67" s="436"/>
      <c r="J67" s="1397">
        <v>45</v>
      </c>
      <c r="K67" s="1398"/>
      <c r="L67" s="428">
        <v>4</v>
      </c>
      <c r="M67" s="428">
        <v>41</v>
      </c>
      <c r="N67" s="433"/>
      <c r="O67" s="525">
        <v>54</v>
      </c>
      <c r="P67" s="436">
        <v>7</v>
      </c>
      <c r="Q67" s="436">
        <v>47</v>
      </c>
      <c r="R67" s="414"/>
    </row>
    <row r="68" spans="1:18" ht="9.75" customHeight="1">
      <c r="A68" s="414"/>
      <c r="B68" s="414" t="s">
        <v>17</v>
      </c>
      <c r="C68" s="414"/>
      <c r="D68" s="429"/>
      <c r="E68" s="1398"/>
      <c r="F68" s="1398"/>
      <c r="G68" s="1398"/>
      <c r="H68" s="1398"/>
      <c r="I68" s="436"/>
      <c r="J68" s="1397"/>
      <c r="K68" s="1398"/>
      <c r="L68" s="428"/>
      <c r="M68" s="428"/>
      <c r="N68" s="433"/>
      <c r="O68" s="525"/>
      <c r="P68" s="436"/>
      <c r="Q68" s="436"/>
      <c r="R68" s="414"/>
    </row>
    <row r="69" spans="1:18" ht="9.75" customHeight="1">
      <c r="A69" s="414"/>
      <c r="B69" s="432" t="s">
        <v>53</v>
      </c>
      <c r="C69" s="414"/>
      <c r="D69" s="429">
        <v>8048</v>
      </c>
      <c r="E69" s="1398">
        <v>4171</v>
      </c>
      <c r="F69" s="1398"/>
      <c r="G69" s="1398">
        <v>3877</v>
      </c>
      <c r="H69" s="1398"/>
      <c r="I69" s="436"/>
      <c r="J69" s="1397">
        <v>18715</v>
      </c>
      <c r="K69" s="1398"/>
      <c r="L69" s="428">
        <v>9523</v>
      </c>
      <c r="M69" s="428">
        <v>9192</v>
      </c>
      <c r="N69" s="433"/>
      <c r="O69" s="525">
        <v>17431</v>
      </c>
      <c r="P69" s="436">
        <v>8909</v>
      </c>
      <c r="Q69" s="436">
        <v>8522</v>
      </c>
      <c r="R69" s="414"/>
    </row>
    <row r="70" spans="1:18" ht="9.75" customHeight="1">
      <c r="A70" s="414"/>
      <c r="B70" s="430" t="s">
        <v>54</v>
      </c>
      <c r="C70" s="414"/>
      <c r="D70" s="429">
        <v>47831</v>
      </c>
      <c r="E70" s="1398">
        <v>23524</v>
      </c>
      <c r="F70" s="1398"/>
      <c r="G70" s="1398">
        <v>24307</v>
      </c>
      <c r="H70" s="1398"/>
      <c r="I70" s="436"/>
      <c r="J70" s="1397">
        <v>99206</v>
      </c>
      <c r="K70" s="1398"/>
      <c r="L70" s="428">
        <v>49833</v>
      </c>
      <c r="M70" s="428">
        <v>49373</v>
      </c>
      <c r="N70" s="433"/>
      <c r="O70" s="525">
        <v>92446</v>
      </c>
      <c r="P70" s="436">
        <v>47586</v>
      </c>
      <c r="Q70" s="436">
        <v>44860</v>
      </c>
      <c r="R70" s="414"/>
    </row>
    <row r="71" spans="1:18" ht="9.75" customHeight="1">
      <c r="A71" s="414"/>
      <c r="B71" s="430" t="s">
        <v>55</v>
      </c>
      <c r="C71" s="414"/>
      <c r="D71" s="429">
        <v>16809</v>
      </c>
      <c r="E71" s="1398">
        <v>6930</v>
      </c>
      <c r="F71" s="1398"/>
      <c r="G71" s="1398">
        <v>9879</v>
      </c>
      <c r="H71" s="1398"/>
      <c r="I71" s="436"/>
      <c r="J71" s="1397">
        <v>43714</v>
      </c>
      <c r="K71" s="1398"/>
      <c r="L71" s="428">
        <v>18673</v>
      </c>
      <c r="M71" s="428">
        <v>25041</v>
      </c>
      <c r="N71" s="433"/>
      <c r="O71" s="525">
        <v>34610</v>
      </c>
      <c r="P71" s="436">
        <v>14988</v>
      </c>
      <c r="Q71" s="436">
        <v>19622</v>
      </c>
      <c r="R71" s="414"/>
    </row>
    <row r="72" spans="1:18" ht="9.75" customHeight="1">
      <c r="A72" s="414"/>
      <c r="B72" s="414" t="s">
        <v>77</v>
      </c>
      <c r="C72" s="414"/>
      <c r="D72" s="507"/>
      <c r="E72" s="1398"/>
      <c r="F72" s="1398"/>
      <c r="G72" s="1398"/>
      <c r="H72" s="1398"/>
      <c r="I72" s="436"/>
      <c r="J72" s="1397"/>
      <c r="K72" s="1398"/>
      <c r="L72" s="506"/>
      <c r="M72" s="506"/>
      <c r="N72" s="433"/>
      <c r="O72" s="524"/>
      <c r="P72" s="433"/>
      <c r="Q72" s="433"/>
      <c r="R72" s="414"/>
    </row>
    <row r="73" spans="1:18" ht="9.75" customHeight="1">
      <c r="A73" s="414"/>
      <c r="B73" s="432" t="s">
        <v>53</v>
      </c>
      <c r="C73" s="414"/>
      <c r="D73" s="424">
        <v>11.1</v>
      </c>
      <c r="E73" s="1396">
        <v>12</v>
      </c>
      <c r="F73" s="1396"/>
      <c r="G73" s="1396">
        <v>10.199999999999999</v>
      </c>
      <c r="H73" s="1396"/>
      <c r="I73" s="436"/>
      <c r="J73" s="1395">
        <v>11.6</v>
      </c>
      <c r="K73" s="1396"/>
      <c r="L73" s="422">
        <v>12.2</v>
      </c>
      <c r="M73" s="422">
        <v>11</v>
      </c>
      <c r="N73" s="420"/>
      <c r="O73" s="523">
        <v>12.1</v>
      </c>
      <c r="P73" s="420">
        <v>12.5</v>
      </c>
      <c r="Q73" s="420">
        <v>11.7</v>
      </c>
      <c r="R73" s="414"/>
    </row>
    <row r="74" spans="1:18" ht="9.75" customHeight="1">
      <c r="A74" s="414"/>
      <c r="B74" s="430" t="s">
        <v>54</v>
      </c>
      <c r="C74" s="414"/>
      <c r="D74" s="424">
        <v>65.8</v>
      </c>
      <c r="E74" s="1396">
        <v>67.900000000000006</v>
      </c>
      <c r="F74" s="1396"/>
      <c r="G74" s="1396">
        <v>63.9</v>
      </c>
      <c r="H74" s="1396"/>
      <c r="I74" s="436"/>
      <c r="J74" s="1395">
        <v>61.4</v>
      </c>
      <c r="K74" s="1396"/>
      <c r="L74" s="422">
        <v>63.9</v>
      </c>
      <c r="M74" s="422">
        <v>59.1</v>
      </c>
      <c r="N74" s="420"/>
      <c r="O74" s="523">
        <v>64</v>
      </c>
      <c r="P74" s="420">
        <v>66.599999999999994</v>
      </c>
      <c r="Q74" s="420">
        <v>61.4</v>
      </c>
      <c r="R74" s="414"/>
    </row>
    <row r="75" spans="1:18" ht="9.75" customHeight="1">
      <c r="A75" s="414"/>
      <c r="B75" s="430" t="s">
        <v>55</v>
      </c>
      <c r="C75" s="414"/>
      <c r="D75" s="424">
        <v>23.1</v>
      </c>
      <c r="E75" s="1396">
        <v>20</v>
      </c>
      <c r="F75" s="1396"/>
      <c r="G75" s="1396">
        <v>26</v>
      </c>
      <c r="H75" s="1396"/>
      <c r="I75" s="436"/>
      <c r="J75" s="1395">
        <v>27</v>
      </c>
      <c r="K75" s="1396"/>
      <c r="L75" s="422">
        <v>23.9</v>
      </c>
      <c r="M75" s="422">
        <v>30</v>
      </c>
      <c r="N75" s="420"/>
      <c r="O75" s="523">
        <v>24</v>
      </c>
      <c r="P75" s="420">
        <v>21</v>
      </c>
      <c r="Q75" s="420">
        <v>26.9</v>
      </c>
      <c r="R75" s="414"/>
    </row>
    <row r="76" spans="1:18" ht="1.5" customHeight="1">
      <c r="A76" s="414"/>
      <c r="B76" s="430"/>
      <c r="C76" s="414"/>
      <c r="D76" s="429"/>
      <c r="E76" s="1396"/>
      <c r="F76" s="1396"/>
      <c r="G76" s="1398"/>
      <c r="H76" s="1398"/>
      <c r="I76" s="436"/>
      <c r="J76" s="1397"/>
      <c r="K76" s="1398"/>
      <c r="L76" s="428"/>
      <c r="M76" s="428"/>
      <c r="N76" s="433"/>
      <c r="O76" s="523"/>
      <c r="P76" s="420"/>
      <c r="Q76" s="420"/>
      <c r="R76" s="414"/>
    </row>
    <row r="77" spans="1:18" ht="9.75" customHeight="1">
      <c r="A77" s="425"/>
      <c r="B77" s="427" t="s">
        <v>22</v>
      </c>
      <c r="C77" s="425"/>
      <c r="D77" s="424">
        <v>45.4</v>
      </c>
      <c r="E77" s="1396">
        <v>43.9</v>
      </c>
      <c r="F77" s="1396"/>
      <c r="G77" s="1396">
        <v>46.8</v>
      </c>
      <c r="H77" s="1396"/>
      <c r="I77" s="436"/>
      <c r="J77" s="1395">
        <v>46.8</v>
      </c>
      <c r="K77" s="1396"/>
      <c r="L77" s="422">
        <v>45.3</v>
      </c>
      <c r="M77" s="422">
        <v>48.2</v>
      </c>
      <c r="N77" s="433"/>
      <c r="O77" s="523">
        <v>45.1</v>
      </c>
      <c r="P77" s="420">
        <v>43.8</v>
      </c>
      <c r="Q77" s="420">
        <v>46.4</v>
      </c>
      <c r="R77" s="414"/>
    </row>
    <row r="78" spans="1:18" ht="9.75" customHeight="1">
      <c r="A78" s="425"/>
      <c r="B78" s="497" t="s">
        <v>7</v>
      </c>
      <c r="C78" s="425"/>
      <c r="D78" s="424">
        <v>44.8</v>
      </c>
      <c r="E78" s="1399">
        <v>43.9</v>
      </c>
      <c r="F78" s="1395"/>
      <c r="G78" s="1399">
        <v>45.8</v>
      </c>
      <c r="H78" s="1395"/>
      <c r="I78" s="436"/>
      <c r="J78" s="1395">
        <v>46.9</v>
      </c>
      <c r="K78" s="1396"/>
      <c r="L78" s="422">
        <v>45.4</v>
      </c>
      <c r="M78" s="422">
        <v>48.7</v>
      </c>
      <c r="N78" s="433"/>
      <c r="O78" s="523">
        <v>44.4</v>
      </c>
      <c r="P78" s="420">
        <v>43.5</v>
      </c>
      <c r="Q78" s="420">
        <v>45.5</v>
      </c>
      <c r="R78" s="414"/>
    </row>
    <row r="79" spans="1:18" ht="1.5" customHeight="1">
      <c r="A79" s="416"/>
      <c r="B79" s="416"/>
      <c r="C79" s="417"/>
      <c r="D79" s="418"/>
      <c r="E79" s="418"/>
      <c r="F79" s="418"/>
      <c r="G79" s="418"/>
      <c r="H79" s="418"/>
      <c r="I79" s="418"/>
      <c r="J79" s="419"/>
      <c r="K79" s="418"/>
      <c r="L79" s="418"/>
      <c r="M79" s="418"/>
      <c r="N79" s="417"/>
      <c r="O79" s="416"/>
      <c r="P79" s="416"/>
      <c r="Q79" s="416"/>
      <c r="R79" s="416"/>
    </row>
    <row r="80" spans="1:18" ht="9" customHeight="1">
      <c r="A80" s="1404" t="s">
        <v>91</v>
      </c>
      <c r="B80" s="1404"/>
      <c r="C80" s="1404"/>
      <c r="D80" s="1404"/>
      <c r="E80" s="1404"/>
      <c r="F80" s="1404"/>
      <c r="G80" s="1404"/>
      <c r="H80" s="1404"/>
      <c r="I80" s="1404"/>
      <c r="J80" s="1404"/>
      <c r="K80" s="1404"/>
      <c r="L80" s="1404"/>
      <c r="M80" s="1404"/>
      <c r="N80" s="1404"/>
      <c r="O80" s="1404"/>
      <c r="P80" s="1404"/>
      <c r="Q80" s="414"/>
      <c r="R80" s="414"/>
    </row>
    <row r="81" spans="1:18" ht="9" customHeight="1">
      <c r="A81" s="415" t="s">
        <v>100</v>
      </c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  <c r="R81" s="414"/>
    </row>
    <row r="82" spans="1:18" ht="9" customHeight="1">
      <c r="A82" s="500" t="s">
        <v>90</v>
      </c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  <c r="R82" s="414"/>
    </row>
    <row r="83" spans="1:18" ht="9" customHeight="1">
      <c r="A83" s="500" t="s">
        <v>95</v>
      </c>
    </row>
    <row r="84" spans="1:18" ht="9" customHeight="1">
      <c r="A84" s="500" t="s">
        <v>94</v>
      </c>
    </row>
    <row r="85" spans="1:18" ht="9" customHeight="1">
      <c r="A85" s="500" t="s">
        <v>93</v>
      </c>
    </row>
    <row r="86" spans="1:18" ht="9" customHeight="1">
      <c r="A86" s="413" t="s">
        <v>2</v>
      </c>
    </row>
  </sheetData>
  <mergeCells count="240">
    <mergeCell ref="J74:K74"/>
    <mergeCell ref="J75:K75"/>
    <mergeCell ref="J76:K76"/>
    <mergeCell ref="J68:K68"/>
    <mergeCell ref="J69:K69"/>
    <mergeCell ref="J70:K70"/>
    <mergeCell ref="J71:K71"/>
    <mergeCell ref="J72:K72"/>
    <mergeCell ref="J73:K73"/>
    <mergeCell ref="E78:F78"/>
    <mergeCell ref="G73:H73"/>
    <mergeCell ref="G74:H74"/>
    <mergeCell ref="G75:H75"/>
    <mergeCell ref="G76:H76"/>
    <mergeCell ref="G77:H77"/>
    <mergeCell ref="G78:H78"/>
    <mergeCell ref="E74:F74"/>
    <mergeCell ref="E75:F75"/>
    <mergeCell ref="E76:F76"/>
    <mergeCell ref="E77:F77"/>
    <mergeCell ref="A80:P80"/>
    <mergeCell ref="A42:C43"/>
    <mergeCell ref="D5:E5"/>
    <mergeCell ref="D7:E7"/>
    <mergeCell ref="D9:E9"/>
    <mergeCell ref="F23:G23"/>
    <mergeCell ref="F26:G26"/>
    <mergeCell ref="D32:E32"/>
    <mergeCell ref="D21:E21"/>
    <mergeCell ref="D10:E10"/>
    <mergeCell ref="D28:E28"/>
    <mergeCell ref="D22:E22"/>
    <mergeCell ref="D23:E23"/>
    <mergeCell ref="A4:C5"/>
    <mergeCell ref="D11:E11"/>
    <mergeCell ref="F7:G7"/>
    <mergeCell ref="F9:G9"/>
    <mergeCell ref="F11:G11"/>
    <mergeCell ref="D24:E24"/>
    <mergeCell ref="D25:E25"/>
    <mergeCell ref="D26:E26"/>
    <mergeCell ref="E47:F47"/>
    <mergeCell ref="D16:E16"/>
    <mergeCell ref="D19:E19"/>
    <mergeCell ref="D12:E12"/>
    <mergeCell ref="D13:E13"/>
    <mergeCell ref="D14:E14"/>
    <mergeCell ref="D15:E15"/>
    <mergeCell ref="D17:E17"/>
    <mergeCell ref="D18:E18"/>
    <mergeCell ref="D20:E20"/>
    <mergeCell ref="H26:J26"/>
    <mergeCell ref="H19:J19"/>
    <mergeCell ref="H20:J20"/>
    <mergeCell ref="H21:J21"/>
    <mergeCell ref="H22:J22"/>
    <mergeCell ref="F12:G12"/>
    <mergeCell ref="F13:G13"/>
    <mergeCell ref="F14:G14"/>
    <mergeCell ref="F15:G15"/>
    <mergeCell ref="F16:G16"/>
    <mergeCell ref="F17:G17"/>
    <mergeCell ref="F24:G24"/>
    <mergeCell ref="F25:G25"/>
    <mergeCell ref="F20:G20"/>
    <mergeCell ref="F21:G21"/>
    <mergeCell ref="F22:G22"/>
    <mergeCell ref="H23:J23"/>
    <mergeCell ref="K14:L14"/>
    <mergeCell ref="K15:L15"/>
    <mergeCell ref="K16:L16"/>
    <mergeCell ref="H29:J29"/>
    <mergeCell ref="H31:J31"/>
    <mergeCell ref="H15:J15"/>
    <mergeCell ref="H16:J16"/>
    <mergeCell ref="H17:J17"/>
    <mergeCell ref="H18:J18"/>
    <mergeCell ref="K26:L26"/>
    <mergeCell ref="K21:L21"/>
    <mergeCell ref="K22:L22"/>
    <mergeCell ref="K23:L23"/>
    <mergeCell ref="K24:L24"/>
    <mergeCell ref="K28:L28"/>
    <mergeCell ref="H28:J28"/>
    <mergeCell ref="E72:F72"/>
    <mergeCell ref="E73:F73"/>
    <mergeCell ref="G69:H69"/>
    <mergeCell ref="G70:H70"/>
    <mergeCell ref="G71:H71"/>
    <mergeCell ref="G72:H72"/>
    <mergeCell ref="E50:F50"/>
    <mergeCell ref="E51:F51"/>
    <mergeCell ref="E68:F68"/>
    <mergeCell ref="E69:F69"/>
    <mergeCell ref="E66:F66"/>
    <mergeCell ref="G50:H50"/>
    <mergeCell ref="G51:H51"/>
    <mergeCell ref="J65:K65"/>
    <mergeCell ref="E62:F62"/>
    <mergeCell ref="E63:F63"/>
    <mergeCell ref="E53:F53"/>
    <mergeCell ref="G65:H65"/>
    <mergeCell ref="G66:H66"/>
    <mergeCell ref="G67:H67"/>
    <mergeCell ref="E49:F49"/>
    <mergeCell ref="E48:F48"/>
    <mergeCell ref="G61:H61"/>
    <mergeCell ref="J48:K48"/>
    <mergeCell ref="J49:K49"/>
    <mergeCell ref="J55:K55"/>
    <mergeCell ref="J56:K56"/>
    <mergeCell ref="J57:K57"/>
    <mergeCell ref="J58:K58"/>
    <mergeCell ref="J59:K59"/>
    <mergeCell ref="J52:K52"/>
    <mergeCell ref="J53:K53"/>
    <mergeCell ref="J54:K54"/>
    <mergeCell ref="J60:K60"/>
    <mergeCell ref="J61:K61"/>
    <mergeCell ref="J50:K50"/>
    <mergeCell ref="J51:K51"/>
    <mergeCell ref="D27:E27"/>
    <mergeCell ref="E57:F57"/>
    <mergeCell ref="E58:F58"/>
    <mergeCell ref="E61:F61"/>
    <mergeCell ref="E54:F54"/>
    <mergeCell ref="E55:F55"/>
    <mergeCell ref="E56:F56"/>
    <mergeCell ref="G58:H58"/>
    <mergeCell ref="G59:H59"/>
    <mergeCell ref="E59:F59"/>
    <mergeCell ref="E60:F60"/>
    <mergeCell ref="G60:H60"/>
    <mergeCell ref="G48:H48"/>
    <mergeCell ref="H27:J27"/>
    <mergeCell ref="E45:F45"/>
    <mergeCell ref="E43:F43"/>
    <mergeCell ref="G52:H52"/>
    <mergeCell ref="G53:H53"/>
    <mergeCell ref="G54:H54"/>
    <mergeCell ref="G55:H55"/>
    <mergeCell ref="G56:H56"/>
    <mergeCell ref="G57:H57"/>
    <mergeCell ref="F27:G27"/>
    <mergeCell ref="H36:J36"/>
    <mergeCell ref="K37:L37"/>
    <mergeCell ref="H35:J35"/>
    <mergeCell ref="F33:G33"/>
    <mergeCell ref="F35:G35"/>
    <mergeCell ref="D39:E39"/>
    <mergeCell ref="D40:E40"/>
    <mergeCell ref="K40:L40"/>
    <mergeCell ref="H33:J33"/>
    <mergeCell ref="F29:G29"/>
    <mergeCell ref="D31:E31"/>
    <mergeCell ref="K29:L29"/>
    <mergeCell ref="K31:L31"/>
    <mergeCell ref="K32:L32"/>
    <mergeCell ref="H37:J37"/>
    <mergeCell ref="F32:G32"/>
    <mergeCell ref="H32:J32"/>
    <mergeCell ref="E34:F34"/>
    <mergeCell ref="F36:G36"/>
    <mergeCell ref="D29:E29"/>
    <mergeCell ref="D33:E33"/>
    <mergeCell ref="F31:G31"/>
    <mergeCell ref="K35:L35"/>
    <mergeCell ref="K36:L36"/>
    <mergeCell ref="D4:N4"/>
    <mergeCell ref="F5:G5"/>
    <mergeCell ref="K8:L8"/>
    <mergeCell ref="K25:L25"/>
    <mergeCell ref="H5:J5"/>
    <mergeCell ref="K5:L5"/>
    <mergeCell ref="K17:L17"/>
    <mergeCell ref="K18:L18"/>
    <mergeCell ref="K19:L19"/>
    <mergeCell ref="K20:L20"/>
    <mergeCell ref="K7:L7"/>
    <mergeCell ref="K9:L9"/>
    <mergeCell ref="K10:L10"/>
    <mergeCell ref="K11:L11"/>
    <mergeCell ref="K12:L12"/>
    <mergeCell ref="H7:J7"/>
    <mergeCell ref="H9:J9"/>
    <mergeCell ref="H10:J10"/>
    <mergeCell ref="H11:J11"/>
    <mergeCell ref="H12:J12"/>
    <mergeCell ref="F10:G10"/>
    <mergeCell ref="F18:G18"/>
    <mergeCell ref="F19:G19"/>
    <mergeCell ref="K13:L13"/>
    <mergeCell ref="J63:K63"/>
    <mergeCell ref="H24:J24"/>
    <mergeCell ref="H25:J25"/>
    <mergeCell ref="H13:J13"/>
    <mergeCell ref="H14:J14"/>
    <mergeCell ref="O42:R42"/>
    <mergeCell ref="Q43:R43"/>
    <mergeCell ref="H39:J39"/>
    <mergeCell ref="H40:J40"/>
    <mergeCell ref="K39:L39"/>
    <mergeCell ref="M43:N43"/>
    <mergeCell ref="J42:N42"/>
    <mergeCell ref="G43:H43"/>
    <mergeCell ref="J43:K43"/>
    <mergeCell ref="D42:H42"/>
    <mergeCell ref="K33:L33"/>
    <mergeCell ref="D37:E37"/>
    <mergeCell ref="D35:E35"/>
    <mergeCell ref="D36:E36"/>
    <mergeCell ref="K27:L27"/>
    <mergeCell ref="F28:G28"/>
    <mergeCell ref="F37:G37"/>
    <mergeCell ref="F39:G39"/>
    <mergeCell ref="F40:G40"/>
    <mergeCell ref="J64:K64"/>
    <mergeCell ref="G49:H49"/>
    <mergeCell ref="J77:K77"/>
    <mergeCell ref="J78:K78"/>
    <mergeCell ref="E46:F46"/>
    <mergeCell ref="G45:H45"/>
    <mergeCell ref="J45:K45"/>
    <mergeCell ref="G46:H46"/>
    <mergeCell ref="J46:K46"/>
    <mergeCell ref="G47:H47"/>
    <mergeCell ref="J47:K47"/>
    <mergeCell ref="G62:H62"/>
    <mergeCell ref="E64:F64"/>
    <mergeCell ref="G63:H63"/>
    <mergeCell ref="G64:H64"/>
    <mergeCell ref="J66:K66"/>
    <mergeCell ref="J67:K67"/>
    <mergeCell ref="E70:F70"/>
    <mergeCell ref="E71:F71"/>
    <mergeCell ref="G68:H68"/>
    <mergeCell ref="E67:F67"/>
    <mergeCell ref="E65:F65"/>
    <mergeCell ref="E52:F52"/>
    <mergeCell ref="J62:K6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4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D86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73" customWidth="1"/>
    <col min="2" max="2" width="7.75" style="473" customWidth="1"/>
    <col min="3" max="3" width="1.25" style="473" customWidth="1"/>
    <col min="4" max="6" width="8.25" style="473" customWidth="1"/>
    <col min="7" max="7" width="0.625" style="473" customWidth="1"/>
    <col min="8" max="10" width="8.25" style="473" customWidth="1"/>
    <col min="11" max="11" width="0.625" style="473" customWidth="1"/>
    <col min="12" max="14" width="8.25" style="473" customWidth="1"/>
    <col min="15" max="15" width="0.375" style="473" customWidth="1"/>
    <col min="16" max="16" width="2.125" style="473" customWidth="1"/>
    <col min="17" max="17" width="7.75" style="473" customWidth="1"/>
    <col min="18" max="18" width="1.25" style="473" customWidth="1"/>
    <col min="19" max="21" width="8.25" style="473" customWidth="1"/>
    <col min="22" max="22" width="0.625" style="473" customWidth="1"/>
    <col min="23" max="25" width="8.25" style="473" customWidth="1"/>
    <col min="26" max="26" width="0.625" style="473" customWidth="1"/>
    <col min="27" max="29" width="8.25" style="473" customWidth="1"/>
    <col min="30" max="30" width="0.375" style="473" customWidth="1"/>
    <col min="31" max="16384" width="11.25" style="473"/>
  </cols>
  <sheetData>
    <row r="1" spans="1:30" ht="13.5" customHeight="1">
      <c r="J1" s="494" t="s">
        <v>99</v>
      </c>
      <c r="P1" s="496" t="s">
        <v>64</v>
      </c>
      <c r="Q1" s="495"/>
      <c r="R1" s="495"/>
      <c r="S1" s="495"/>
      <c r="T1" s="495"/>
      <c r="Y1" s="494"/>
    </row>
    <row r="2" spans="1:30" ht="10.5" customHeight="1">
      <c r="AD2" s="470" t="s">
        <v>101</v>
      </c>
    </row>
    <row r="3" spans="1:30" ht="0.75" customHeight="1"/>
    <row r="4" spans="1:30" ht="13.5" customHeight="1">
      <c r="A4" s="1423" t="s">
        <v>59</v>
      </c>
      <c r="B4" s="1424"/>
      <c r="C4" s="1424"/>
      <c r="D4" s="488" t="s">
        <v>24</v>
      </c>
      <c r="E4" s="488"/>
      <c r="F4" s="488"/>
      <c r="G4" s="487"/>
      <c r="H4" s="488" t="s">
        <v>25</v>
      </c>
      <c r="I4" s="488"/>
      <c r="J4" s="488"/>
      <c r="K4" s="488"/>
      <c r="L4" s="1423" t="s">
        <v>26</v>
      </c>
      <c r="M4" s="1424"/>
      <c r="N4" s="1424"/>
      <c r="O4" s="1429"/>
      <c r="P4" s="1425" t="s">
        <v>65</v>
      </c>
      <c r="Q4" s="1425"/>
      <c r="R4" s="1426"/>
      <c r="S4" s="488" t="s">
        <v>27</v>
      </c>
      <c r="T4" s="488"/>
      <c r="U4" s="488"/>
      <c r="V4" s="487"/>
      <c r="W4" s="488" t="s">
        <v>28</v>
      </c>
      <c r="X4" s="488"/>
      <c r="Y4" s="488"/>
      <c r="Z4" s="488"/>
      <c r="AA4" s="1423" t="s">
        <v>29</v>
      </c>
      <c r="AB4" s="1424"/>
      <c r="AC4" s="1424"/>
      <c r="AD4" s="1429"/>
    </row>
    <row r="5" spans="1:30" ht="13.5" customHeight="1">
      <c r="A5" s="1423"/>
      <c r="B5" s="1424"/>
      <c r="C5" s="1424"/>
      <c r="D5" s="486" t="s">
        <v>5</v>
      </c>
      <c r="E5" s="485" t="s">
        <v>3</v>
      </c>
      <c r="F5" s="488" t="s">
        <v>4</v>
      </c>
      <c r="G5" s="487"/>
      <c r="H5" s="486" t="s">
        <v>5</v>
      </c>
      <c r="I5" s="485" t="s">
        <v>3</v>
      </c>
      <c r="J5" s="488" t="s">
        <v>4</v>
      </c>
      <c r="K5" s="488"/>
      <c r="L5" s="503" t="s">
        <v>5</v>
      </c>
      <c r="M5" s="485" t="s">
        <v>3</v>
      </c>
      <c r="N5" s="484" t="s">
        <v>4</v>
      </c>
      <c r="O5" s="489"/>
      <c r="P5" s="1427"/>
      <c r="Q5" s="1427"/>
      <c r="R5" s="1428"/>
      <c r="S5" s="486" t="s">
        <v>5</v>
      </c>
      <c r="T5" s="485" t="s">
        <v>3</v>
      </c>
      <c r="U5" s="488" t="s">
        <v>4</v>
      </c>
      <c r="V5" s="487"/>
      <c r="W5" s="486" t="s">
        <v>5</v>
      </c>
      <c r="X5" s="485" t="s">
        <v>3</v>
      </c>
      <c r="Y5" s="488" t="s">
        <v>4</v>
      </c>
      <c r="Z5" s="488"/>
      <c r="AA5" s="503" t="s">
        <v>5</v>
      </c>
      <c r="AB5" s="485" t="s">
        <v>3</v>
      </c>
      <c r="AC5" s="484" t="s">
        <v>4</v>
      </c>
      <c r="AD5" s="489"/>
    </row>
    <row r="6" spans="1:30" ht="0.75" customHeight="1">
      <c r="A6" s="483"/>
      <c r="B6" s="483"/>
      <c r="C6" s="482"/>
      <c r="H6" s="493"/>
      <c r="I6" s="483"/>
      <c r="J6" s="483"/>
      <c r="K6" s="482"/>
      <c r="L6" s="483"/>
      <c r="M6" s="483"/>
      <c r="N6" s="483"/>
      <c r="O6" s="483"/>
      <c r="P6" s="483"/>
      <c r="Q6" s="483"/>
      <c r="R6" s="482"/>
      <c r="W6" s="493"/>
      <c r="Z6" s="490"/>
      <c r="AA6" s="483"/>
      <c r="AB6" s="483"/>
      <c r="AC6" s="483"/>
      <c r="AD6" s="483"/>
    </row>
    <row r="7" spans="1:30" ht="10.5" customHeight="1">
      <c r="A7" s="413"/>
      <c r="B7" s="438" t="s">
        <v>6</v>
      </c>
      <c r="D7" s="522">
        <v>135719</v>
      </c>
      <c r="E7" s="441">
        <v>68458</v>
      </c>
      <c r="F7" s="441">
        <v>67261</v>
      </c>
      <c r="G7" s="480"/>
      <c r="H7" s="522">
        <v>81820</v>
      </c>
      <c r="I7" s="441">
        <v>39815</v>
      </c>
      <c r="J7" s="441">
        <v>42005</v>
      </c>
      <c r="K7" s="480"/>
      <c r="L7" s="522">
        <v>105683</v>
      </c>
      <c r="M7" s="441">
        <v>52373</v>
      </c>
      <c r="N7" s="441">
        <v>53310</v>
      </c>
      <c r="O7" s="441"/>
      <c r="P7" s="413"/>
      <c r="Q7" s="438" t="s">
        <v>6</v>
      </c>
      <c r="S7" s="522">
        <v>144756</v>
      </c>
      <c r="T7" s="441">
        <v>72533</v>
      </c>
      <c r="U7" s="441">
        <v>72223</v>
      </c>
      <c r="V7" s="480"/>
      <c r="W7" s="522">
        <v>137328</v>
      </c>
      <c r="X7" s="441">
        <v>69620</v>
      </c>
      <c r="Y7" s="441">
        <v>67708</v>
      </c>
      <c r="Z7" s="480"/>
      <c r="AA7" s="522">
        <v>171403</v>
      </c>
      <c r="AB7" s="441">
        <v>84421</v>
      </c>
      <c r="AC7" s="441">
        <v>86982</v>
      </c>
      <c r="AD7" s="441"/>
    </row>
    <row r="8" spans="1:30" ht="0.75" customHeight="1">
      <c r="A8" s="413"/>
      <c r="B8" s="438"/>
      <c r="D8" s="536"/>
      <c r="E8" s="428"/>
      <c r="F8" s="428"/>
      <c r="G8" s="452"/>
      <c r="H8" s="536"/>
      <c r="I8" s="428"/>
      <c r="J8" s="428"/>
      <c r="K8" s="452"/>
      <c r="L8" s="536"/>
      <c r="M8" s="428"/>
      <c r="N8" s="428"/>
      <c r="O8" s="459"/>
      <c r="P8" s="413"/>
      <c r="Q8" s="438"/>
      <c r="S8" s="536"/>
      <c r="T8" s="428"/>
      <c r="U8" s="428"/>
      <c r="V8" s="452"/>
      <c r="W8" s="536"/>
      <c r="X8" s="428"/>
      <c r="Y8" s="428"/>
      <c r="Z8" s="452"/>
      <c r="AA8" s="536"/>
      <c r="AB8" s="428"/>
      <c r="AC8" s="428"/>
      <c r="AD8" s="459"/>
    </row>
    <row r="9" spans="1:30" ht="10.5" customHeight="1">
      <c r="A9" s="413"/>
      <c r="B9" s="432" t="s">
        <v>36</v>
      </c>
      <c r="D9" s="536">
        <v>4805</v>
      </c>
      <c r="E9" s="428">
        <v>2439</v>
      </c>
      <c r="F9" s="428">
        <v>2366</v>
      </c>
      <c r="G9" s="452"/>
      <c r="H9" s="536">
        <v>2717</v>
      </c>
      <c r="I9" s="428">
        <v>1355</v>
      </c>
      <c r="J9" s="428">
        <v>1362</v>
      </c>
      <c r="K9" s="452"/>
      <c r="L9" s="536">
        <v>4119</v>
      </c>
      <c r="M9" s="428">
        <v>2200</v>
      </c>
      <c r="N9" s="428">
        <v>1919</v>
      </c>
      <c r="O9" s="428"/>
      <c r="P9" s="413"/>
      <c r="Q9" s="432" t="s">
        <v>36</v>
      </c>
      <c r="S9" s="536">
        <v>5736</v>
      </c>
      <c r="T9" s="428">
        <v>2966</v>
      </c>
      <c r="U9" s="428">
        <v>2770</v>
      </c>
      <c r="V9" s="452"/>
      <c r="W9" s="536">
        <v>5053</v>
      </c>
      <c r="X9" s="428">
        <v>2609</v>
      </c>
      <c r="Y9" s="428">
        <v>2444</v>
      </c>
      <c r="Z9" s="452"/>
      <c r="AA9" s="536">
        <v>8842</v>
      </c>
      <c r="AB9" s="428">
        <v>4471</v>
      </c>
      <c r="AC9" s="428">
        <v>4371</v>
      </c>
      <c r="AD9" s="428"/>
    </row>
    <row r="10" spans="1:30" ht="10.5" customHeight="1">
      <c r="A10" s="413"/>
      <c r="B10" s="432" t="s">
        <v>37</v>
      </c>
      <c r="D10" s="536">
        <v>4099</v>
      </c>
      <c r="E10" s="428">
        <v>2118</v>
      </c>
      <c r="F10" s="428">
        <v>1981</v>
      </c>
      <c r="G10" s="452"/>
      <c r="H10" s="536">
        <v>1571</v>
      </c>
      <c r="I10" s="428">
        <v>794</v>
      </c>
      <c r="J10" s="428">
        <v>777</v>
      </c>
      <c r="K10" s="452"/>
      <c r="L10" s="536">
        <v>3838</v>
      </c>
      <c r="M10" s="428">
        <v>1960</v>
      </c>
      <c r="N10" s="428">
        <v>1878</v>
      </c>
      <c r="O10" s="428"/>
      <c r="P10" s="413"/>
      <c r="Q10" s="432" t="s">
        <v>37</v>
      </c>
      <c r="S10" s="536">
        <v>6346</v>
      </c>
      <c r="T10" s="428">
        <v>3184</v>
      </c>
      <c r="U10" s="428">
        <v>3162</v>
      </c>
      <c r="V10" s="452"/>
      <c r="W10" s="536">
        <v>4829</v>
      </c>
      <c r="X10" s="428">
        <v>2472</v>
      </c>
      <c r="Y10" s="428">
        <v>2357</v>
      </c>
      <c r="Z10" s="452"/>
      <c r="AA10" s="536">
        <v>8703</v>
      </c>
      <c r="AB10" s="428">
        <v>4463</v>
      </c>
      <c r="AC10" s="428">
        <v>4240</v>
      </c>
      <c r="AD10" s="428"/>
    </row>
    <row r="11" spans="1:30" ht="10.5" customHeight="1">
      <c r="A11" s="413"/>
      <c r="B11" s="430" t="s">
        <v>38</v>
      </c>
      <c r="D11" s="536">
        <v>4098</v>
      </c>
      <c r="E11" s="428">
        <v>2113</v>
      </c>
      <c r="F11" s="428">
        <v>1985</v>
      </c>
      <c r="G11" s="452"/>
      <c r="H11" s="536">
        <v>1437</v>
      </c>
      <c r="I11" s="428">
        <v>680</v>
      </c>
      <c r="J11" s="428">
        <v>757</v>
      </c>
      <c r="K11" s="452"/>
      <c r="L11" s="536">
        <v>3801</v>
      </c>
      <c r="M11" s="428">
        <v>1987</v>
      </c>
      <c r="N11" s="428">
        <v>1814</v>
      </c>
      <c r="O11" s="428"/>
      <c r="P11" s="413"/>
      <c r="Q11" s="430" t="s">
        <v>38</v>
      </c>
      <c r="S11" s="536">
        <v>6764</v>
      </c>
      <c r="T11" s="428">
        <v>3498</v>
      </c>
      <c r="U11" s="428">
        <v>3266</v>
      </c>
      <c r="V11" s="452"/>
      <c r="W11" s="536">
        <v>5228</v>
      </c>
      <c r="X11" s="428">
        <v>2680</v>
      </c>
      <c r="Y11" s="428">
        <v>2548</v>
      </c>
      <c r="Z11" s="452"/>
      <c r="AA11" s="536">
        <v>8347</v>
      </c>
      <c r="AB11" s="428">
        <v>4238</v>
      </c>
      <c r="AC11" s="428">
        <v>4109</v>
      </c>
      <c r="AD11" s="428"/>
    </row>
    <row r="12" spans="1:30" ht="10.5" customHeight="1">
      <c r="A12" s="413"/>
      <c r="B12" s="430" t="s">
        <v>39</v>
      </c>
      <c r="D12" s="536">
        <v>4742</v>
      </c>
      <c r="E12" s="428">
        <v>2440</v>
      </c>
      <c r="F12" s="428">
        <v>2302</v>
      </c>
      <c r="G12" s="452"/>
      <c r="H12" s="536">
        <v>1934</v>
      </c>
      <c r="I12" s="428">
        <v>986</v>
      </c>
      <c r="J12" s="428">
        <v>948</v>
      </c>
      <c r="K12" s="452"/>
      <c r="L12" s="536">
        <v>4068</v>
      </c>
      <c r="M12" s="428">
        <v>2101</v>
      </c>
      <c r="N12" s="428">
        <v>1967</v>
      </c>
      <c r="O12" s="428"/>
      <c r="P12" s="413"/>
      <c r="Q12" s="430" t="s">
        <v>39</v>
      </c>
      <c r="S12" s="536">
        <v>7455</v>
      </c>
      <c r="T12" s="428">
        <v>3835</v>
      </c>
      <c r="U12" s="428">
        <v>3620</v>
      </c>
      <c r="V12" s="452"/>
      <c r="W12" s="536">
        <v>5996</v>
      </c>
      <c r="X12" s="428">
        <v>3020</v>
      </c>
      <c r="Y12" s="428">
        <v>2976</v>
      </c>
      <c r="Z12" s="452"/>
      <c r="AA12" s="536">
        <v>8221</v>
      </c>
      <c r="AB12" s="428">
        <v>4231</v>
      </c>
      <c r="AC12" s="428">
        <v>3990</v>
      </c>
      <c r="AD12" s="428"/>
    </row>
    <row r="13" spans="1:30" ht="10.5" customHeight="1">
      <c r="A13" s="413"/>
      <c r="B13" s="430" t="s">
        <v>40</v>
      </c>
      <c r="D13" s="536">
        <v>7950</v>
      </c>
      <c r="E13" s="428">
        <v>3923</v>
      </c>
      <c r="F13" s="428">
        <v>4027</v>
      </c>
      <c r="G13" s="452"/>
      <c r="H13" s="536">
        <v>5712</v>
      </c>
      <c r="I13" s="428">
        <v>2729</v>
      </c>
      <c r="J13" s="428">
        <v>2983</v>
      </c>
      <c r="K13" s="452"/>
      <c r="L13" s="536">
        <v>7780</v>
      </c>
      <c r="M13" s="428">
        <v>4204</v>
      </c>
      <c r="N13" s="428">
        <v>3576</v>
      </c>
      <c r="O13" s="428"/>
      <c r="P13" s="413"/>
      <c r="Q13" s="430" t="s">
        <v>40</v>
      </c>
      <c r="S13" s="536">
        <v>8065</v>
      </c>
      <c r="T13" s="428">
        <v>4265</v>
      </c>
      <c r="U13" s="428">
        <v>3800</v>
      </c>
      <c r="V13" s="452"/>
      <c r="W13" s="536">
        <v>7189</v>
      </c>
      <c r="X13" s="428">
        <v>3804</v>
      </c>
      <c r="Y13" s="428">
        <v>3385</v>
      </c>
      <c r="Z13" s="452"/>
      <c r="AA13" s="536">
        <v>7900</v>
      </c>
      <c r="AB13" s="428">
        <v>4014</v>
      </c>
      <c r="AC13" s="428">
        <v>3886</v>
      </c>
      <c r="AD13" s="428"/>
    </row>
    <row r="14" spans="1:30" ht="10.5" customHeight="1">
      <c r="A14" s="413"/>
      <c r="B14" s="413" t="s">
        <v>41</v>
      </c>
      <c r="D14" s="536">
        <v>9977</v>
      </c>
      <c r="E14" s="428">
        <v>5283</v>
      </c>
      <c r="F14" s="428">
        <v>4694</v>
      </c>
      <c r="G14" s="452"/>
      <c r="H14" s="536">
        <v>7281</v>
      </c>
      <c r="I14" s="428">
        <v>3664</v>
      </c>
      <c r="J14" s="428">
        <v>3617</v>
      </c>
      <c r="K14" s="452"/>
      <c r="L14" s="536">
        <v>8724</v>
      </c>
      <c r="M14" s="428">
        <v>4957</v>
      </c>
      <c r="N14" s="428">
        <v>3767</v>
      </c>
      <c r="O14" s="428"/>
      <c r="P14" s="413"/>
      <c r="Q14" s="413" t="s">
        <v>41</v>
      </c>
      <c r="S14" s="536">
        <v>8168</v>
      </c>
      <c r="T14" s="428">
        <v>4370</v>
      </c>
      <c r="U14" s="428">
        <v>3798</v>
      </c>
      <c r="V14" s="452"/>
      <c r="W14" s="536">
        <v>7758</v>
      </c>
      <c r="X14" s="428">
        <v>4292</v>
      </c>
      <c r="Y14" s="428">
        <v>3466</v>
      </c>
      <c r="Z14" s="452"/>
      <c r="AA14" s="536">
        <v>8852</v>
      </c>
      <c r="AB14" s="428">
        <v>4448</v>
      </c>
      <c r="AC14" s="428">
        <v>4404</v>
      </c>
      <c r="AD14" s="428"/>
    </row>
    <row r="15" spans="1:30" ht="10.5" customHeight="1">
      <c r="A15" s="413"/>
      <c r="B15" s="413" t="s">
        <v>42</v>
      </c>
      <c r="D15" s="536">
        <v>9502</v>
      </c>
      <c r="E15" s="428">
        <v>5087</v>
      </c>
      <c r="F15" s="428">
        <v>4415</v>
      </c>
      <c r="G15" s="452"/>
      <c r="H15" s="536">
        <v>5964</v>
      </c>
      <c r="I15" s="428">
        <v>2993</v>
      </c>
      <c r="J15" s="428">
        <v>2971</v>
      </c>
      <c r="K15" s="452"/>
      <c r="L15" s="536">
        <v>6389</v>
      </c>
      <c r="M15" s="428">
        <v>3211</v>
      </c>
      <c r="N15" s="428">
        <v>3178</v>
      </c>
      <c r="O15" s="428"/>
      <c r="P15" s="413"/>
      <c r="Q15" s="413" t="s">
        <v>42</v>
      </c>
      <c r="S15" s="536">
        <v>8339</v>
      </c>
      <c r="T15" s="428">
        <v>4426</v>
      </c>
      <c r="U15" s="428">
        <v>3913</v>
      </c>
      <c r="V15" s="452"/>
      <c r="W15" s="536">
        <v>8137</v>
      </c>
      <c r="X15" s="428">
        <v>4361</v>
      </c>
      <c r="Y15" s="428">
        <v>3776</v>
      </c>
      <c r="Z15" s="452"/>
      <c r="AA15" s="536">
        <v>11020</v>
      </c>
      <c r="AB15" s="428">
        <v>5623</v>
      </c>
      <c r="AC15" s="428">
        <v>5397</v>
      </c>
      <c r="AD15" s="428"/>
    </row>
    <row r="16" spans="1:30" ht="10.5" customHeight="1">
      <c r="A16" s="413"/>
      <c r="B16" s="413" t="s">
        <v>43</v>
      </c>
      <c r="D16" s="536">
        <v>9208</v>
      </c>
      <c r="E16" s="428">
        <v>4968</v>
      </c>
      <c r="F16" s="428">
        <v>4240</v>
      </c>
      <c r="G16" s="452"/>
      <c r="H16" s="536">
        <v>5494</v>
      </c>
      <c r="I16" s="428">
        <v>2646</v>
      </c>
      <c r="J16" s="428">
        <v>2848</v>
      </c>
      <c r="K16" s="452"/>
      <c r="L16" s="536">
        <v>7047</v>
      </c>
      <c r="M16" s="428">
        <v>3513</v>
      </c>
      <c r="N16" s="428">
        <v>3534</v>
      </c>
      <c r="O16" s="428"/>
      <c r="P16" s="413"/>
      <c r="Q16" s="413" t="s">
        <v>43</v>
      </c>
      <c r="S16" s="536">
        <v>9421</v>
      </c>
      <c r="T16" s="428">
        <v>4875</v>
      </c>
      <c r="U16" s="428">
        <v>4546</v>
      </c>
      <c r="V16" s="452"/>
      <c r="W16" s="536">
        <v>8485</v>
      </c>
      <c r="X16" s="428">
        <v>4514</v>
      </c>
      <c r="Y16" s="428">
        <v>3971</v>
      </c>
      <c r="Z16" s="452"/>
      <c r="AA16" s="536">
        <v>13139</v>
      </c>
      <c r="AB16" s="428">
        <v>6703</v>
      </c>
      <c r="AC16" s="428">
        <v>6436</v>
      </c>
      <c r="AD16" s="428"/>
    </row>
    <row r="17" spans="1:30" ht="10.5" customHeight="1">
      <c r="A17" s="413"/>
      <c r="B17" s="413" t="s">
        <v>44</v>
      </c>
      <c r="D17" s="536">
        <v>9843</v>
      </c>
      <c r="E17" s="428">
        <v>5212</v>
      </c>
      <c r="F17" s="428">
        <v>4631</v>
      </c>
      <c r="G17" s="452"/>
      <c r="H17" s="536">
        <v>5750</v>
      </c>
      <c r="I17" s="428">
        <v>2919</v>
      </c>
      <c r="J17" s="428">
        <v>2831</v>
      </c>
      <c r="K17" s="452"/>
      <c r="L17" s="536">
        <v>7669</v>
      </c>
      <c r="M17" s="428">
        <v>3783</v>
      </c>
      <c r="N17" s="428">
        <v>3886</v>
      </c>
      <c r="O17" s="428"/>
      <c r="P17" s="413"/>
      <c r="Q17" s="413" t="s">
        <v>44</v>
      </c>
      <c r="S17" s="536">
        <v>11525</v>
      </c>
      <c r="T17" s="428">
        <v>6006</v>
      </c>
      <c r="U17" s="428">
        <v>5519</v>
      </c>
      <c r="V17" s="452"/>
      <c r="W17" s="536">
        <v>9864</v>
      </c>
      <c r="X17" s="428">
        <v>5309</v>
      </c>
      <c r="Y17" s="428">
        <v>4555</v>
      </c>
      <c r="Z17" s="452"/>
      <c r="AA17" s="536">
        <v>15098</v>
      </c>
      <c r="AB17" s="428">
        <v>7733</v>
      </c>
      <c r="AC17" s="428">
        <v>7365</v>
      </c>
      <c r="AD17" s="428"/>
    </row>
    <row r="18" spans="1:30" ht="10.5" customHeight="1">
      <c r="A18" s="413"/>
      <c r="B18" s="413" t="s">
        <v>45</v>
      </c>
      <c r="D18" s="536">
        <v>8813</v>
      </c>
      <c r="E18" s="428">
        <v>4764</v>
      </c>
      <c r="F18" s="428">
        <v>4049</v>
      </c>
      <c r="G18" s="452"/>
      <c r="H18" s="536">
        <v>5207</v>
      </c>
      <c r="I18" s="428">
        <v>2739</v>
      </c>
      <c r="J18" s="428">
        <v>2468</v>
      </c>
      <c r="K18" s="452"/>
      <c r="L18" s="536">
        <v>7174</v>
      </c>
      <c r="M18" s="428">
        <v>3561</v>
      </c>
      <c r="N18" s="428">
        <v>3613</v>
      </c>
      <c r="O18" s="428"/>
      <c r="P18" s="413"/>
      <c r="Q18" s="413" t="s">
        <v>45</v>
      </c>
      <c r="S18" s="536">
        <v>10142</v>
      </c>
      <c r="T18" s="428">
        <v>5316</v>
      </c>
      <c r="U18" s="428">
        <v>4826</v>
      </c>
      <c r="V18" s="452"/>
      <c r="W18" s="536">
        <v>8867</v>
      </c>
      <c r="X18" s="428">
        <v>4644</v>
      </c>
      <c r="Y18" s="428">
        <v>4223</v>
      </c>
      <c r="Z18" s="452"/>
      <c r="AA18" s="536">
        <v>12310</v>
      </c>
      <c r="AB18" s="428">
        <v>6331</v>
      </c>
      <c r="AC18" s="428">
        <v>5979</v>
      </c>
      <c r="AD18" s="428"/>
    </row>
    <row r="19" spans="1:30" ht="10.5" customHeight="1">
      <c r="A19" s="413"/>
      <c r="B19" s="413" t="s">
        <v>46</v>
      </c>
      <c r="D19" s="536">
        <v>8131</v>
      </c>
      <c r="E19" s="428">
        <v>4259</v>
      </c>
      <c r="F19" s="428">
        <v>3872</v>
      </c>
      <c r="G19" s="452"/>
      <c r="H19" s="536">
        <v>4755</v>
      </c>
      <c r="I19" s="428">
        <v>2546</v>
      </c>
      <c r="J19" s="428">
        <v>2209</v>
      </c>
      <c r="K19" s="452"/>
      <c r="L19" s="536">
        <v>6593</v>
      </c>
      <c r="M19" s="428">
        <v>3338</v>
      </c>
      <c r="N19" s="428">
        <v>3255</v>
      </c>
      <c r="O19" s="428"/>
      <c r="P19" s="413"/>
      <c r="Q19" s="413" t="s">
        <v>46</v>
      </c>
      <c r="S19" s="536">
        <v>9084</v>
      </c>
      <c r="T19" s="428">
        <v>4647</v>
      </c>
      <c r="U19" s="428">
        <v>4437</v>
      </c>
      <c r="V19" s="452"/>
      <c r="W19" s="536">
        <v>8478</v>
      </c>
      <c r="X19" s="428">
        <v>4416</v>
      </c>
      <c r="Y19" s="428">
        <v>4062</v>
      </c>
      <c r="Z19" s="452"/>
      <c r="AA19" s="536">
        <v>9994</v>
      </c>
      <c r="AB19" s="428">
        <v>5054</v>
      </c>
      <c r="AC19" s="428">
        <v>4940</v>
      </c>
      <c r="AD19" s="428"/>
    </row>
    <row r="20" spans="1:30" ht="10.5" customHeight="1">
      <c r="A20" s="413"/>
      <c r="B20" s="413" t="s">
        <v>47</v>
      </c>
      <c r="D20" s="536">
        <v>7467</v>
      </c>
      <c r="E20" s="428">
        <v>4020</v>
      </c>
      <c r="F20" s="428">
        <v>3447</v>
      </c>
      <c r="G20" s="452"/>
      <c r="H20" s="536">
        <v>4465</v>
      </c>
      <c r="I20" s="428">
        <v>2380</v>
      </c>
      <c r="J20" s="428">
        <v>2085</v>
      </c>
      <c r="K20" s="452"/>
      <c r="L20" s="536">
        <v>5851</v>
      </c>
      <c r="M20" s="428">
        <v>2901</v>
      </c>
      <c r="N20" s="428">
        <v>2950</v>
      </c>
      <c r="O20" s="428"/>
      <c r="P20" s="413"/>
      <c r="Q20" s="413" t="s">
        <v>47</v>
      </c>
      <c r="S20" s="536">
        <v>8340</v>
      </c>
      <c r="T20" s="428">
        <v>4278</v>
      </c>
      <c r="U20" s="428">
        <v>4062</v>
      </c>
      <c r="V20" s="452"/>
      <c r="W20" s="536">
        <v>8189</v>
      </c>
      <c r="X20" s="428">
        <v>4259</v>
      </c>
      <c r="Y20" s="428">
        <v>3930</v>
      </c>
      <c r="Z20" s="452"/>
      <c r="AA20" s="536">
        <v>8551</v>
      </c>
      <c r="AB20" s="428">
        <v>4282</v>
      </c>
      <c r="AC20" s="428">
        <v>4269</v>
      </c>
      <c r="AD20" s="428"/>
    </row>
    <row r="21" spans="1:30" ht="10.5" customHeight="1">
      <c r="A21" s="413"/>
      <c r="B21" s="413" t="s">
        <v>48</v>
      </c>
      <c r="D21" s="536">
        <v>8490</v>
      </c>
      <c r="E21" s="428">
        <v>4429</v>
      </c>
      <c r="F21" s="428">
        <v>4061</v>
      </c>
      <c r="G21" s="452"/>
      <c r="H21" s="536">
        <v>4407</v>
      </c>
      <c r="I21" s="428">
        <v>2274</v>
      </c>
      <c r="J21" s="428">
        <v>2133</v>
      </c>
      <c r="K21" s="452"/>
      <c r="L21" s="536">
        <v>6185</v>
      </c>
      <c r="M21" s="428">
        <v>3130</v>
      </c>
      <c r="N21" s="428">
        <v>3055</v>
      </c>
      <c r="O21" s="428"/>
      <c r="P21" s="413"/>
      <c r="Q21" s="413" t="s">
        <v>48</v>
      </c>
      <c r="S21" s="536">
        <v>9925</v>
      </c>
      <c r="T21" s="428">
        <v>5067</v>
      </c>
      <c r="U21" s="428">
        <v>4858</v>
      </c>
      <c r="V21" s="452"/>
      <c r="W21" s="536">
        <v>9579</v>
      </c>
      <c r="X21" s="428">
        <v>5052</v>
      </c>
      <c r="Y21" s="428">
        <v>4527</v>
      </c>
      <c r="Z21" s="452"/>
      <c r="AA21" s="536">
        <v>9866</v>
      </c>
      <c r="AB21" s="428">
        <v>4784</v>
      </c>
      <c r="AC21" s="428">
        <v>5082</v>
      </c>
      <c r="AD21" s="428"/>
    </row>
    <row r="22" spans="1:30" ht="10.5" customHeight="1">
      <c r="A22" s="413"/>
      <c r="B22" s="413" t="s">
        <v>49</v>
      </c>
      <c r="D22" s="536">
        <v>9685</v>
      </c>
      <c r="E22" s="428">
        <v>4877</v>
      </c>
      <c r="F22" s="428">
        <v>4808</v>
      </c>
      <c r="G22" s="452"/>
      <c r="H22" s="536">
        <v>4648</v>
      </c>
      <c r="I22" s="428">
        <v>2216</v>
      </c>
      <c r="J22" s="428">
        <v>2432</v>
      </c>
      <c r="K22" s="452"/>
      <c r="L22" s="536">
        <v>6431</v>
      </c>
      <c r="M22" s="428">
        <v>3186</v>
      </c>
      <c r="N22" s="428">
        <v>3245</v>
      </c>
      <c r="O22" s="428"/>
      <c r="P22" s="413"/>
      <c r="Q22" s="413" t="s">
        <v>49</v>
      </c>
      <c r="S22" s="536">
        <v>10435</v>
      </c>
      <c r="T22" s="428">
        <v>5228</v>
      </c>
      <c r="U22" s="428">
        <v>5207</v>
      </c>
      <c r="V22" s="452"/>
      <c r="W22" s="536">
        <v>10626</v>
      </c>
      <c r="X22" s="428">
        <v>5477</v>
      </c>
      <c r="Y22" s="428">
        <v>5149</v>
      </c>
      <c r="Z22" s="452"/>
      <c r="AA22" s="536">
        <v>11483</v>
      </c>
      <c r="AB22" s="428">
        <v>5533</v>
      </c>
      <c r="AC22" s="428">
        <v>5950</v>
      </c>
      <c r="AD22" s="428"/>
    </row>
    <row r="23" spans="1:30" ht="10.5" customHeight="1">
      <c r="A23" s="413"/>
      <c r="B23" s="413" t="s">
        <v>50</v>
      </c>
      <c r="D23" s="536">
        <v>8787</v>
      </c>
      <c r="E23" s="428">
        <v>4126</v>
      </c>
      <c r="F23" s="428">
        <v>4661</v>
      </c>
      <c r="G23" s="452"/>
      <c r="H23" s="536">
        <v>3711</v>
      </c>
      <c r="I23" s="428">
        <v>1560</v>
      </c>
      <c r="J23" s="428">
        <v>2151</v>
      </c>
      <c r="K23" s="452"/>
      <c r="L23" s="536">
        <v>5584</v>
      </c>
      <c r="M23" s="428">
        <v>2570</v>
      </c>
      <c r="N23" s="428">
        <v>3014</v>
      </c>
      <c r="O23" s="428"/>
      <c r="P23" s="413"/>
      <c r="Q23" s="413" t="s">
        <v>50</v>
      </c>
      <c r="S23" s="536">
        <v>9307</v>
      </c>
      <c r="T23" s="428">
        <v>4492</v>
      </c>
      <c r="U23" s="428">
        <v>4815</v>
      </c>
      <c r="V23" s="452"/>
      <c r="W23" s="536">
        <v>9466</v>
      </c>
      <c r="X23" s="428">
        <v>4662</v>
      </c>
      <c r="Y23" s="428">
        <v>4804</v>
      </c>
      <c r="Z23" s="452"/>
      <c r="AA23" s="536">
        <v>10331</v>
      </c>
      <c r="AB23" s="428">
        <v>4869</v>
      </c>
      <c r="AC23" s="428">
        <v>5462</v>
      </c>
      <c r="AD23" s="428"/>
    </row>
    <row r="24" spans="1:30" ht="10.5" customHeight="1">
      <c r="A24" s="413"/>
      <c r="B24" s="413" t="s">
        <v>51</v>
      </c>
      <c r="D24" s="536">
        <v>7386</v>
      </c>
      <c r="E24" s="428">
        <v>3167</v>
      </c>
      <c r="F24" s="428">
        <v>4219</v>
      </c>
      <c r="G24" s="452"/>
      <c r="H24" s="536">
        <v>3003</v>
      </c>
      <c r="I24" s="428">
        <v>1162</v>
      </c>
      <c r="J24" s="428">
        <v>1841</v>
      </c>
      <c r="K24" s="452"/>
      <c r="L24" s="536">
        <v>4640</v>
      </c>
      <c r="M24" s="428">
        <v>1970</v>
      </c>
      <c r="N24" s="428">
        <v>2670</v>
      </c>
      <c r="O24" s="428"/>
      <c r="P24" s="413"/>
      <c r="Q24" s="413" t="s">
        <v>51</v>
      </c>
      <c r="S24" s="536">
        <v>6964</v>
      </c>
      <c r="T24" s="428">
        <v>3158</v>
      </c>
      <c r="U24" s="428">
        <v>3806</v>
      </c>
      <c r="V24" s="452"/>
      <c r="W24" s="536">
        <v>7560</v>
      </c>
      <c r="X24" s="428">
        <v>3420</v>
      </c>
      <c r="Y24" s="428">
        <v>4140</v>
      </c>
      <c r="Z24" s="452"/>
      <c r="AA24" s="536">
        <v>7577</v>
      </c>
      <c r="AB24" s="428">
        <v>3527</v>
      </c>
      <c r="AC24" s="428">
        <v>4050</v>
      </c>
      <c r="AD24" s="428"/>
    </row>
    <row r="25" spans="1:30" ht="10.5" customHeight="1">
      <c r="A25" s="413"/>
      <c r="B25" s="413" t="s">
        <v>52</v>
      </c>
      <c r="D25" s="536">
        <v>5499</v>
      </c>
      <c r="E25" s="428">
        <v>2227</v>
      </c>
      <c r="F25" s="428">
        <v>3272</v>
      </c>
      <c r="G25" s="452"/>
      <c r="H25" s="536">
        <v>2330</v>
      </c>
      <c r="I25" s="428">
        <v>827</v>
      </c>
      <c r="J25" s="428">
        <v>1503</v>
      </c>
      <c r="K25" s="452"/>
      <c r="L25" s="536">
        <v>3815</v>
      </c>
      <c r="M25" s="428">
        <v>1424</v>
      </c>
      <c r="N25" s="428">
        <v>2391</v>
      </c>
      <c r="O25" s="428"/>
      <c r="P25" s="413"/>
      <c r="Q25" s="413" t="s">
        <v>52</v>
      </c>
      <c r="S25" s="536">
        <v>4906</v>
      </c>
      <c r="T25" s="428">
        <v>1949</v>
      </c>
      <c r="U25" s="428">
        <v>2957</v>
      </c>
      <c r="V25" s="452"/>
      <c r="W25" s="536">
        <v>5778</v>
      </c>
      <c r="X25" s="428">
        <v>2323</v>
      </c>
      <c r="Y25" s="428">
        <v>3455</v>
      </c>
      <c r="Z25" s="452"/>
      <c r="AA25" s="536">
        <v>5435</v>
      </c>
      <c r="AB25" s="428">
        <v>2187</v>
      </c>
      <c r="AC25" s="428">
        <v>3248</v>
      </c>
      <c r="AD25" s="428"/>
    </row>
    <row r="26" spans="1:30" ht="10.5" customHeight="1">
      <c r="A26" s="413"/>
      <c r="B26" s="413" t="s">
        <v>56</v>
      </c>
      <c r="D26" s="536">
        <v>3010</v>
      </c>
      <c r="E26" s="428">
        <v>1037</v>
      </c>
      <c r="F26" s="428">
        <v>1973</v>
      </c>
      <c r="G26" s="452"/>
      <c r="H26" s="536">
        <v>1549</v>
      </c>
      <c r="I26" s="428">
        <v>512</v>
      </c>
      <c r="J26" s="428">
        <v>1037</v>
      </c>
      <c r="K26" s="452"/>
      <c r="L26" s="536">
        <v>2450</v>
      </c>
      <c r="M26" s="428">
        <v>840</v>
      </c>
      <c r="N26" s="428">
        <v>1610</v>
      </c>
      <c r="O26" s="428"/>
      <c r="P26" s="413"/>
      <c r="Q26" s="413" t="s">
        <v>56</v>
      </c>
      <c r="S26" s="536">
        <v>2676</v>
      </c>
      <c r="T26" s="428">
        <v>829</v>
      </c>
      <c r="U26" s="428">
        <v>1847</v>
      </c>
      <c r="V26" s="452"/>
      <c r="W26" s="536">
        <v>3271</v>
      </c>
      <c r="X26" s="428">
        <v>1117</v>
      </c>
      <c r="Y26" s="428">
        <v>2154</v>
      </c>
      <c r="Z26" s="452"/>
      <c r="AA26" s="536">
        <v>3061</v>
      </c>
      <c r="AB26" s="428">
        <v>1071</v>
      </c>
      <c r="AC26" s="428">
        <v>1990</v>
      </c>
      <c r="AD26" s="428"/>
    </row>
    <row r="27" spans="1:30" ht="10.5" customHeight="1">
      <c r="A27" s="413"/>
      <c r="B27" s="430" t="s">
        <v>81</v>
      </c>
      <c r="D27" s="536">
        <v>1145</v>
      </c>
      <c r="E27" s="428">
        <v>285</v>
      </c>
      <c r="F27" s="428">
        <v>860</v>
      </c>
      <c r="G27" s="452"/>
      <c r="H27" s="536">
        <v>597</v>
      </c>
      <c r="I27" s="428">
        <v>134</v>
      </c>
      <c r="J27" s="428">
        <v>463</v>
      </c>
      <c r="K27" s="452"/>
      <c r="L27" s="536">
        <v>957</v>
      </c>
      <c r="M27" s="428">
        <v>233</v>
      </c>
      <c r="N27" s="428">
        <v>724</v>
      </c>
      <c r="O27" s="428"/>
      <c r="P27" s="413"/>
      <c r="Q27" s="430" t="s">
        <v>81</v>
      </c>
      <c r="S27" s="536">
        <v>1144</v>
      </c>
      <c r="T27" s="428">
        <v>242</v>
      </c>
      <c r="U27" s="428">
        <v>902</v>
      </c>
      <c r="V27" s="452"/>
      <c r="W27" s="536">
        <v>1268</v>
      </c>
      <c r="X27" s="428">
        <v>294</v>
      </c>
      <c r="Y27" s="428">
        <v>974</v>
      </c>
      <c r="Z27" s="452"/>
      <c r="AA27" s="536">
        <v>1357</v>
      </c>
      <c r="AB27" s="428">
        <v>296</v>
      </c>
      <c r="AC27" s="428">
        <v>1061</v>
      </c>
      <c r="AD27" s="428"/>
    </row>
    <row r="28" spans="1:30" ht="10.5" customHeight="1">
      <c r="A28" s="413"/>
      <c r="B28" s="430" t="s">
        <v>80</v>
      </c>
      <c r="D28" s="536">
        <v>223</v>
      </c>
      <c r="E28" s="428">
        <v>47</v>
      </c>
      <c r="F28" s="428">
        <v>176</v>
      </c>
      <c r="G28" s="452"/>
      <c r="H28" s="536">
        <v>168</v>
      </c>
      <c r="I28" s="428">
        <v>29</v>
      </c>
      <c r="J28" s="428">
        <v>139</v>
      </c>
      <c r="K28" s="452"/>
      <c r="L28" s="536">
        <v>207</v>
      </c>
      <c r="M28" s="428">
        <v>31</v>
      </c>
      <c r="N28" s="428">
        <v>176</v>
      </c>
      <c r="O28" s="428"/>
      <c r="P28" s="413"/>
      <c r="Q28" s="430" t="s">
        <v>80</v>
      </c>
      <c r="S28" s="536">
        <v>253</v>
      </c>
      <c r="T28" s="428">
        <v>49</v>
      </c>
      <c r="U28" s="428">
        <v>204</v>
      </c>
      <c r="V28" s="452"/>
      <c r="W28" s="536">
        <v>279</v>
      </c>
      <c r="X28" s="428">
        <v>42</v>
      </c>
      <c r="Y28" s="428">
        <v>237</v>
      </c>
      <c r="Z28" s="452"/>
      <c r="AA28" s="536">
        <v>367</v>
      </c>
      <c r="AB28" s="428">
        <v>52</v>
      </c>
      <c r="AC28" s="428">
        <v>315</v>
      </c>
      <c r="AD28" s="428"/>
    </row>
    <row r="29" spans="1:30" ht="10.5" customHeight="1">
      <c r="A29" s="413"/>
      <c r="B29" s="430" t="s">
        <v>79</v>
      </c>
      <c r="D29" s="536">
        <v>28</v>
      </c>
      <c r="E29" s="428">
        <v>7</v>
      </c>
      <c r="F29" s="428">
        <v>21</v>
      </c>
      <c r="G29" s="452"/>
      <c r="H29" s="536">
        <v>50</v>
      </c>
      <c r="I29" s="428">
        <v>5</v>
      </c>
      <c r="J29" s="428">
        <v>45</v>
      </c>
      <c r="K29" s="452"/>
      <c r="L29" s="539">
        <v>-18</v>
      </c>
      <c r="M29" s="428">
        <v>1</v>
      </c>
      <c r="N29" s="519">
        <v>-19</v>
      </c>
      <c r="O29" s="428"/>
      <c r="P29" s="413"/>
      <c r="Q29" s="430" t="s">
        <v>79</v>
      </c>
      <c r="S29" s="536">
        <v>59</v>
      </c>
      <c r="T29" s="428">
        <v>8</v>
      </c>
      <c r="U29" s="428">
        <v>51</v>
      </c>
      <c r="V29" s="452"/>
      <c r="W29" s="536">
        <v>56</v>
      </c>
      <c r="X29" s="428">
        <v>11</v>
      </c>
      <c r="Y29" s="428">
        <v>45</v>
      </c>
      <c r="Z29" s="452"/>
      <c r="AA29" s="539">
        <v>63</v>
      </c>
      <c r="AB29" s="428">
        <v>4</v>
      </c>
      <c r="AC29" s="519">
        <v>59</v>
      </c>
      <c r="AD29" s="428"/>
    </row>
    <row r="30" spans="1:30" ht="9.75" customHeight="1">
      <c r="A30" s="413"/>
      <c r="B30" s="414" t="s">
        <v>17</v>
      </c>
      <c r="D30" s="538"/>
      <c r="E30" s="452"/>
      <c r="F30" s="452"/>
      <c r="G30" s="452"/>
      <c r="H30" s="538"/>
      <c r="I30" s="452"/>
      <c r="J30" s="452"/>
      <c r="K30" s="452"/>
      <c r="L30" s="538"/>
      <c r="M30" s="452"/>
      <c r="N30" s="452"/>
      <c r="O30" s="452"/>
      <c r="P30" s="413"/>
      <c r="Q30" s="414" t="s">
        <v>17</v>
      </c>
      <c r="S30" s="538"/>
      <c r="T30" s="452"/>
      <c r="U30" s="452"/>
      <c r="V30" s="452"/>
      <c r="W30" s="538"/>
      <c r="X30" s="452"/>
      <c r="Y30" s="452"/>
      <c r="Z30" s="452"/>
      <c r="AA30" s="538"/>
      <c r="AB30" s="452"/>
      <c r="AC30" s="452"/>
      <c r="AD30" s="452"/>
    </row>
    <row r="31" spans="1:30" ht="9.75" customHeight="1">
      <c r="A31" s="413"/>
      <c r="B31" s="432" t="s">
        <v>53</v>
      </c>
      <c r="D31" s="536">
        <v>13002</v>
      </c>
      <c r="E31" s="428">
        <v>6670</v>
      </c>
      <c r="F31" s="428">
        <v>6332</v>
      </c>
      <c r="G31" s="452"/>
      <c r="H31" s="536">
        <v>5725</v>
      </c>
      <c r="I31" s="428">
        <v>2829</v>
      </c>
      <c r="J31" s="428">
        <v>2896</v>
      </c>
      <c r="K31" s="452"/>
      <c r="L31" s="536">
        <v>11758</v>
      </c>
      <c r="M31" s="428">
        <v>6147</v>
      </c>
      <c r="N31" s="428">
        <v>5611</v>
      </c>
      <c r="O31" s="428"/>
      <c r="P31" s="413"/>
      <c r="Q31" s="432" t="s">
        <v>53</v>
      </c>
      <c r="S31" s="536">
        <v>18846</v>
      </c>
      <c r="T31" s="428">
        <v>9648</v>
      </c>
      <c r="U31" s="428">
        <v>9198</v>
      </c>
      <c r="V31" s="452"/>
      <c r="W31" s="536">
        <v>15110</v>
      </c>
      <c r="X31" s="428">
        <v>7761</v>
      </c>
      <c r="Y31" s="428">
        <v>7349</v>
      </c>
      <c r="Z31" s="452"/>
      <c r="AA31" s="536">
        <v>25892</v>
      </c>
      <c r="AB31" s="428">
        <v>13172</v>
      </c>
      <c r="AC31" s="428">
        <v>12720</v>
      </c>
      <c r="AD31" s="428"/>
    </row>
    <row r="32" spans="1:30" ht="9.75" customHeight="1">
      <c r="A32" s="413"/>
      <c r="B32" s="413" t="s">
        <v>54</v>
      </c>
      <c r="D32" s="536">
        <v>84123</v>
      </c>
      <c r="E32" s="428">
        <v>44385</v>
      </c>
      <c r="F32" s="428">
        <v>39738</v>
      </c>
      <c r="G32" s="452"/>
      <c r="H32" s="536">
        <v>50969</v>
      </c>
      <c r="I32" s="428">
        <v>25876</v>
      </c>
      <c r="J32" s="428">
        <v>25093</v>
      </c>
      <c r="K32" s="452"/>
      <c r="L32" s="536">
        <v>67480</v>
      </c>
      <c r="M32" s="428">
        <v>34699</v>
      </c>
      <c r="N32" s="428">
        <v>32781</v>
      </c>
      <c r="O32" s="428"/>
      <c r="P32" s="413"/>
      <c r="Q32" s="413" t="s">
        <v>54</v>
      </c>
      <c r="S32" s="536">
        <v>90464</v>
      </c>
      <c r="T32" s="428">
        <v>47085</v>
      </c>
      <c r="U32" s="428">
        <v>43379</v>
      </c>
      <c r="V32" s="452"/>
      <c r="W32" s="536">
        <v>82542</v>
      </c>
      <c r="X32" s="428">
        <v>43671</v>
      </c>
      <c r="Y32" s="428">
        <v>38871</v>
      </c>
      <c r="Z32" s="452"/>
      <c r="AA32" s="536">
        <v>104951</v>
      </c>
      <c r="AB32" s="428">
        <v>53203</v>
      </c>
      <c r="AC32" s="428">
        <v>51748</v>
      </c>
      <c r="AD32" s="428"/>
    </row>
    <row r="33" spans="1:30" ht="9.75" customHeight="1">
      <c r="A33" s="413"/>
      <c r="B33" s="413" t="s">
        <v>55</v>
      </c>
      <c r="D33" s="536">
        <v>35763</v>
      </c>
      <c r="E33" s="428">
        <v>15773</v>
      </c>
      <c r="F33" s="428">
        <v>19990</v>
      </c>
      <c r="G33" s="452"/>
      <c r="H33" s="536">
        <v>16056</v>
      </c>
      <c r="I33" s="428">
        <v>6445</v>
      </c>
      <c r="J33" s="428">
        <v>9611</v>
      </c>
      <c r="K33" s="452"/>
      <c r="L33" s="536">
        <v>24066</v>
      </c>
      <c r="M33" s="428">
        <v>10255</v>
      </c>
      <c r="N33" s="428">
        <v>13811</v>
      </c>
      <c r="O33" s="428"/>
      <c r="P33" s="413"/>
      <c r="Q33" s="413" t="s">
        <v>55</v>
      </c>
      <c r="S33" s="536">
        <v>35744</v>
      </c>
      <c r="T33" s="428">
        <v>15955</v>
      </c>
      <c r="U33" s="428">
        <v>19789</v>
      </c>
      <c r="V33" s="452"/>
      <c r="W33" s="536">
        <v>38304</v>
      </c>
      <c r="X33" s="428">
        <v>17346</v>
      </c>
      <c r="Y33" s="428">
        <v>20958</v>
      </c>
      <c r="Z33" s="452"/>
      <c r="AA33" s="536">
        <v>39674</v>
      </c>
      <c r="AB33" s="428">
        <v>17539</v>
      </c>
      <c r="AC33" s="428">
        <v>22135</v>
      </c>
      <c r="AD33" s="428"/>
    </row>
    <row r="34" spans="1:30" ht="9.75" customHeight="1">
      <c r="A34" s="413"/>
      <c r="B34" s="414" t="s">
        <v>77</v>
      </c>
      <c r="D34" s="538"/>
      <c r="E34" s="452"/>
      <c r="F34" s="452"/>
      <c r="G34" s="422"/>
      <c r="H34" s="538"/>
      <c r="I34" s="452"/>
      <c r="J34" s="452"/>
      <c r="K34" s="452"/>
      <c r="L34" s="538"/>
      <c r="M34" s="452"/>
      <c r="N34" s="452"/>
      <c r="O34" s="452"/>
      <c r="P34" s="413"/>
      <c r="Q34" s="414" t="s">
        <v>77</v>
      </c>
      <c r="S34" s="538"/>
      <c r="T34" s="452"/>
      <c r="U34" s="452"/>
      <c r="V34" s="422"/>
      <c r="W34" s="538"/>
      <c r="X34" s="452"/>
      <c r="Y34" s="452"/>
      <c r="Z34" s="452"/>
      <c r="AA34" s="538"/>
      <c r="AB34" s="452"/>
      <c r="AC34" s="452"/>
      <c r="AD34" s="452"/>
    </row>
    <row r="35" spans="1:30" ht="9.75" customHeight="1">
      <c r="A35" s="413"/>
      <c r="B35" s="432" t="s">
        <v>53</v>
      </c>
      <c r="D35" s="530">
        <v>9.8000000000000007</v>
      </c>
      <c r="E35" s="422">
        <v>10</v>
      </c>
      <c r="F35" s="422">
        <v>9.6</v>
      </c>
      <c r="G35" s="422"/>
      <c r="H35" s="530">
        <v>7.9</v>
      </c>
      <c r="I35" s="422">
        <v>8</v>
      </c>
      <c r="J35" s="422">
        <v>7.7</v>
      </c>
      <c r="K35" s="452"/>
      <c r="L35" s="530">
        <v>11.4</v>
      </c>
      <c r="M35" s="422">
        <v>12</v>
      </c>
      <c r="N35" s="422">
        <v>10.7</v>
      </c>
      <c r="O35" s="422"/>
      <c r="P35" s="413"/>
      <c r="Q35" s="432" t="s">
        <v>53</v>
      </c>
      <c r="S35" s="530">
        <v>13</v>
      </c>
      <c r="T35" s="422">
        <v>13.3</v>
      </c>
      <c r="U35" s="422">
        <v>12.7</v>
      </c>
      <c r="V35" s="422"/>
      <c r="W35" s="530">
        <v>11.1</v>
      </c>
      <c r="X35" s="422">
        <v>11.3</v>
      </c>
      <c r="Y35" s="422">
        <v>10.9</v>
      </c>
      <c r="Z35" s="452"/>
      <c r="AA35" s="530">
        <v>15.2</v>
      </c>
      <c r="AB35" s="422">
        <v>15.7</v>
      </c>
      <c r="AC35" s="422">
        <v>14.7</v>
      </c>
      <c r="AD35" s="422"/>
    </row>
    <row r="36" spans="1:30" ht="9.75" customHeight="1">
      <c r="A36" s="413"/>
      <c r="B36" s="413" t="s">
        <v>54</v>
      </c>
      <c r="D36" s="530">
        <v>63.3</v>
      </c>
      <c r="E36" s="422">
        <v>66.400000000000006</v>
      </c>
      <c r="F36" s="422">
        <v>60.2</v>
      </c>
      <c r="G36" s="422"/>
      <c r="H36" s="530">
        <v>70.099999999999994</v>
      </c>
      <c r="I36" s="422">
        <v>73.599999999999994</v>
      </c>
      <c r="J36" s="422">
        <v>66.7</v>
      </c>
      <c r="K36" s="452"/>
      <c r="L36" s="530">
        <v>65.3</v>
      </c>
      <c r="M36" s="422">
        <v>67.900000000000006</v>
      </c>
      <c r="N36" s="422">
        <v>62.8</v>
      </c>
      <c r="O36" s="422"/>
      <c r="P36" s="413"/>
      <c r="Q36" s="413" t="s">
        <v>54</v>
      </c>
      <c r="S36" s="530">
        <v>62.4</v>
      </c>
      <c r="T36" s="422">
        <v>64.8</v>
      </c>
      <c r="U36" s="422">
        <v>59.9</v>
      </c>
      <c r="V36" s="422"/>
      <c r="W36" s="530">
        <v>60.7</v>
      </c>
      <c r="X36" s="422">
        <v>63.5</v>
      </c>
      <c r="Y36" s="422">
        <v>57.9</v>
      </c>
      <c r="Z36" s="452"/>
      <c r="AA36" s="530">
        <v>61.5</v>
      </c>
      <c r="AB36" s="422">
        <v>63.4</v>
      </c>
      <c r="AC36" s="422">
        <v>59.8</v>
      </c>
      <c r="AD36" s="422"/>
    </row>
    <row r="37" spans="1:30" ht="9.75" customHeight="1">
      <c r="A37" s="413"/>
      <c r="B37" s="413" t="s">
        <v>55</v>
      </c>
      <c r="D37" s="530">
        <v>26.9</v>
      </c>
      <c r="E37" s="422">
        <v>23.6</v>
      </c>
      <c r="F37" s="422">
        <v>30.3</v>
      </c>
      <c r="G37" s="452"/>
      <c r="H37" s="530">
        <v>22.1</v>
      </c>
      <c r="I37" s="422">
        <v>18.3</v>
      </c>
      <c r="J37" s="422">
        <v>25.6</v>
      </c>
      <c r="K37" s="452"/>
      <c r="L37" s="530">
        <v>23.3</v>
      </c>
      <c r="M37" s="422">
        <v>20.100000000000001</v>
      </c>
      <c r="N37" s="422">
        <v>26.5</v>
      </c>
      <c r="O37" s="422"/>
      <c r="P37" s="413"/>
      <c r="Q37" s="413" t="s">
        <v>55</v>
      </c>
      <c r="S37" s="530">
        <v>24.6</v>
      </c>
      <c r="T37" s="422">
        <v>21.9</v>
      </c>
      <c r="U37" s="422">
        <v>27.3</v>
      </c>
      <c r="V37" s="452"/>
      <c r="W37" s="530">
        <v>28.2</v>
      </c>
      <c r="X37" s="422">
        <v>25.2</v>
      </c>
      <c r="Y37" s="422">
        <v>31.2</v>
      </c>
      <c r="Z37" s="452"/>
      <c r="AA37" s="530">
        <v>23.3</v>
      </c>
      <c r="AB37" s="422">
        <v>20.9</v>
      </c>
      <c r="AC37" s="422">
        <v>25.6</v>
      </c>
      <c r="AD37" s="422"/>
    </row>
    <row r="38" spans="1:30" ht="0.75" customHeight="1">
      <c r="A38" s="413"/>
      <c r="B38" s="413"/>
      <c r="D38" s="538"/>
      <c r="E38" s="452"/>
      <c r="F38" s="452"/>
      <c r="G38" s="452"/>
      <c r="H38" s="538"/>
      <c r="I38" s="452"/>
      <c r="J38" s="452"/>
      <c r="K38" s="452"/>
      <c r="L38" s="538"/>
      <c r="M38" s="452"/>
      <c r="N38" s="452"/>
      <c r="O38" s="452"/>
      <c r="P38" s="413"/>
      <c r="Q38" s="413"/>
      <c r="S38" s="538"/>
      <c r="T38" s="452"/>
      <c r="U38" s="452"/>
      <c r="V38" s="452"/>
      <c r="W38" s="538"/>
      <c r="X38" s="452"/>
      <c r="Y38" s="452"/>
      <c r="Z38" s="452"/>
      <c r="AA38" s="538"/>
      <c r="AB38" s="452"/>
      <c r="AC38" s="452"/>
      <c r="AD38" s="452"/>
    </row>
    <row r="39" spans="1:30" ht="9.75" customHeight="1">
      <c r="A39" s="413"/>
      <c r="B39" s="427" t="s">
        <v>22</v>
      </c>
      <c r="D39" s="530">
        <v>46.8</v>
      </c>
      <c r="E39" s="422">
        <v>45.4</v>
      </c>
      <c r="F39" s="422">
        <v>48.2</v>
      </c>
      <c r="G39" s="452"/>
      <c r="H39" s="530">
        <v>45.2</v>
      </c>
      <c r="I39" s="422">
        <v>43.9</v>
      </c>
      <c r="J39" s="422">
        <v>46.5</v>
      </c>
      <c r="K39" s="452"/>
      <c r="L39" s="530">
        <v>44.7</v>
      </c>
      <c r="M39" s="422">
        <v>42.8</v>
      </c>
      <c r="N39" s="422">
        <v>46.5</v>
      </c>
      <c r="O39" s="422">
        <v>43.3</v>
      </c>
      <c r="P39" s="413"/>
      <c r="Q39" s="427" t="s">
        <v>22</v>
      </c>
      <c r="S39" s="530">
        <v>45.1</v>
      </c>
      <c r="T39" s="422">
        <v>43.8</v>
      </c>
      <c r="U39" s="422">
        <v>46.5</v>
      </c>
      <c r="V39" s="452"/>
      <c r="W39" s="530">
        <v>47.3</v>
      </c>
      <c r="X39" s="422">
        <v>45.9</v>
      </c>
      <c r="Y39" s="422">
        <v>48.7</v>
      </c>
      <c r="Z39" s="452"/>
      <c r="AA39" s="530">
        <v>43.7</v>
      </c>
      <c r="AB39" s="422">
        <v>42.5</v>
      </c>
      <c r="AC39" s="422">
        <v>45</v>
      </c>
      <c r="AD39" s="422"/>
    </row>
    <row r="40" spans="1:30" ht="9.75" customHeight="1">
      <c r="A40" s="413"/>
      <c r="B40" s="497" t="s">
        <v>7</v>
      </c>
      <c r="D40" s="530">
        <v>46.2</v>
      </c>
      <c r="E40" s="422">
        <v>44.8</v>
      </c>
      <c r="F40" s="422">
        <v>47.7</v>
      </c>
      <c r="G40" s="452"/>
      <c r="H40" s="530">
        <v>43.7</v>
      </c>
      <c r="I40" s="422">
        <v>43</v>
      </c>
      <c r="J40" s="422">
        <v>44.4</v>
      </c>
      <c r="K40" s="452"/>
      <c r="L40" s="530">
        <v>43.8</v>
      </c>
      <c r="M40" s="422">
        <v>41.8</v>
      </c>
      <c r="N40" s="422">
        <v>45.7</v>
      </c>
      <c r="O40" s="422">
        <v>42.5</v>
      </c>
      <c r="P40" s="413"/>
      <c r="Q40" s="497" t="s">
        <v>7</v>
      </c>
      <c r="S40" s="530">
        <v>45.3</v>
      </c>
      <c r="T40" s="422">
        <v>44.1</v>
      </c>
      <c r="U40" s="422">
        <v>46.7</v>
      </c>
      <c r="V40" s="452"/>
      <c r="W40" s="530">
        <v>47.9</v>
      </c>
      <c r="X40" s="422">
        <v>46.3</v>
      </c>
      <c r="Y40" s="422">
        <v>49.9</v>
      </c>
      <c r="Z40" s="452"/>
      <c r="AA40" s="530">
        <v>43.3</v>
      </c>
      <c r="AB40" s="422">
        <v>42.4</v>
      </c>
      <c r="AC40" s="422">
        <v>44.3</v>
      </c>
      <c r="AD40" s="422"/>
    </row>
    <row r="41" spans="1:30" ht="0.75" customHeight="1">
      <c r="D41" s="458"/>
      <c r="E41" s="452"/>
      <c r="F41" s="452"/>
      <c r="G41" s="452"/>
      <c r="H41" s="505"/>
      <c r="I41" s="499"/>
      <c r="J41" s="499"/>
      <c r="K41" s="504"/>
      <c r="L41" s="499"/>
      <c r="M41" s="452"/>
      <c r="N41" s="452"/>
      <c r="O41" s="452"/>
      <c r="R41" s="490"/>
      <c r="S41" s="458"/>
      <c r="T41" s="452"/>
      <c r="U41" s="452"/>
      <c r="V41" s="452"/>
      <c r="W41" s="505"/>
      <c r="X41" s="499"/>
      <c r="Y41" s="499"/>
      <c r="Z41" s="504"/>
      <c r="AA41" s="452"/>
      <c r="AB41" s="452"/>
      <c r="AC41" s="452"/>
      <c r="AD41" s="452"/>
    </row>
    <row r="42" spans="1:30" ht="13.5" customHeight="1">
      <c r="A42" s="1423" t="s">
        <v>59</v>
      </c>
      <c r="B42" s="1424"/>
      <c r="C42" s="1424"/>
      <c r="D42" s="488" t="s">
        <v>30</v>
      </c>
      <c r="E42" s="488"/>
      <c r="F42" s="488"/>
      <c r="G42" s="487"/>
      <c r="H42" s="488" t="s">
        <v>31</v>
      </c>
      <c r="I42" s="488"/>
      <c r="J42" s="488"/>
      <c r="K42" s="488"/>
      <c r="L42" s="1423" t="s">
        <v>32</v>
      </c>
      <c r="M42" s="1424"/>
      <c r="N42" s="1424"/>
      <c r="O42" s="1429"/>
      <c r="P42" s="1425" t="s">
        <v>65</v>
      </c>
      <c r="Q42" s="1425"/>
      <c r="R42" s="1426"/>
      <c r="S42" s="488" t="s">
        <v>33</v>
      </c>
      <c r="T42" s="488"/>
      <c r="U42" s="488"/>
      <c r="V42" s="487"/>
      <c r="W42" s="488" t="s">
        <v>34</v>
      </c>
      <c r="X42" s="488"/>
      <c r="Y42" s="488"/>
      <c r="Z42" s="488"/>
      <c r="AA42" s="1423" t="s">
        <v>35</v>
      </c>
      <c r="AB42" s="1424"/>
      <c r="AC42" s="1424"/>
      <c r="AD42" s="1429"/>
    </row>
    <row r="43" spans="1:30" ht="13.5" customHeight="1">
      <c r="A43" s="1423"/>
      <c r="B43" s="1424"/>
      <c r="C43" s="1424"/>
      <c r="D43" s="486" t="s">
        <v>5</v>
      </c>
      <c r="E43" s="485" t="s">
        <v>3</v>
      </c>
      <c r="F43" s="488" t="s">
        <v>4</v>
      </c>
      <c r="G43" s="487"/>
      <c r="H43" s="486" t="s">
        <v>5</v>
      </c>
      <c r="I43" s="485" t="s">
        <v>3</v>
      </c>
      <c r="J43" s="488" t="s">
        <v>4</v>
      </c>
      <c r="K43" s="488"/>
      <c r="L43" s="503" t="s">
        <v>5</v>
      </c>
      <c r="M43" s="485" t="s">
        <v>3</v>
      </c>
      <c r="N43" s="1429" t="s">
        <v>4</v>
      </c>
      <c r="O43" s="1430"/>
      <c r="P43" s="1427"/>
      <c r="Q43" s="1427"/>
      <c r="R43" s="1428"/>
      <c r="S43" s="486" t="s">
        <v>5</v>
      </c>
      <c r="T43" s="485" t="s">
        <v>3</v>
      </c>
      <c r="U43" s="488" t="s">
        <v>4</v>
      </c>
      <c r="V43" s="487"/>
      <c r="W43" s="486" t="s">
        <v>5</v>
      </c>
      <c r="X43" s="485" t="s">
        <v>3</v>
      </c>
      <c r="Y43" s="488" t="s">
        <v>4</v>
      </c>
      <c r="Z43" s="488"/>
      <c r="AA43" s="503" t="s">
        <v>5</v>
      </c>
      <c r="AB43" s="485" t="s">
        <v>3</v>
      </c>
      <c r="AC43" s="1424" t="s">
        <v>4</v>
      </c>
      <c r="AD43" s="1429"/>
    </row>
    <row r="44" spans="1:30" ht="0.75" customHeight="1">
      <c r="A44" s="483"/>
      <c r="B44" s="483"/>
      <c r="C44" s="482"/>
      <c r="H44" s="493"/>
      <c r="I44" s="483"/>
      <c r="J44" s="483"/>
      <c r="K44" s="482"/>
      <c r="L44" s="483"/>
      <c r="P44" s="483"/>
      <c r="Q44" s="483"/>
      <c r="R44" s="482"/>
      <c r="W44" s="493"/>
      <c r="X44" s="483"/>
      <c r="Y44" s="483"/>
      <c r="Z44" s="482"/>
    </row>
    <row r="45" spans="1:30" ht="10.5" customHeight="1">
      <c r="A45" s="413"/>
      <c r="B45" s="438" t="s">
        <v>6</v>
      </c>
      <c r="D45" s="522">
        <v>104953</v>
      </c>
      <c r="E45" s="441">
        <v>50596</v>
      </c>
      <c r="F45" s="441">
        <v>54357</v>
      </c>
      <c r="G45" s="480"/>
      <c r="H45" s="522">
        <v>65067</v>
      </c>
      <c r="I45" s="441">
        <v>32216</v>
      </c>
      <c r="J45" s="441">
        <v>32851</v>
      </c>
      <c r="K45" s="480"/>
      <c r="L45" s="522">
        <v>220061</v>
      </c>
      <c r="M45" s="441">
        <v>109025</v>
      </c>
      <c r="N45" s="441">
        <v>111036</v>
      </c>
      <c r="O45" s="441"/>
      <c r="P45" s="413"/>
      <c r="Q45" s="438" t="s">
        <v>6</v>
      </c>
      <c r="S45" s="522">
        <v>238142</v>
      </c>
      <c r="T45" s="441">
        <v>117389</v>
      </c>
      <c r="U45" s="441">
        <v>120753</v>
      </c>
      <c r="V45" s="480"/>
      <c r="W45" s="522">
        <v>163380</v>
      </c>
      <c r="X45" s="441">
        <v>78465</v>
      </c>
      <c r="Y45" s="441">
        <v>84915</v>
      </c>
      <c r="Z45" s="480"/>
      <c r="AA45" s="522">
        <v>159671</v>
      </c>
      <c r="AB45" s="441">
        <v>79624</v>
      </c>
      <c r="AC45" s="441">
        <v>80047</v>
      </c>
      <c r="AD45" s="441"/>
    </row>
    <row r="46" spans="1:30" ht="0.75" customHeight="1">
      <c r="A46" s="413"/>
      <c r="B46" s="438"/>
      <c r="D46" s="536"/>
      <c r="E46" s="428"/>
      <c r="F46" s="428"/>
      <c r="G46" s="452"/>
      <c r="H46" s="536"/>
      <c r="I46" s="428"/>
      <c r="J46" s="428"/>
      <c r="K46" s="452"/>
      <c r="L46" s="536"/>
      <c r="M46" s="428"/>
      <c r="N46" s="428"/>
      <c r="O46" s="459"/>
      <c r="P46" s="413"/>
      <c r="Q46" s="438"/>
      <c r="S46" s="536"/>
      <c r="T46" s="428"/>
      <c r="U46" s="428"/>
      <c r="V46" s="452"/>
      <c r="W46" s="536"/>
      <c r="X46" s="428"/>
      <c r="Y46" s="428"/>
      <c r="Z46" s="452"/>
      <c r="AA46" s="536"/>
      <c r="AB46" s="428"/>
      <c r="AC46" s="428"/>
      <c r="AD46" s="459"/>
    </row>
    <row r="47" spans="1:30" ht="10.5" customHeight="1">
      <c r="A47" s="413"/>
      <c r="B47" s="432" t="s">
        <v>36</v>
      </c>
      <c r="C47" s="413"/>
      <c r="D47" s="536">
        <v>4286</v>
      </c>
      <c r="E47" s="428">
        <v>2203</v>
      </c>
      <c r="F47" s="428">
        <v>2083</v>
      </c>
      <c r="G47" s="452"/>
      <c r="H47" s="536">
        <v>2474</v>
      </c>
      <c r="I47" s="428">
        <v>1242</v>
      </c>
      <c r="J47" s="428">
        <v>1232</v>
      </c>
      <c r="K47" s="452"/>
      <c r="L47" s="536">
        <v>9737</v>
      </c>
      <c r="M47" s="428">
        <v>4933</v>
      </c>
      <c r="N47" s="428">
        <v>4804</v>
      </c>
      <c r="O47" s="428"/>
      <c r="P47" s="413"/>
      <c r="Q47" s="432" t="s">
        <v>36</v>
      </c>
      <c r="R47" s="413"/>
      <c r="S47" s="536">
        <v>12607</v>
      </c>
      <c r="T47" s="428">
        <v>6599</v>
      </c>
      <c r="U47" s="428">
        <v>6008</v>
      </c>
      <c r="V47" s="452"/>
      <c r="W47" s="536">
        <v>7976</v>
      </c>
      <c r="X47" s="428">
        <v>4041</v>
      </c>
      <c r="Y47" s="428">
        <v>3935</v>
      </c>
      <c r="Z47" s="452"/>
      <c r="AA47" s="536">
        <v>7107</v>
      </c>
      <c r="AB47" s="428">
        <v>3692</v>
      </c>
      <c r="AC47" s="428">
        <v>3415</v>
      </c>
      <c r="AD47" s="428"/>
    </row>
    <row r="48" spans="1:30" ht="10.5" customHeight="1">
      <c r="A48" s="413"/>
      <c r="B48" s="432" t="s">
        <v>37</v>
      </c>
      <c r="C48" s="413"/>
      <c r="D48" s="536">
        <v>4165</v>
      </c>
      <c r="E48" s="428">
        <v>2123</v>
      </c>
      <c r="F48" s="428">
        <v>2042</v>
      </c>
      <c r="G48" s="452"/>
      <c r="H48" s="536">
        <v>2194</v>
      </c>
      <c r="I48" s="428">
        <v>1106</v>
      </c>
      <c r="J48" s="428">
        <v>1088</v>
      </c>
      <c r="K48" s="452"/>
      <c r="L48" s="536">
        <v>9259</v>
      </c>
      <c r="M48" s="428">
        <v>4725</v>
      </c>
      <c r="N48" s="428">
        <v>4534</v>
      </c>
      <c r="O48" s="428"/>
      <c r="P48" s="413"/>
      <c r="Q48" s="432" t="s">
        <v>37</v>
      </c>
      <c r="R48" s="413"/>
      <c r="S48" s="536">
        <v>12628</v>
      </c>
      <c r="T48" s="428">
        <v>6460</v>
      </c>
      <c r="U48" s="428">
        <v>6168</v>
      </c>
      <c r="V48" s="452"/>
      <c r="W48" s="536">
        <v>7855</v>
      </c>
      <c r="X48" s="428">
        <v>4024</v>
      </c>
      <c r="Y48" s="428">
        <v>3831</v>
      </c>
      <c r="Z48" s="452"/>
      <c r="AA48" s="536">
        <v>6679</v>
      </c>
      <c r="AB48" s="428">
        <v>3453</v>
      </c>
      <c r="AC48" s="428">
        <v>3226</v>
      </c>
      <c r="AD48" s="428"/>
    </row>
    <row r="49" spans="1:30" ht="10.5" customHeight="1">
      <c r="A49" s="413"/>
      <c r="B49" s="430" t="s">
        <v>38</v>
      </c>
      <c r="C49" s="413"/>
      <c r="D49" s="536">
        <v>4294</v>
      </c>
      <c r="E49" s="428">
        <v>2162</v>
      </c>
      <c r="F49" s="428">
        <v>2132</v>
      </c>
      <c r="G49" s="452"/>
      <c r="H49" s="536">
        <v>2295</v>
      </c>
      <c r="I49" s="428">
        <v>1179</v>
      </c>
      <c r="J49" s="428">
        <v>1116</v>
      </c>
      <c r="K49" s="452"/>
      <c r="L49" s="536">
        <v>9808</v>
      </c>
      <c r="M49" s="428">
        <v>5112</v>
      </c>
      <c r="N49" s="428">
        <v>4696</v>
      </c>
      <c r="O49" s="428"/>
      <c r="P49" s="413"/>
      <c r="Q49" s="430" t="s">
        <v>38</v>
      </c>
      <c r="R49" s="413"/>
      <c r="S49" s="536">
        <v>12756</v>
      </c>
      <c r="T49" s="428">
        <v>6563</v>
      </c>
      <c r="U49" s="428">
        <v>6193</v>
      </c>
      <c r="V49" s="452"/>
      <c r="W49" s="536">
        <v>8109</v>
      </c>
      <c r="X49" s="428">
        <v>4192</v>
      </c>
      <c r="Y49" s="428">
        <v>3917</v>
      </c>
      <c r="Z49" s="452"/>
      <c r="AA49" s="536">
        <v>7223</v>
      </c>
      <c r="AB49" s="428">
        <v>3728</v>
      </c>
      <c r="AC49" s="428">
        <v>3495</v>
      </c>
      <c r="AD49" s="428"/>
    </row>
    <row r="50" spans="1:30" ht="10.5" customHeight="1">
      <c r="A50" s="413"/>
      <c r="B50" s="430" t="s">
        <v>39</v>
      </c>
      <c r="C50" s="413"/>
      <c r="D50" s="536">
        <v>4381</v>
      </c>
      <c r="E50" s="428">
        <v>2169</v>
      </c>
      <c r="F50" s="428">
        <v>2212</v>
      </c>
      <c r="G50" s="452"/>
      <c r="H50" s="536">
        <v>2495</v>
      </c>
      <c r="I50" s="428">
        <v>1245</v>
      </c>
      <c r="J50" s="428">
        <v>1250</v>
      </c>
      <c r="K50" s="452"/>
      <c r="L50" s="536">
        <v>10727</v>
      </c>
      <c r="M50" s="428">
        <v>5406</v>
      </c>
      <c r="N50" s="428">
        <v>5321</v>
      </c>
      <c r="O50" s="428"/>
      <c r="P50" s="413"/>
      <c r="Q50" s="430" t="s">
        <v>39</v>
      </c>
      <c r="R50" s="413"/>
      <c r="S50" s="536">
        <v>12291</v>
      </c>
      <c r="T50" s="428">
        <v>6265</v>
      </c>
      <c r="U50" s="428">
        <v>6026</v>
      </c>
      <c r="V50" s="452"/>
      <c r="W50" s="536">
        <v>8036</v>
      </c>
      <c r="X50" s="428">
        <v>4082</v>
      </c>
      <c r="Y50" s="428">
        <v>3954</v>
      </c>
      <c r="Z50" s="452"/>
      <c r="AA50" s="536">
        <v>7804</v>
      </c>
      <c r="AB50" s="428">
        <v>3940</v>
      </c>
      <c r="AC50" s="428">
        <v>3864</v>
      </c>
      <c r="AD50" s="428"/>
    </row>
    <row r="51" spans="1:30" ht="10.5" customHeight="1">
      <c r="A51" s="413"/>
      <c r="B51" s="430" t="s">
        <v>40</v>
      </c>
      <c r="C51" s="413"/>
      <c r="D51" s="536">
        <v>5239</v>
      </c>
      <c r="E51" s="428">
        <v>2410</v>
      </c>
      <c r="F51" s="428">
        <v>2829</v>
      </c>
      <c r="G51" s="452"/>
      <c r="H51" s="536">
        <v>3626</v>
      </c>
      <c r="I51" s="428">
        <v>1872</v>
      </c>
      <c r="J51" s="428">
        <v>1754</v>
      </c>
      <c r="K51" s="452"/>
      <c r="L51" s="536">
        <v>11731</v>
      </c>
      <c r="M51" s="428">
        <v>5861</v>
      </c>
      <c r="N51" s="428">
        <v>5870</v>
      </c>
      <c r="O51" s="428"/>
      <c r="P51" s="413"/>
      <c r="Q51" s="430" t="s">
        <v>40</v>
      </c>
      <c r="R51" s="413"/>
      <c r="S51" s="536">
        <v>11380</v>
      </c>
      <c r="T51" s="428">
        <v>5603</v>
      </c>
      <c r="U51" s="428">
        <v>5777</v>
      </c>
      <c r="V51" s="452"/>
      <c r="W51" s="536">
        <v>9220</v>
      </c>
      <c r="X51" s="428">
        <v>4399</v>
      </c>
      <c r="Y51" s="428">
        <v>4821</v>
      </c>
      <c r="Z51" s="452"/>
      <c r="AA51" s="536">
        <v>9979</v>
      </c>
      <c r="AB51" s="428">
        <v>5365</v>
      </c>
      <c r="AC51" s="428">
        <v>4614</v>
      </c>
      <c r="AD51" s="428"/>
    </row>
    <row r="52" spans="1:30" ht="10.5" customHeight="1">
      <c r="A52" s="413"/>
      <c r="B52" s="413" t="s">
        <v>41</v>
      </c>
      <c r="C52" s="413"/>
      <c r="D52" s="536">
        <v>6055</v>
      </c>
      <c r="E52" s="428">
        <v>2998</v>
      </c>
      <c r="F52" s="428">
        <v>3057</v>
      </c>
      <c r="G52" s="452"/>
      <c r="H52" s="536">
        <v>4074</v>
      </c>
      <c r="I52" s="428">
        <v>2169</v>
      </c>
      <c r="J52" s="428">
        <v>1905</v>
      </c>
      <c r="K52" s="452"/>
      <c r="L52" s="536">
        <v>13274</v>
      </c>
      <c r="M52" s="428">
        <v>6774</v>
      </c>
      <c r="N52" s="428">
        <v>6500</v>
      </c>
      <c r="O52" s="428"/>
      <c r="P52" s="413"/>
      <c r="Q52" s="413" t="s">
        <v>41</v>
      </c>
      <c r="R52" s="413"/>
      <c r="S52" s="536">
        <v>12345</v>
      </c>
      <c r="T52" s="428">
        <v>6083</v>
      </c>
      <c r="U52" s="428">
        <v>6262</v>
      </c>
      <c r="V52" s="452"/>
      <c r="W52" s="536">
        <v>9349</v>
      </c>
      <c r="X52" s="428">
        <v>4516</v>
      </c>
      <c r="Y52" s="428">
        <v>4833</v>
      </c>
      <c r="Z52" s="452"/>
      <c r="AA52" s="536">
        <v>10421</v>
      </c>
      <c r="AB52" s="428">
        <v>5683</v>
      </c>
      <c r="AC52" s="428">
        <v>4738</v>
      </c>
      <c r="AD52" s="428"/>
    </row>
    <row r="53" spans="1:30" ht="10.5" customHeight="1">
      <c r="A53" s="413"/>
      <c r="B53" s="413" t="s">
        <v>42</v>
      </c>
      <c r="C53" s="413"/>
      <c r="D53" s="536">
        <v>6570</v>
      </c>
      <c r="E53" s="428">
        <v>3347</v>
      </c>
      <c r="F53" s="428">
        <v>3223</v>
      </c>
      <c r="G53" s="452"/>
      <c r="H53" s="536">
        <v>4177</v>
      </c>
      <c r="I53" s="428">
        <v>2225</v>
      </c>
      <c r="J53" s="428">
        <v>1952</v>
      </c>
      <c r="K53" s="452"/>
      <c r="L53" s="536">
        <v>14335</v>
      </c>
      <c r="M53" s="428">
        <v>7376</v>
      </c>
      <c r="N53" s="428">
        <v>6959</v>
      </c>
      <c r="O53" s="428"/>
      <c r="P53" s="413"/>
      <c r="Q53" s="413" t="s">
        <v>42</v>
      </c>
      <c r="R53" s="413"/>
      <c r="S53" s="536">
        <v>15801</v>
      </c>
      <c r="T53" s="428">
        <v>7943</v>
      </c>
      <c r="U53" s="428">
        <v>7858</v>
      </c>
      <c r="V53" s="452"/>
      <c r="W53" s="536">
        <v>10439</v>
      </c>
      <c r="X53" s="428">
        <v>5107</v>
      </c>
      <c r="Y53" s="428">
        <v>5332</v>
      </c>
      <c r="Z53" s="452"/>
      <c r="AA53" s="536">
        <v>10224</v>
      </c>
      <c r="AB53" s="428">
        <v>5402</v>
      </c>
      <c r="AC53" s="428">
        <v>4822</v>
      </c>
      <c r="AD53" s="428"/>
    </row>
    <row r="54" spans="1:30" ht="10.5" customHeight="1">
      <c r="A54" s="413"/>
      <c r="B54" s="413" t="s">
        <v>43</v>
      </c>
      <c r="C54" s="413"/>
      <c r="D54" s="536">
        <v>7369</v>
      </c>
      <c r="E54" s="428">
        <v>3705</v>
      </c>
      <c r="F54" s="428">
        <v>3664</v>
      </c>
      <c r="G54" s="452"/>
      <c r="H54" s="536">
        <v>4452</v>
      </c>
      <c r="I54" s="428">
        <v>2252</v>
      </c>
      <c r="J54" s="428">
        <v>2200</v>
      </c>
      <c r="K54" s="452"/>
      <c r="L54" s="536">
        <v>15963</v>
      </c>
      <c r="M54" s="428">
        <v>8368</v>
      </c>
      <c r="N54" s="428">
        <v>7595</v>
      </c>
      <c r="O54" s="428"/>
      <c r="P54" s="413"/>
      <c r="Q54" s="413" t="s">
        <v>43</v>
      </c>
      <c r="R54" s="413"/>
      <c r="S54" s="536">
        <v>18395</v>
      </c>
      <c r="T54" s="428">
        <v>9336</v>
      </c>
      <c r="U54" s="428">
        <v>9059</v>
      </c>
      <c r="V54" s="452"/>
      <c r="W54" s="536">
        <v>12214</v>
      </c>
      <c r="X54" s="428">
        <v>6083</v>
      </c>
      <c r="Y54" s="428">
        <v>6131</v>
      </c>
      <c r="Z54" s="452"/>
      <c r="AA54" s="536">
        <v>11273</v>
      </c>
      <c r="AB54" s="428">
        <v>5761</v>
      </c>
      <c r="AC54" s="428">
        <v>5512</v>
      </c>
      <c r="AD54" s="428"/>
    </row>
    <row r="55" spans="1:30" ht="10.5" customHeight="1">
      <c r="A55" s="413"/>
      <c r="B55" s="413" t="s">
        <v>44</v>
      </c>
      <c r="C55" s="413"/>
      <c r="D55" s="536">
        <v>8239</v>
      </c>
      <c r="E55" s="428">
        <v>4147</v>
      </c>
      <c r="F55" s="428">
        <v>4092</v>
      </c>
      <c r="G55" s="452"/>
      <c r="H55" s="536">
        <v>5058</v>
      </c>
      <c r="I55" s="428">
        <v>2661</v>
      </c>
      <c r="J55" s="428">
        <v>2397</v>
      </c>
      <c r="K55" s="452"/>
      <c r="L55" s="536">
        <v>18171</v>
      </c>
      <c r="M55" s="428">
        <v>9457</v>
      </c>
      <c r="N55" s="428">
        <v>8714</v>
      </c>
      <c r="O55" s="428"/>
      <c r="P55" s="413"/>
      <c r="Q55" s="413" t="s">
        <v>44</v>
      </c>
      <c r="R55" s="413"/>
      <c r="S55" s="536">
        <v>20976</v>
      </c>
      <c r="T55" s="428">
        <v>10553</v>
      </c>
      <c r="U55" s="428">
        <v>10423</v>
      </c>
      <c r="V55" s="452"/>
      <c r="W55" s="536">
        <v>14357</v>
      </c>
      <c r="X55" s="428">
        <v>6938</v>
      </c>
      <c r="Y55" s="428">
        <v>7419</v>
      </c>
      <c r="Z55" s="452"/>
      <c r="AA55" s="536">
        <v>13297</v>
      </c>
      <c r="AB55" s="428">
        <v>6653</v>
      </c>
      <c r="AC55" s="428">
        <v>6644</v>
      </c>
      <c r="AD55" s="428"/>
    </row>
    <row r="56" spans="1:30" ht="10.5" customHeight="1">
      <c r="A56" s="413"/>
      <c r="B56" s="413" t="s">
        <v>45</v>
      </c>
      <c r="C56" s="413"/>
      <c r="D56" s="536">
        <v>7316</v>
      </c>
      <c r="E56" s="428">
        <v>3681</v>
      </c>
      <c r="F56" s="428">
        <v>3635</v>
      </c>
      <c r="G56" s="452"/>
      <c r="H56" s="536">
        <v>4412</v>
      </c>
      <c r="I56" s="428">
        <v>2258</v>
      </c>
      <c r="J56" s="428">
        <v>2154</v>
      </c>
      <c r="K56" s="452"/>
      <c r="L56" s="536">
        <v>15523</v>
      </c>
      <c r="M56" s="428">
        <v>7912</v>
      </c>
      <c r="N56" s="428">
        <v>7611</v>
      </c>
      <c r="O56" s="428"/>
      <c r="P56" s="413"/>
      <c r="Q56" s="413" t="s">
        <v>45</v>
      </c>
      <c r="R56" s="413"/>
      <c r="S56" s="536">
        <v>17490</v>
      </c>
      <c r="T56" s="428">
        <v>8915</v>
      </c>
      <c r="U56" s="428">
        <v>8575</v>
      </c>
      <c r="V56" s="452"/>
      <c r="W56" s="536">
        <v>12866</v>
      </c>
      <c r="X56" s="428">
        <v>6466</v>
      </c>
      <c r="Y56" s="428">
        <v>6400</v>
      </c>
      <c r="Z56" s="452"/>
      <c r="AA56" s="536">
        <v>12338</v>
      </c>
      <c r="AB56" s="428">
        <v>6244</v>
      </c>
      <c r="AC56" s="428">
        <v>6094</v>
      </c>
      <c r="AD56" s="428"/>
    </row>
    <row r="57" spans="1:30" ht="10.5" customHeight="1">
      <c r="A57" s="413"/>
      <c r="B57" s="413" t="s">
        <v>46</v>
      </c>
      <c r="C57" s="413"/>
      <c r="D57" s="536">
        <v>6687</v>
      </c>
      <c r="E57" s="428">
        <v>3272</v>
      </c>
      <c r="F57" s="428">
        <v>3415</v>
      </c>
      <c r="G57" s="452"/>
      <c r="H57" s="536">
        <v>4244</v>
      </c>
      <c r="I57" s="428">
        <v>2152</v>
      </c>
      <c r="J57" s="428">
        <v>2092</v>
      </c>
      <c r="K57" s="452"/>
      <c r="L57" s="536">
        <v>13534</v>
      </c>
      <c r="M57" s="428">
        <v>6882</v>
      </c>
      <c r="N57" s="428">
        <v>6652</v>
      </c>
      <c r="O57" s="428"/>
      <c r="P57" s="413"/>
      <c r="Q57" s="413" t="s">
        <v>46</v>
      </c>
      <c r="R57" s="413"/>
      <c r="S57" s="536">
        <v>14362</v>
      </c>
      <c r="T57" s="428">
        <v>7197</v>
      </c>
      <c r="U57" s="428">
        <v>7165</v>
      </c>
      <c r="V57" s="452"/>
      <c r="W57" s="536">
        <v>10443</v>
      </c>
      <c r="X57" s="428">
        <v>5107</v>
      </c>
      <c r="Y57" s="428">
        <v>5336</v>
      </c>
      <c r="Z57" s="452"/>
      <c r="AA57" s="536">
        <v>10564</v>
      </c>
      <c r="AB57" s="428">
        <v>5204</v>
      </c>
      <c r="AC57" s="428">
        <v>5360</v>
      </c>
      <c r="AD57" s="428"/>
    </row>
    <row r="58" spans="1:30" ht="10.5" customHeight="1">
      <c r="A58" s="413"/>
      <c r="B58" s="413" t="s">
        <v>47</v>
      </c>
      <c r="C58" s="413"/>
      <c r="D58" s="536">
        <v>6145</v>
      </c>
      <c r="E58" s="428">
        <v>3115</v>
      </c>
      <c r="F58" s="428">
        <v>3030</v>
      </c>
      <c r="G58" s="452"/>
      <c r="H58" s="536">
        <v>4049</v>
      </c>
      <c r="I58" s="428">
        <v>2060</v>
      </c>
      <c r="J58" s="428">
        <v>1989</v>
      </c>
      <c r="K58" s="452"/>
      <c r="L58" s="536">
        <v>11486</v>
      </c>
      <c r="M58" s="428">
        <v>5852</v>
      </c>
      <c r="N58" s="428">
        <v>5634</v>
      </c>
      <c r="O58" s="428"/>
      <c r="P58" s="413"/>
      <c r="Q58" s="413" t="s">
        <v>47</v>
      </c>
      <c r="R58" s="413"/>
      <c r="S58" s="536">
        <v>12432</v>
      </c>
      <c r="T58" s="428">
        <v>6184</v>
      </c>
      <c r="U58" s="428">
        <v>6248</v>
      </c>
      <c r="V58" s="452"/>
      <c r="W58" s="536">
        <v>8474</v>
      </c>
      <c r="X58" s="428">
        <v>4083</v>
      </c>
      <c r="Y58" s="428">
        <v>4391</v>
      </c>
      <c r="Z58" s="452"/>
      <c r="AA58" s="536">
        <v>8680</v>
      </c>
      <c r="AB58" s="428">
        <v>4429</v>
      </c>
      <c r="AC58" s="428">
        <v>4251</v>
      </c>
      <c r="AD58" s="428"/>
    </row>
    <row r="59" spans="1:30" ht="10.5" customHeight="1">
      <c r="A59" s="413"/>
      <c r="B59" s="413" t="s">
        <v>48</v>
      </c>
      <c r="C59" s="413"/>
      <c r="D59" s="536">
        <v>6720</v>
      </c>
      <c r="E59" s="428">
        <v>3355</v>
      </c>
      <c r="F59" s="428">
        <v>3365</v>
      </c>
      <c r="G59" s="452"/>
      <c r="H59" s="536">
        <v>4336</v>
      </c>
      <c r="I59" s="428">
        <v>2294</v>
      </c>
      <c r="J59" s="428">
        <v>2042</v>
      </c>
      <c r="K59" s="452"/>
      <c r="L59" s="536">
        <v>13095</v>
      </c>
      <c r="M59" s="428">
        <v>6634</v>
      </c>
      <c r="N59" s="428">
        <v>6461</v>
      </c>
      <c r="O59" s="428"/>
      <c r="P59" s="413"/>
      <c r="Q59" s="413" t="s">
        <v>48</v>
      </c>
      <c r="R59" s="413"/>
      <c r="S59" s="536">
        <v>13748</v>
      </c>
      <c r="T59" s="428">
        <v>6591</v>
      </c>
      <c r="U59" s="428">
        <v>7157</v>
      </c>
      <c r="V59" s="452"/>
      <c r="W59" s="536">
        <v>8845</v>
      </c>
      <c r="X59" s="428">
        <v>4150</v>
      </c>
      <c r="Y59" s="428">
        <v>4695</v>
      </c>
      <c r="Z59" s="452"/>
      <c r="AA59" s="536">
        <v>8657</v>
      </c>
      <c r="AB59" s="428">
        <v>4336</v>
      </c>
      <c r="AC59" s="428">
        <v>4321</v>
      </c>
      <c r="AD59" s="428"/>
    </row>
    <row r="60" spans="1:30" ht="10.5" customHeight="1">
      <c r="A60" s="413"/>
      <c r="B60" s="413" t="s">
        <v>49</v>
      </c>
      <c r="C60" s="413"/>
      <c r="D60" s="536">
        <v>7437</v>
      </c>
      <c r="E60" s="428">
        <v>3647</v>
      </c>
      <c r="F60" s="428">
        <v>3790</v>
      </c>
      <c r="G60" s="452"/>
      <c r="H60" s="536">
        <v>4615</v>
      </c>
      <c r="I60" s="428">
        <v>2311</v>
      </c>
      <c r="J60" s="428">
        <v>2304</v>
      </c>
      <c r="K60" s="452"/>
      <c r="L60" s="536">
        <v>14476</v>
      </c>
      <c r="M60" s="428">
        <v>7023</v>
      </c>
      <c r="N60" s="428">
        <v>7453</v>
      </c>
      <c r="O60" s="428"/>
      <c r="P60" s="413"/>
      <c r="Q60" s="413" t="s">
        <v>49</v>
      </c>
      <c r="R60" s="413"/>
      <c r="S60" s="536">
        <v>15121</v>
      </c>
      <c r="T60" s="428">
        <v>7288</v>
      </c>
      <c r="U60" s="428">
        <v>7833</v>
      </c>
      <c r="V60" s="452"/>
      <c r="W60" s="536">
        <v>9424</v>
      </c>
      <c r="X60" s="428">
        <v>4414</v>
      </c>
      <c r="Y60" s="428">
        <v>5010</v>
      </c>
      <c r="Z60" s="452"/>
      <c r="AA60" s="536">
        <v>9216</v>
      </c>
      <c r="AB60" s="428">
        <v>4371</v>
      </c>
      <c r="AC60" s="428">
        <v>4845</v>
      </c>
      <c r="AD60" s="428"/>
    </row>
    <row r="61" spans="1:30" ht="10.5" customHeight="1">
      <c r="A61" s="413"/>
      <c r="B61" s="413" t="s">
        <v>50</v>
      </c>
      <c r="C61" s="413"/>
      <c r="D61" s="536">
        <v>6219</v>
      </c>
      <c r="E61" s="428">
        <v>2906</v>
      </c>
      <c r="F61" s="428">
        <v>3313</v>
      </c>
      <c r="G61" s="452"/>
      <c r="H61" s="536">
        <v>3847</v>
      </c>
      <c r="I61" s="428">
        <v>1829</v>
      </c>
      <c r="J61" s="428">
        <v>2018</v>
      </c>
      <c r="K61" s="452"/>
      <c r="L61" s="536">
        <v>13386</v>
      </c>
      <c r="M61" s="428">
        <v>6348</v>
      </c>
      <c r="N61" s="428">
        <v>7038</v>
      </c>
      <c r="O61" s="428"/>
      <c r="P61" s="413"/>
      <c r="Q61" s="413" t="s">
        <v>50</v>
      </c>
      <c r="R61" s="413"/>
      <c r="S61" s="536">
        <v>13219</v>
      </c>
      <c r="T61" s="428">
        <v>6381</v>
      </c>
      <c r="U61" s="428">
        <v>6838</v>
      </c>
      <c r="V61" s="452"/>
      <c r="W61" s="536">
        <v>8021</v>
      </c>
      <c r="X61" s="428">
        <v>3623</v>
      </c>
      <c r="Y61" s="428">
        <v>4398</v>
      </c>
      <c r="Z61" s="452"/>
      <c r="AA61" s="536">
        <v>8525</v>
      </c>
      <c r="AB61" s="428">
        <v>3835</v>
      </c>
      <c r="AC61" s="428">
        <v>4690</v>
      </c>
      <c r="AD61" s="428"/>
    </row>
    <row r="62" spans="1:30" ht="10.5" customHeight="1">
      <c r="A62" s="413"/>
      <c r="B62" s="413" t="s">
        <v>51</v>
      </c>
      <c r="C62" s="413"/>
      <c r="D62" s="536">
        <v>5001</v>
      </c>
      <c r="E62" s="428">
        <v>2127</v>
      </c>
      <c r="F62" s="428">
        <v>2874</v>
      </c>
      <c r="G62" s="452"/>
      <c r="H62" s="536">
        <v>3139</v>
      </c>
      <c r="I62" s="428">
        <v>1297</v>
      </c>
      <c r="J62" s="428">
        <v>1842</v>
      </c>
      <c r="K62" s="452"/>
      <c r="L62" s="536">
        <v>10208</v>
      </c>
      <c r="M62" s="428">
        <v>4426</v>
      </c>
      <c r="N62" s="428">
        <v>5782</v>
      </c>
      <c r="O62" s="428"/>
      <c r="P62" s="413"/>
      <c r="Q62" s="413" t="s">
        <v>51</v>
      </c>
      <c r="R62" s="413"/>
      <c r="S62" s="536">
        <v>9429</v>
      </c>
      <c r="T62" s="428">
        <v>4346</v>
      </c>
      <c r="U62" s="428">
        <v>5083</v>
      </c>
      <c r="V62" s="452"/>
      <c r="W62" s="536">
        <v>6113</v>
      </c>
      <c r="X62" s="428">
        <v>2635</v>
      </c>
      <c r="Y62" s="428">
        <v>3478</v>
      </c>
      <c r="Z62" s="452"/>
      <c r="AA62" s="536">
        <v>6566</v>
      </c>
      <c r="AB62" s="428">
        <v>2951</v>
      </c>
      <c r="AC62" s="428">
        <v>3615</v>
      </c>
      <c r="AD62" s="428"/>
    </row>
    <row r="63" spans="1:30" ht="10.5" customHeight="1">
      <c r="A63" s="413"/>
      <c r="B63" s="413" t="s">
        <v>52</v>
      </c>
      <c r="C63" s="413"/>
      <c r="D63" s="536">
        <v>4111</v>
      </c>
      <c r="E63" s="428">
        <v>1558</v>
      </c>
      <c r="F63" s="428">
        <v>2553</v>
      </c>
      <c r="G63" s="452"/>
      <c r="H63" s="536">
        <v>2601</v>
      </c>
      <c r="I63" s="428">
        <v>1007</v>
      </c>
      <c r="J63" s="428">
        <v>1594</v>
      </c>
      <c r="K63" s="452"/>
      <c r="L63" s="536">
        <v>7316</v>
      </c>
      <c r="M63" s="428">
        <v>3032</v>
      </c>
      <c r="N63" s="428">
        <v>4284</v>
      </c>
      <c r="O63" s="428"/>
      <c r="P63" s="413"/>
      <c r="Q63" s="413" t="s">
        <v>52</v>
      </c>
      <c r="R63" s="413"/>
      <c r="S63" s="536">
        <v>6417</v>
      </c>
      <c r="T63" s="428">
        <v>2753</v>
      </c>
      <c r="U63" s="428">
        <v>3664</v>
      </c>
      <c r="V63" s="452"/>
      <c r="W63" s="536">
        <v>4600</v>
      </c>
      <c r="X63" s="428">
        <v>1867</v>
      </c>
      <c r="Y63" s="428">
        <v>2733</v>
      </c>
      <c r="Z63" s="452"/>
      <c r="AA63" s="536">
        <v>4660</v>
      </c>
      <c r="AB63" s="428">
        <v>1973</v>
      </c>
      <c r="AC63" s="428">
        <v>2687</v>
      </c>
      <c r="AD63" s="428"/>
    </row>
    <row r="64" spans="1:30" ht="10.5" customHeight="1">
      <c r="A64" s="413"/>
      <c r="B64" s="413" t="s">
        <v>56</v>
      </c>
      <c r="C64" s="413"/>
      <c r="D64" s="536">
        <v>2531</v>
      </c>
      <c r="E64" s="428">
        <v>908</v>
      </c>
      <c r="F64" s="428">
        <v>1623</v>
      </c>
      <c r="G64" s="452"/>
      <c r="H64" s="536">
        <v>1569</v>
      </c>
      <c r="I64" s="428">
        <v>538</v>
      </c>
      <c r="J64" s="428">
        <v>1031</v>
      </c>
      <c r="K64" s="452"/>
      <c r="L64" s="536">
        <v>3981</v>
      </c>
      <c r="M64" s="428">
        <v>1364</v>
      </c>
      <c r="N64" s="428">
        <v>2617</v>
      </c>
      <c r="O64" s="428"/>
      <c r="P64" s="413"/>
      <c r="Q64" s="413" t="s">
        <v>56</v>
      </c>
      <c r="R64" s="413"/>
      <c r="S64" s="536">
        <v>3637</v>
      </c>
      <c r="T64" s="428">
        <v>1286</v>
      </c>
      <c r="U64" s="428">
        <v>2351</v>
      </c>
      <c r="V64" s="452"/>
      <c r="W64" s="536">
        <v>2843</v>
      </c>
      <c r="X64" s="428">
        <v>1010</v>
      </c>
      <c r="Y64" s="428">
        <v>1833</v>
      </c>
      <c r="Z64" s="452"/>
      <c r="AA64" s="536">
        <v>2628</v>
      </c>
      <c r="AB64" s="428">
        <v>940</v>
      </c>
      <c r="AC64" s="428">
        <v>1688</v>
      </c>
      <c r="AD64" s="428"/>
    </row>
    <row r="65" spans="1:30" ht="10.5" customHeight="1">
      <c r="A65" s="413"/>
      <c r="B65" s="430" t="s">
        <v>81</v>
      </c>
      <c r="C65" s="413"/>
      <c r="D65" s="536">
        <v>1034</v>
      </c>
      <c r="E65" s="428">
        <v>255</v>
      </c>
      <c r="F65" s="428">
        <v>779</v>
      </c>
      <c r="G65" s="452"/>
      <c r="H65" s="536">
        <v>642</v>
      </c>
      <c r="I65" s="428">
        <v>168</v>
      </c>
      <c r="J65" s="428">
        <v>474</v>
      </c>
      <c r="K65" s="452"/>
      <c r="L65" s="536">
        <v>1610</v>
      </c>
      <c r="M65" s="428">
        <v>349</v>
      </c>
      <c r="N65" s="428">
        <v>1261</v>
      </c>
      <c r="O65" s="428"/>
      <c r="P65" s="413"/>
      <c r="Q65" s="430" t="s">
        <v>81</v>
      </c>
      <c r="R65" s="413"/>
      <c r="S65" s="536">
        <v>1488</v>
      </c>
      <c r="T65" s="428">
        <v>332</v>
      </c>
      <c r="U65" s="428">
        <v>1156</v>
      </c>
      <c r="V65" s="452"/>
      <c r="W65" s="536">
        <v>1103</v>
      </c>
      <c r="X65" s="428">
        <v>268</v>
      </c>
      <c r="Y65" s="428">
        <v>835</v>
      </c>
      <c r="Z65" s="452"/>
      <c r="AA65" s="536">
        <v>994</v>
      </c>
      <c r="AB65" s="428">
        <v>221</v>
      </c>
      <c r="AC65" s="428">
        <v>773</v>
      </c>
      <c r="AD65" s="428"/>
    </row>
    <row r="66" spans="1:30" ht="10.5" customHeight="1">
      <c r="A66" s="413"/>
      <c r="B66" s="430" t="s">
        <v>80</v>
      </c>
      <c r="C66" s="413"/>
      <c r="D66" s="536">
        <v>181</v>
      </c>
      <c r="E66" s="428">
        <v>22</v>
      </c>
      <c r="F66" s="428">
        <v>159</v>
      </c>
      <c r="G66" s="452"/>
      <c r="H66" s="536">
        <v>157</v>
      </c>
      <c r="I66" s="428">
        <v>39</v>
      </c>
      <c r="J66" s="428">
        <v>118</v>
      </c>
      <c r="K66" s="452"/>
      <c r="L66" s="536">
        <v>375</v>
      </c>
      <c r="M66" s="428">
        <v>68</v>
      </c>
      <c r="N66" s="428">
        <v>307</v>
      </c>
      <c r="O66" s="428"/>
      <c r="P66" s="413"/>
      <c r="Q66" s="430" t="s">
        <v>80</v>
      </c>
      <c r="R66" s="413"/>
      <c r="S66" s="536">
        <v>376</v>
      </c>
      <c r="T66" s="428">
        <v>66</v>
      </c>
      <c r="U66" s="428">
        <v>310</v>
      </c>
      <c r="V66" s="452"/>
      <c r="W66" s="536">
        <v>321</v>
      </c>
      <c r="X66" s="428">
        <v>59</v>
      </c>
      <c r="Y66" s="428">
        <v>262</v>
      </c>
      <c r="Z66" s="452"/>
      <c r="AA66" s="536">
        <v>309</v>
      </c>
      <c r="AB66" s="428">
        <v>52</v>
      </c>
      <c r="AC66" s="428">
        <v>257</v>
      </c>
      <c r="AD66" s="428"/>
    </row>
    <row r="67" spans="1:30" ht="10.5" customHeight="1">
      <c r="A67" s="413"/>
      <c r="B67" s="430" t="s">
        <v>79</v>
      </c>
      <c r="C67" s="413"/>
      <c r="D67" s="539">
        <v>-2</v>
      </c>
      <c r="E67" s="519">
        <v>-6</v>
      </c>
      <c r="F67" s="428">
        <v>4</v>
      </c>
      <c r="G67" s="452"/>
      <c r="H67" s="536">
        <v>30</v>
      </c>
      <c r="I67" s="428">
        <v>8</v>
      </c>
      <c r="J67" s="428">
        <v>22</v>
      </c>
      <c r="K67" s="452"/>
      <c r="L67" s="539">
        <v>95</v>
      </c>
      <c r="M67" s="428">
        <v>16</v>
      </c>
      <c r="N67" s="519">
        <v>79</v>
      </c>
      <c r="O67" s="428"/>
      <c r="P67" s="413"/>
      <c r="Q67" s="430" t="s">
        <v>79</v>
      </c>
      <c r="R67" s="413"/>
      <c r="S67" s="536">
        <v>46</v>
      </c>
      <c r="T67" s="428">
        <v>4</v>
      </c>
      <c r="U67" s="428">
        <v>42</v>
      </c>
      <c r="V67" s="452"/>
      <c r="W67" s="536">
        <v>64</v>
      </c>
      <c r="X67" s="428">
        <v>10</v>
      </c>
      <c r="Y67" s="428">
        <v>54</v>
      </c>
      <c r="Z67" s="452"/>
      <c r="AA67" s="539">
        <v>71</v>
      </c>
      <c r="AB67" s="428">
        <v>10</v>
      </c>
      <c r="AC67" s="519">
        <v>61</v>
      </c>
      <c r="AD67" s="428"/>
    </row>
    <row r="68" spans="1:30" ht="9" customHeight="1">
      <c r="A68" s="413"/>
      <c r="B68" s="414" t="s">
        <v>17</v>
      </c>
      <c r="C68" s="413"/>
      <c r="D68" s="538"/>
      <c r="E68" s="452"/>
      <c r="F68" s="452"/>
      <c r="G68" s="452"/>
      <c r="H68" s="538"/>
      <c r="I68" s="452"/>
      <c r="J68" s="452"/>
      <c r="K68" s="452"/>
      <c r="L68" s="538"/>
      <c r="M68" s="452"/>
      <c r="N68" s="452"/>
      <c r="O68" s="452"/>
      <c r="P68" s="413"/>
      <c r="Q68" s="414" t="s">
        <v>17</v>
      </c>
      <c r="R68" s="413"/>
      <c r="S68" s="538"/>
      <c r="T68" s="452"/>
      <c r="U68" s="452"/>
      <c r="V68" s="452"/>
      <c r="W68" s="538"/>
      <c r="X68" s="452"/>
      <c r="Y68" s="452"/>
      <c r="Z68" s="452"/>
      <c r="AA68" s="538"/>
      <c r="AB68" s="452"/>
      <c r="AC68" s="452"/>
      <c r="AD68" s="452"/>
    </row>
    <row r="69" spans="1:30" ht="9" customHeight="1">
      <c r="A69" s="413"/>
      <c r="B69" s="432" t="s">
        <v>53</v>
      </c>
      <c r="C69" s="413"/>
      <c r="D69" s="536">
        <v>12745</v>
      </c>
      <c r="E69" s="428">
        <v>6488</v>
      </c>
      <c r="F69" s="428">
        <v>6257</v>
      </c>
      <c r="G69" s="452"/>
      <c r="H69" s="536">
        <v>6963</v>
      </c>
      <c r="I69" s="428">
        <v>3527</v>
      </c>
      <c r="J69" s="428">
        <v>3436</v>
      </c>
      <c r="K69" s="452"/>
      <c r="L69" s="536">
        <v>28804</v>
      </c>
      <c r="M69" s="428">
        <v>14770</v>
      </c>
      <c r="N69" s="428">
        <v>14034</v>
      </c>
      <c r="O69" s="428"/>
      <c r="P69" s="413"/>
      <c r="Q69" s="432" t="s">
        <v>53</v>
      </c>
      <c r="R69" s="413"/>
      <c r="S69" s="536">
        <v>37991</v>
      </c>
      <c r="T69" s="428">
        <v>19622</v>
      </c>
      <c r="U69" s="428">
        <v>18369</v>
      </c>
      <c r="V69" s="452"/>
      <c r="W69" s="536">
        <v>23940</v>
      </c>
      <c r="X69" s="428">
        <v>12257</v>
      </c>
      <c r="Y69" s="428">
        <v>11683</v>
      </c>
      <c r="Z69" s="452"/>
      <c r="AA69" s="536">
        <v>21009</v>
      </c>
      <c r="AB69" s="428">
        <v>10873</v>
      </c>
      <c r="AC69" s="428">
        <v>10136</v>
      </c>
      <c r="AD69" s="428"/>
    </row>
    <row r="70" spans="1:30" ht="9" customHeight="1">
      <c r="A70" s="413"/>
      <c r="B70" s="413" t="s">
        <v>54</v>
      </c>
      <c r="C70" s="413"/>
      <c r="D70" s="536">
        <v>64721</v>
      </c>
      <c r="E70" s="428">
        <v>32199</v>
      </c>
      <c r="F70" s="428">
        <v>32522</v>
      </c>
      <c r="G70" s="452"/>
      <c r="H70" s="536">
        <v>40923</v>
      </c>
      <c r="I70" s="428">
        <v>21188</v>
      </c>
      <c r="J70" s="428">
        <v>19735</v>
      </c>
      <c r="K70" s="452"/>
      <c r="L70" s="536">
        <v>137839</v>
      </c>
      <c r="M70" s="428">
        <v>70522</v>
      </c>
      <c r="N70" s="428">
        <v>67317</v>
      </c>
      <c r="O70" s="428"/>
      <c r="P70" s="413"/>
      <c r="Q70" s="413" t="s">
        <v>54</v>
      </c>
      <c r="R70" s="413"/>
      <c r="S70" s="536">
        <v>149220</v>
      </c>
      <c r="T70" s="428">
        <v>74670</v>
      </c>
      <c r="U70" s="428">
        <v>74550</v>
      </c>
      <c r="V70" s="452"/>
      <c r="W70" s="536">
        <v>104243</v>
      </c>
      <c r="X70" s="428">
        <v>50931</v>
      </c>
      <c r="Y70" s="428">
        <v>53312</v>
      </c>
      <c r="Z70" s="452"/>
      <c r="AA70" s="536">
        <v>103237</v>
      </c>
      <c r="AB70" s="428">
        <v>53017</v>
      </c>
      <c r="AC70" s="428">
        <v>50220</v>
      </c>
      <c r="AD70" s="428"/>
    </row>
    <row r="71" spans="1:30" ht="9" customHeight="1">
      <c r="A71" s="413"/>
      <c r="B71" s="413" t="s">
        <v>55</v>
      </c>
      <c r="C71" s="413"/>
      <c r="D71" s="536">
        <v>26512</v>
      </c>
      <c r="E71" s="428">
        <v>11417</v>
      </c>
      <c r="F71" s="428">
        <v>15095</v>
      </c>
      <c r="G71" s="452"/>
      <c r="H71" s="536">
        <v>16600</v>
      </c>
      <c r="I71" s="428">
        <v>7197</v>
      </c>
      <c r="J71" s="428">
        <v>9403</v>
      </c>
      <c r="K71" s="452"/>
      <c r="L71" s="536">
        <v>51447</v>
      </c>
      <c r="M71" s="428">
        <v>22626</v>
      </c>
      <c r="N71" s="428">
        <v>28821</v>
      </c>
      <c r="O71" s="428"/>
      <c r="P71" s="413"/>
      <c r="Q71" s="413" t="s">
        <v>55</v>
      </c>
      <c r="R71" s="413"/>
      <c r="S71" s="536">
        <v>49733</v>
      </c>
      <c r="T71" s="428">
        <v>22456</v>
      </c>
      <c r="U71" s="428">
        <v>27277</v>
      </c>
      <c r="V71" s="452"/>
      <c r="W71" s="536">
        <v>32489</v>
      </c>
      <c r="X71" s="428">
        <v>13886</v>
      </c>
      <c r="Y71" s="428">
        <v>18603</v>
      </c>
      <c r="Z71" s="452"/>
      <c r="AA71" s="536">
        <v>32969</v>
      </c>
      <c r="AB71" s="428">
        <v>14353</v>
      </c>
      <c r="AC71" s="428">
        <v>18616</v>
      </c>
      <c r="AD71" s="428"/>
    </row>
    <row r="72" spans="1:30" ht="9" customHeight="1">
      <c r="A72" s="413"/>
      <c r="B72" s="414" t="s">
        <v>77</v>
      </c>
      <c r="C72" s="413"/>
      <c r="D72" s="538"/>
      <c r="E72" s="452"/>
      <c r="F72" s="452"/>
      <c r="G72" s="422"/>
      <c r="H72" s="538"/>
      <c r="I72" s="452"/>
      <c r="J72" s="452"/>
      <c r="K72" s="452"/>
      <c r="L72" s="538"/>
      <c r="M72" s="452"/>
      <c r="N72" s="452"/>
      <c r="O72" s="452"/>
      <c r="P72" s="413"/>
      <c r="Q72" s="414" t="s">
        <v>77</v>
      </c>
      <c r="R72" s="413"/>
      <c r="S72" s="538"/>
      <c r="T72" s="452"/>
      <c r="U72" s="452"/>
      <c r="V72" s="422"/>
      <c r="W72" s="538"/>
      <c r="X72" s="452"/>
      <c r="Y72" s="452"/>
      <c r="Z72" s="452"/>
      <c r="AA72" s="538"/>
      <c r="AB72" s="452"/>
      <c r="AC72" s="452"/>
      <c r="AD72" s="452"/>
    </row>
    <row r="73" spans="1:30" ht="9" customHeight="1">
      <c r="A73" s="413"/>
      <c r="B73" s="432" t="s">
        <v>53</v>
      </c>
      <c r="C73" s="413"/>
      <c r="D73" s="530">
        <v>12.3</v>
      </c>
      <c r="E73" s="422">
        <v>12.9</v>
      </c>
      <c r="F73" s="422">
        <v>11.6</v>
      </c>
      <c r="G73" s="422"/>
      <c r="H73" s="530">
        <v>10.8</v>
      </c>
      <c r="I73" s="422">
        <v>11.1</v>
      </c>
      <c r="J73" s="422">
        <v>10.5</v>
      </c>
      <c r="K73" s="452"/>
      <c r="L73" s="530">
        <v>13.2</v>
      </c>
      <c r="M73" s="422">
        <v>13.7</v>
      </c>
      <c r="N73" s="422">
        <v>12.7</v>
      </c>
      <c r="O73" s="422"/>
      <c r="P73" s="413"/>
      <c r="Q73" s="432" t="s">
        <v>53</v>
      </c>
      <c r="R73" s="413"/>
      <c r="S73" s="530">
        <v>16</v>
      </c>
      <c r="T73" s="422">
        <v>16.8</v>
      </c>
      <c r="U73" s="422">
        <v>15.3</v>
      </c>
      <c r="V73" s="422"/>
      <c r="W73" s="530">
        <v>14.9</v>
      </c>
      <c r="X73" s="422">
        <v>15.9</v>
      </c>
      <c r="Y73" s="422">
        <v>14</v>
      </c>
      <c r="Z73" s="452"/>
      <c r="AA73" s="530">
        <v>13.4</v>
      </c>
      <c r="AB73" s="422">
        <v>13.9</v>
      </c>
      <c r="AC73" s="422">
        <v>12.8</v>
      </c>
      <c r="AD73" s="422"/>
    </row>
    <row r="74" spans="1:30" ht="9" customHeight="1">
      <c r="A74" s="413"/>
      <c r="B74" s="413" t="s">
        <v>54</v>
      </c>
      <c r="C74" s="413"/>
      <c r="D74" s="530">
        <v>62.2</v>
      </c>
      <c r="E74" s="422">
        <v>64.3</v>
      </c>
      <c r="F74" s="422">
        <v>60.4</v>
      </c>
      <c r="G74" s="422"/>
      <c r="H74" s="530">
        <v>63.5</v>
      </c>
      <c r="I74" s="422">
        <v>66.400000000000006</v>
      </c>
      <c r="J74" s="422">
        <v>60.6</v>
      </c>
      <c r="K74" s="452"/>
      <c r="L74" s="530">
        <v>63.2</v>
      </c>
      <c r="M74" s="422">
        <v>65.3</v>
      </c>
      <c r="N74" s="422">
        <v>61.1</v>
      </c>
      <c r="O74" s="422"/>
      <c r="P74" s="413"/>
      <c r="Q74" s="413" t="s">
        <v>54</v>
      </c>
      <c r="R74" s="413"/>
      <c r="S74" s="530">
        <v>63</v>
      </c>
      <c r="T74" s="422">
        <v>64</v>
      </c>
      <c r="U74" s="422">
        <v>62</v>
      </c>
      <c r="V74" s="422"/>
      <c r="W74" s="530">
        <v>64.900000000000006</v>
      </c>
      <c r="X74" s="422">
        <v>66.099999999999994</v>
      </c>
      <c r="Y74" s="422">
        <v>63.8</v>
      </c>
      <c r="Z74" s="452"/>
      <c r="AA74" s="530">
        <v>65.7</v>
      </c>
      <c r="AB74" s="422">
        <v>67.8</v>
      </c>
      <c r="AC74" s="422">
        <v>63.6</v>
      </c>
      <c r="AD74" s="422"/>
    </row>
    <row r="75" spans="1:30" ht="9" customHeight="1">
      <c r="A75" s="413"/>
      <c r="B75" s="413" t="s">
        <v>55</v>
      </c>
      <c r="C75" s="413"/>
      <c r="D75" s="530">
        <v>25.5</v>
      </c>
      <c r="E75" s="422">
        <v>22.8</v>
      </c>
      <c r="F75" s="422">
        <v>28</v>
      </c>
      <c r="G75" s="452"/>
      <c r="H75" s="530">
        <v>25.7</v>
      </c>
      <c r="I75" s="422">
        <v>22.6</v>
      </c>
      <c r="J75" s="422">
        <v>28.9</v>
      </c>
      <c r="K75" s="452"/>
      <c r="L75" s="530">
        <v>23.6</v>
      </c>
      <c r="M75" s="422">
        <v>21</v>
      </c>
      <c r="N75" s="422">
        <v>26.2</v>
      </c>
      <c r="O75" s="422"/>
      <c r="P75" s="413"/>
      <c r="Q75" s="413" t="s">
        <v>55</v>
      </c>
      <c r="R75" s="413"/>
      <c r="S75" s="530">
        <v>21</v>
      </c>
      <c r="T75" s="422">
        <v>19.2</v>
      </c>
      <c r="U75" s="422">
        <v>22.7</v>
      </c>
      <c r="V75" s="452"/>
      <c r="W75" s="530">
        <v>20.2</v>
      </c>
      <c r="X75" s="422">
        <v>18</v>
      </c>
      <c r="Y75" s="422">
        <v>22.3</v>
      </c>
      <c r="Z75" s="452"/>
      <c r="AA75" s="530">
        <v>21</v>
      </c>
      <c r="AB75" s="422">
        <v>18.3</v>
      </c>
      <c r="AC75" s="422">
        <v>23.6</v>
      </c>
      <c r="AD75" s="422"/>
    </row>
    <row r="76" spans="1:30" ht="0.75" customHeight="1">
      <c r="A76" s="413"/>
      <c r="B76" s="413"/>
      <c r="C76" s="413"/>
      <c r="D76" s="538"/>
      <c r="E76" s="452"/>
      <c r="F76" s="452"/>
      <c r="G76" s="452"/>
      <c r="H76" s="538"/>
      <c r="I76" s="452"/>
      <c r="J76" s="452"/>
      <c r="K76" s="452"/>
      <c r="L76" s="538"/>
      <c r="M76" s="452"/>
      <c r="N76" s="452"/>
      <c r="O76" s="452"/>
      <c r="P76" s="413"/>
      <c r="Q76" s="413"/>
      <c r="R76" s="413"/>
      <c r="S76" s="538"/>
      <c r="T76" s="452"/>
      <c r="U76" s="452"/>
      <c r="V76" s="452"/>
      <c r="W76" s="538"/>
      <c r="X76" s="452"/>
      <c r="Y76" s="452"/>
      <c r="Z76" s="452"/>
      <c r="AA76" s="538"/>
      <c r="AB76" s="452"/>
      <c r="AC76" s="452"/>
      <c r="AD76" s="452"/>
    </row>
    <row r="77" spans="1:30" ht="9.75" customHeight="1">
      <c r="A77" s="413"/>
      <c r="B77" s="427" t="s">
        <v>22</v>
      </c>
      <c r="C77" s="413"/>
      <c r="D77" s="530">
        <v>46</v>
      </c>
      <c r="E77" s="422">
        <v>44.6</v>
      </c>
      <c r="F77" s="422">
        <v>47.2</v>
      </c>
      <c r="G77" s="452"/>
      <c r="H77" s="530">
        <v>46.6</v>
      </c>
      <c r="I77" s="422">
        <v>45.1</v>
      </c>
      <c r="J77" s="422">
        <v>48</v>
      </c>
      <c r="K77" s="452"/>
      <c r="L77" s="530">
        <v>44.4</v>
      </c>
      <c r="M77" s="422">
        <v>43.1</v>
      </c>
      <c r="N77" s="422">
        <v>45.6</v>
      </c>
      <c r="O77" s="422"/>
      <c r="P77" s="413"/>
      <c r="Q77" s="427" t="s">
        <v>22</v>
      </c>
      <c r="R77" s="413"/>
      <c r="S77" s="530">
        <v>42.5</v>
      </c>
      <c r="T77" s="422">
        <v>41.5</v>
      </c>
      <c r="U77" s="422">
        <v>43.6</v>
      </c>
      <c r="V77" s="452"/>
      <c r="W77" s="530">
        <v>42.6</v>
      </c>
      <c r="X77" s="422">
        <v>41.3</v>
      </c>
      <c r="Y77" s="422">
        <v>43.8</v>
      </c>
      <c r="Z77" s="452"/>
      <c r="AA77" s="530">
        <v>43.2</v>
      </c>
      <c r="AB77" s="422">
        <v>41.8</v>
      </c>
      <c r="AC77" s="422">
        <v>44.7</v>
      </c>
      <c r="AD77" s="422"/>
    </row>
    <row r="78" spans="1:30" ht="9.75" customHeight="1">
      <c r="A78" s="413"/>
      <c r="B78" s="497" t="s">
        <v>7</v>
      </c>
      <c r="C78" s="413"/>
      <c r="D78" s="530">
        <v>45.9</v>
      </c>
      <c r="E78" s="422">
        <v>44.7</v>
      </c>
      <c r="F78" s="422">
        <v>47.1</v>
      </c>
      <c r="G78" s="452"/>
      <c r="H78" s="530">
        <v>46.4</v>
      </c>
      <c r="I78" s="422">
        <v>45</v>
      </c>
      <c r="J78" s="422">
        <v>48.1</v>
      </c>
      <c r="K78" s="452"/>
      <c r="L78" s="530">
        <v>43.8</v>
      </c>
      <c r="M78" s="422">
        <v>42.8</v>
      </c>
      <c r="N78" s="422">
        <v>45.1</v>
      </c>
      <c r="O78" s="422"/>
      <c r="P78" s="413"/>
      <c r="Q78" s="497" t="s">
        <v>7</v>
      </c>
      <c r="R78" s="413"/>
      <c r="S78" s="530">
        <v>42.4</v>
      </c>
      <c r="T78" s="422">
        <v>41.6</v>
      </c>
      <c r="U78" s="422">
        <v>43.2</v>
      </c>
      <c r="V78" s="452"/>
      <c r="W78" s="530">
        <v>42.5</v>
      </c>
      <c r="X78" s="422">
        <v>41.5</v>
      </c>
      <c r="Y78" s="422">
        <v>43.4</v>
      </c>
      <c r="Z78" s="452"/>
      <c r="AA78" s="530">
        <v>43</v>
      </c>
      <c r="AB78" s="422">
        <v>41.6</v>
      </c>
      <c r="AC78" s="422">
        <v>44.4</v>
      </c>
      <c r="AD78" s="422"/>
    </row>
    <row r="79" spans="1:30" ht="0.75" customHeight="1">
      <c r="A79" s="478"/>
      <c r="B79" s="478"/>
      <c r="C79" s="477"/>
      <c r="D79" s="475"/>
      <c r="E79" s="475"/>
      <c r="F79" s="475"/>
      <c r="G79" s="475"/>
      <c r="H79" s="476"/>
      <c r="I79" s="475"/>
      <c r="J79" s="475"/>
      <c r="K79" s="502"/>
      <c r="L79" s="475"/>
      <c r="M79" s="475"/>
      <c r="N79" s="475"/>
      <c r="O79" s="475"/>
      <c r="P79" s="478"/>
      <c r="Q79" s="478"/>
      <c r="R79" s="477"/>
      <c r="S79" s="475"/>
      <c r="T79" s="475"/>
      <c r="U79" s="475"/>
      <c r="V79" s="475"/>
      <c r="W79" s="476"/>
      <c r="X79" s="475"/>
      <c r="Y79" s="475"/>
      <c r="Z79" s="502"/>
      <c r="AA79" s="475"/>
      <c r="AB79" s="475"/>
      <c r="AC79" s="475"/>
      <c r="AD79" s="475"/>
    </row>
    <row r="80" spans="1:30" ht="9" customHeight="1">
      <c r="A80" s="1404" t="s">
        <v>91</v>
      </c>
      <c r="B80" s="1404"/>
      <c r="C80" s="1404"/>
      <c r="D80" s="1404"/>
      <c r="E80" s="1404"/>
      <c r="F80" s="1404"/>
      <c r="G80" s="1404"/>
      <c r="H80" s="1404"/>
      <c r="I80" s="1404"/>
      <c r="J80" s="1404"/>
      <c r="K80" s="1404"/>
      <c r="L80" s="1404"/>
      <c r="M80" s="1404"/>
      <c r="N80" s="1404"/>
      <c r="O80" s="1404"/>
      <c r="P80" s="474"/>
    </row>
    <row r="81" spans="1:17" ht="9" customHeight="1">
      <c r="A81" s="415" t="s">
        <v>102</v>
      </c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74"/>
    </row>
    <row r="82" spans="1:17" s="413" customFormat="1" ht="9" customHeight="1">
      <c r="A82" s="500" t="s">
        <v>90</v>
      </c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1:17" ht="9" customHeight="1">
      <c r="A83" s="500" t="s">
        <v>95</v>
      </c>
    </row>
    <row r="84" spans="1:17" ht="9" customHeight="1">
      <c r="A84" s="500" t="s">
        <v>94</v>
      </c>
    </row>
    <row r="85" spans="1:17" ht="9" customHeight="1">
      <c r="A85" s="500" t="s">
        <v>93</v>
      </c>
    </row>
    <row r="86" spans="1:17" ht="9" customHeight="1">
      <c r="A86" s="413" t="s">
        <v>2</v>
      </c>
    </row>
  </sheetData>
  <mergeCells count="11">
    <mergeCell ref="A80:O80"/>
    <mergeCell ref="A4:C5"/>
    <mergeCell ref="P4:R5"/>
    <mergeCell ref="P42:R43"/>
    <mergeCell ref="A42:C43"/>
    <mergeCell ref="N43:O43"/>
    <mergeCell ref="AC43:AD43"/>
    <mergeCell ref="L4:O4"/>
    <mergeCell ref="L42:O42"/>
    <mergeCell ref="AA4:AD4"/>
    <mergeCell ref="AA42:AD4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/>
  <headerFooter alignWithMargins="0"/>
  <colBreaks count="1" manualBreakCount="1">
    <brk id="15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86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13" customWidth="1"/>
    <col min="2" max="2" width="7.75" style="413" customWidth="1"/>
    <col min="3" max="3" width="1.25" style="413" customWidth="1"/>
    <col min="4" max="4" width="8.5" style="413" customWidth="1"/>
    <col min="5" max="5" width="2.125" style="413" customWidth="1"/>
    <col min="6" max="6" width="6.125" style="413" customWidth="1"/>
    <col min="7" max="7" width="4.125" style="413" customWidth="1"/>
    <col min="8" max="8" width="3.5" style="413" customWidth="1"/>
    <col min="9" max="9" width="0.625" style="413" customWidth="1"/>
    <col min="10" max="10" width="5.625" style="413" customWidth="1"/>
    <col min="11" max="11" width="2.75" style="413" customWidth="1"/>
    <col min="12" max="13" width="8.25" style="413" customWidth="1"/>
    <col min="14" max="14" width="0.625" style="413" customWidth="1"/>
    <col min="15" max="17" width="8.25" style="413" customWidth="1"/>
    <col min="18" max="18" width="0.625" style="413" customWidth="1"/>
    <col min="19" max="16384" width="11.25" style="413"/>
  </cols>
  <sheetData>
    <row r="1" spans="1:20" ht="13.5">
      <c r="A1" s="472" t="s">
        <v>98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</row>
    <row r="2" spans="1:20">
      <c r="R2" s="470" t="s">
        <v>97</v>
      </c>
    </row>
    <row r="3" spans="1:20" ht="1.5" customHeight="1"/>
    <row r="4" spans="1:20" ht="13.5" customHeight="1">
      <c r="A4" s="1400" t="s">
        <v>59</v>
      </c>
      <c r="B4" s="1401"/>
      <c r="C4" s="1401"/>
      <c r="D4" s="1415" t="s">
        <v>12</v>
      </c>
      <c r="E4" s="1416"/>
      <c r="F4" s="1416"/>
      <c r="G4" s="1416"/>
      <c r="H4" s="1416"/>
      <c r="I4" s="1416"/>
      <c r="J4" s="1416"/>
      <c r="K4" s="1416"/>
      <c r="L4" s="1416"/>
      <c r="M4" s="1416"/>
      <c r="N4" s="1400"/>
      <c r="O4" s="469" t="s">
        <v>13</v>
      </c>
      <c r="P4" s="469"/>
      <c r="Q4" s="469"/>
      <c r="R4" s="468"/>
    </row>
    <row r="5" spans="1:20" ht="13.5" customHeight="1">
      <c r="A5" s="1400"/>
      <c r="B5" s="1401"/>
      <c r="C5" s="1401"/>
      <c r="D5" s="1419" t="s">
        <v>5</v>
      </c>
      <c r="E5" s="1410"/>
      <c r="F5" s="1415" t="s">
        <v>3</v>
      </c>
      <c r="G5" s="1416"/>
      <c r="H5" s="1415" t="s">
        <v>4</v>
      </c>
      <c r="I5" s="1416"/>
      <c r="J5" s="1400"/>
      <c r="K5" s="1417" t="s">
        <v>82</v>
      </c>
      <c r="L5" s="1418"/>
      <c r="M5" s="469" t="s">
        <v>0</v>
      </c>
      <c r="N5" s="468"/>
      <c r="O5" s="449" t="s">
        <v>5</v>
      </c>
      <c r="P5" s="447" t="s">
        <v>3</v>
      </c>
      <c r="Q5" s="469" t="s">
        <v>4</v>
      </c>
      <c r="R5" s="468"/>
    </row>
    <row r="6" spans="1:20" ht="1.5" customHeight="1">
      <c r="A6" s="467"/>
      <c r="B6" s="467"/>
      <c r="C6" s="466"/>
      <c r="O6" s="465"/>
    </row>
    <row r="7" spans="1:20" ht="10.5" customHeight="1">
      <c r="B7" s="438" t="s">
        <v>6</v>
      </c>
      <c r="D7" s="1432">
        <v>2271380</v>
      </c>
      <c r="E7" s="1403"/>
      <c r="F7" s="1403">
        <v>1118832</v>
      </c>
      <c r="G7" s="1403"/>
      <c r="H7" s="1403">
        <v>1152548</v>
      </c>
      <c r="I7" s="1403"/>
      <c r="J7" s="1403"/>
      <c r="K7" s="1412">
        <v>100</v>
      </c>
      <c r="L7" s="1412"/>
      <c r="M7" s="518">
        <v>97.1</v>
      </c>
      <c r="N7" s="480"/>
      <c r="O7" s="522">
        <v>163063</v>
      </c>
      <c r="P7" s="441">
        <v>79303</v>
      </c>
      <c r="Q7" s="441">
        <v>83760</v>
      </c>
      <c r="T7" s="535"/>
    </row>
    <row r="8" spans="1:20" ht="1.5" customHeight="1">
      <c r="B8" s="438"/>
      <c r="D8" s="536"/>
      <c r="E8" s="428"/>
      <c r="F8" s="428"/>
      <c r="G8" s="428"/>
      <c r="H8" s="428"/>
      <c r="I8" s="428"/>
      <c r="J8" s="428"/>
      <c r="K8" s="1411"/>
      <c r="L8" s="1411"/>
      <c r="M8" s="462"/>
      <c r="N8" s="521"/>
      <c r="O8" s="537"/>
      <c r="P8" s="459"/>
      <c r="Q8" s="459"/>
      <c r="T8" s="535"/>
    </row>
    <row r="9" spans="1:20" ht="10.5" customHeight="1">
      <c r="B9" s="432" t="s">
        <v>36</v>
      </c>
      <c r="D9" s="1431">
        <v>97798</v>
      </c>
      <c r="E9" s="1402"/>
      <c r="F9" s="1402">
        <v>50183</v>
      </c>
      <c r="G9" s="1402"/>
      <c r="H9" s="1402">
        <v>47615</v>
      </c>
      <c r="I9" s="1402"/>
      <c r="J9" s="1402"/>
      <c r="K9" s="1411">
        <v>4.4000000000000004</v>
      </c>
      <c r="L9" s="1411"/>
      <c r="M9" s="422">
        <v>105.4</v>
      </c>
      <c r="N9" s="452"/>
      <c r="O9" s="536">
        <v>6807</v>
      </c>
      <c r="P9" s="428">
        <v>3489</v>
      </c>
      <c r="Q9" s="428">
        <v>3318</v>
      </c>
      <c r="R9" s="413">
        <f>SUM(D9/2231082*100)</f>
        <v>4.3834336882284024</v>
      </c>
      <c r="T9" s="535"/>
    </row>
    <row r="10" spans="1:20" ht="10.5" customHeight="1">
      <c r="B10" s="432" t="s">
        <v>37</v>
      </c>
      <c r="D10" s="1431">
        <v>92941</v>
      </c>
      <c r="E10" s="1402"/>
      <c r="F10" s="1402">
        <v>47333</v>
      </c>
      <c r="G10" s="1402"/>
      <c r="H10" s="1402">
        <v>45608</v>
      </c>
      <c r="I10" s="1402"/>
      <c r="J10" s="1402"/>
      <c r="K10" s="1411">
        <v>4.2</v>
      </c>
      <c r="L10" s="1411"/>
      <c r="M10" s="422">
        <v>103.8</v>
      </c>
      <c r="N10" s="452"/>
      <c r="O10" s="536">
        <v>6223</v>
      </c>
      <c r="P10" s="428">
        <v>3148</v>
      </c>
      <c r="Q10" s="428">
        <v>3075</v>
      </c>
      <c r="T10" s="535"/>
    </row>
    <row r="11" spans="1:20" ht="10.5" customHeight="1">
      <c r="B11" s="430" t="s">
        <v>38</v>
      </c>
      <c r="D11" s="1431">
        <v>95780</v>
      </c>
      <c r="E11" s="1402"/>
      <c r="F11" s="1402">
        <v>49312</v>
      </c>
      <c r="G11" s="1402"/>
      <c r="H11" s="1402">
        <v>46468</v>
      </c>
      <c r="I11" s="1402"/>
      <c r="J11" s="1402"/>
      <c r="K11" s="1411">
        <v>4.3</v>
      </c>
      <c r="L11" s="1411"/>
      <c r="M11" s="422">
        <v>106.1</v>
      </c>
      <c r="N11" s="452"/>
      <c r="O11" s="536">
        <v>6206</v>
      </c>
      <c r="P11" s="428">
        <v>3163</v>
      </c>
      <c r="Q11" s="428">
        <v>3043</v>
      </c>
      <c r="T11" s="535"/>
    </row>
    <row r="12" spans="1:20" ht="10.5" customHeight="1">
      <c r="B12" s="430" t="s">
        <v>39</v>
      </c>
      <c r="D12" s="1431">
        <v>100132</v>
      </c>
      <c r="E12" s="1402"/>
      <c r="F12" s="1402">
        <v>50477</v>
      </c>
      <c r="G12" s="1402"/>
      <c r="H12" s="1402">
        <v>49655</v>
      </c>
      <c r="I12" s="1402"/>
      <c r="J12" s="1402"/>
      <c r="K12" s="1411">
        <v>4.5</v>
      </c>
      <c r="L12" s="1411"/>
      <c r="M12" s="422">
        <v>101.7</v>
      </c>
      <c r="N12" s="452"/>
      <c r="O12" s="536">
        <v>6257</v>
      </c>
      <c r="P12" s="428">
        <v>3174</v>
      </c>
      <c r="Q12" s="428">
        <v>3083</v>
      </c>
      <c r="T12" s="535"/>
    </row>
    <row r="13" spans="1:20" ht="10.5" customHeight="1">
      <c r="B13" s="430" t="s">
        <v>40</v>
      </c>
      <c r="D13" s="1431">
        <v>124948</v>
      </c>
      <c r="E13" s="1402"/>
      <c r="F13" s="1402">
        <v>63281</v>
      </c>
      <c r="G13" s="1402"/>
      <c r="H13" s="1402">
        <v>61667</v>
      </c>
      <c r="I13" s="1402"/>
      <c r="J13" s="1402"/>
      <c r="K13" s="1411">
        <v>5.6</v>
      </c>
      <c r="L13" s="1411"/>
      <c r="M13" s="422">
        <v>102.6</v>
      </c>
      <c r="N13" s="452"/>
      <c r="O13" s="536">
        <v>9708</v>
      </c>
      <c r="P13" s="428">
        <v>5131</v>
      </c>
      <c r="Q13" s="428">
        <v>4577</v>
      </c>
      <c r="T13" s="535"/>
    </row>
    <row r="14" spans="1:20" ht="10.5" customHeight="1">
      <c r="B14" s="430" t="s">
        <v>41</v>
      </c>
      <c r="D14" s="1431">
        <v>142076</v>
      </c>
      <c r="E14" s="1402"/>
      <c r="F14" s="1402">
        <v>73375</v>
      </c>
      <c r="G14" s="1402"/>
      <c r="H14" s="1402">
        <v>68701</v>
      </c>
      <c r="I14" s="1402"/>
      <c r="J14" s="1402"/>
      <c r="K14" s="1411">
        <v>6.4</v>
      </c>
      <c r="L14" s="1411"/>
      <c r="M14" s="422">
        <v>106.8</v>
      </c>
      <c r="N14" s="452"/>
      <c r="O14" s="536">
        <v>10265</v>
      </c>
      <c r="P14" s="428">
        <v>5421</v>
      </c>
      <c r="Q14" s="428">
        <v>4844</v>
      </c>
      <c r="T14" s="535"/>
    </row>
    <row r="15" spans="1:20" ht="10.5" customHeight="1">
      <c r="B15" s="430" t="s">
        <v>42</v>
      </c>
      <c r="D15" s="1431">
        <v>146918</v>
      </c>
      <c r="E15" s="1402"/>
      <c r="F15" s="1402">
        <v>75134</v>
      </c>
      <c r="G15" s="1402"/>
      <c r="H15" s="1402">
        <v>71784</v>
      </c>
      <c r="I15" s="1402"/>
      <c r="J15" s="1402"/>
      <c r="K15" s="1411">
        <v>6.6</v>
      </c>
      <c r="L15" s="1411"/>
      <c r="M15" s="422">
        <v>104.7</v>
      </c>
      <c r="N15" s="452"/>
      <c r="O15" s="536">
        <v>10655</v>
      </c>
      <c r="P15" s="428">
        <v>5254</v>
      </c>
      <c r="Q15" s="428">
        <v>5401</v>
      </c>
      <c r="T15" s="535"/>
    </row>
    <row r="16" spans="1:20" ht="10.5" customHeight="1">
      <c r="B16" s="430" t="s">
        <v>43</v>
      </c>
      <c r="D16" s="1431">
        <v>168089</v>
      </c>
      <c r="E16" s="1402"/>
      <c r="F16" s="1402">
        <v>85625</v>
      </c>
      <c r="G16" s="1402"/>
      <c r="H16" s="1402">
        <v>82464</v>
      </c>
      <c r="I16" s="1402"/>
      <c r="J16" s="1402"/>
      <c r="K16" s="1411">
        <v>7.5</v>
      </c>
      <c r="L16" s="1411"/>
      <c r="M16" s="422">
        <v>103.8</v>
      </c>
      <c r="N16" s="452"/>
      <c r="O16" s="536">
        <v>12195</v>
      </c>
      <c r="P16" s="428">
        <v>5895</v>
      </c>
      <c r="Q16" s="428">
        <v>6300</v>
      </c>
      <c r="T16" s="535"/>
    </row>
    <row r="17" spans="2:20" ht="10.5" customHeight="1">
      <c r="B17" s="430" t="s">
        <v>44</v>
      </c>
      <c r="D17" s="1431">
        <v>183842</v>
      </c>
      <c r="E17" s="1402"/>
      <c r="F17" s="1402">
        <v>93500</v>
      </c>
      <c r="G17" s="1402"/>
      <c r="H17" s="1402">
        <v>90342</v>
      </c>
      <c r="I17" s="1402"/>
      <c r="J17" s="1402"/>
      <c r="K17" s="1411">
        <v>8.1999999999999993</v>
      </c>
      <c r="L17" s="1411"/>
      <c r="M17" s="422">
        <v>103.5</v>
      </c>
      <c r="N17" s="452"/>
      <c r="O17" s="536">
        <v>13508</v>
      </c>
      <c r="P17" s="428">
        <v>6612</v>
      </c>
      <c r="Q17" s="428">
        <v>6896</v>
      </c>
      <c r="T17" s="535"/>
    </row>
    <row r="18" spans="2:20" ht="10.5" customHeight="1">
      <c r="B18" s="430" t="s">
        <v>45</v>
      </c>
      <c r="D18" s="1431">
        <v>157466</v>
      </c>
      <c r="E18" s="1402"/>
      <c r="F18" s="1402">
        <v>80554</v>
      </c>
      <c r="G18" s="1402"/>
      <c r="H18" s="1402">
        <v>76912</v>
      </c>
      <c r="I18" s="1402"/>
      <c r="J18" s="1402"/>
      <c r="K18" s="1411">
        <v>7</v>
      </c>
      <c r="L18" s="1411"/>
      <c r="M18" s="422">
        <v>104.7</v>
      </c>
      <c r="N18" s="452"/>
      <c r="O18" s="536">
        <v>11668</v>
      </c>
      <c r="P18" s="428">
        <v>6031</v>
      </c>
      <c r="Q18" s="428">
        <v>5637</v>
      </c>
      <c r="T18" s="535"/>
    </row>
    <row r="19" spans="2:20" ht="10.5" customHeight="1">
      <c r="B19" s="430" t="s">
        <v>46</v>
      </c>
      <c r="D19" s="1431">
        <v>138093</v>
      </c>
      <c r="E19" s="1402"/>
      <c r="F19" s="1402">
        <v>69959</v>
      </c>
      <c r="G19" s="1402"/>
      <c r="H19" s="1402">
        <v>68134</v>
      </c>
      <c r="I19" s="1402"/>
      <c r="J19" s="1402"/>
      <c r="K19" s="1411">
        <v>6.2</v>
      </c>
      <c r="L19" s="1411"/>
      <c r="M19" s="422">
        <v>102.7</v>
      </c>
      <c r="N19" s="452"/>
      <c r="O19" s="536">
        <v>10301</v>
      </c>
      <c r="P19" s="428">
        <v>5312</v>
      </c>
      <c r="Q19" s="428">
        <v>4989</v>
      </c>
      <c r="T19" s="535"/>
    </row>
    <row r="20" spans="2:20" ht="10.5" customHeight="1">
      <c r="B20" s="430" t="s">
        <v>47</v>
      </c>
      <c r="D20" s="1431">
        <v>124214</v>
      </c>
      <c r="E20" s="1402"/>
      <c r="F20" s="1402">
        <v>63335</v>
      </c>
      <c r="G20" s="1402"/>
      <c r="H20" s="1402">
        <v>60879</v>
      </c>
      <c r="I20" s="1402"/>
      <c r="J20" s="1402"/>
      <c r="K20" s="1411">
        <v>5.6</v>
      </c>
      <c r="L20" s="1411"/>
      <c r="M20" s="422">
        <v>104</v>
      </c>
      <c r="N20" s="452"/>
      <c r="O20" s="536">
        <v>9280</v>
      </c>
      <c r="P20" s="428">
        <v>4764</v>
      </c>
      <c r="Q20" s="428">
        <v>4516</v>
      </c>
      <c r="T20" s="535"/>
    </row>
    <row r="21" spans="2:20" ht="10.5" customHeight="1">
      <c r="B21" s="430" t="s">
        <v>48</v>
      </c>
      <c r="D21" s="1431">
        <v>150306</v>
      </c>
      <c r="E21" s="1402"/>
      <c r="F21" s="1402">
        <v>75152</v>
      </c>
      <c r="G21" s="1402"/>
      <c r="H21" s="1402">
        <v>75154</v>
      </c>
      <c r="I21" s="1402"/>
      <c r="J21" s="1402"/>
      <c r="K21" s="1411">
        <v>6.7</v>
      </c>
      <c r="L21" s="1411"/>
      <c r="M21" s="422">
        <v>100</v>
      </c>
      <c r="N21" s="452"/>
      <c r="O21" s="536">
        <v>10636</v>
      </c>
      <c r="P21" s="428">
        <v>5210</v>
      </c>
      <c r="Q21" s="428">
        <v>5426</v>
      </c>
      <c r="T21" s="535"/>
    </row>
    <row r="22" spans="2:20" ht="10.5" customHeight="1">
      <c r="B22" s="430" t="s">
        <v>49</v>
      </c>
      <c r="D22" s="1431">
        <v>143610</v>
      </c>
      <c r="E22" s="1402"/>
      <c r="F22" s="1402">
        <v>69763</v>
      </c>
      <c r="G22" s="1402"/>
      <c r="H22" s="1402">
        <v>73847</v>
      </c>
      <c r="I22" s="1402"/>
      <c r="J22" s="1402"/>
      <c r="K22" s="1411">
        <v>6.4</v>
      </c>
      <c r="L22" s="1411"/>
      <c r="M22" s="422">
        <v>94.5</v>
      </c>
      <c r="N22" s="452"/>
      <c r="O22" s="536">
        <v>9875</v>
      </c>
      <c r="P22" s="428">
        <v>4550</v>
      </c>
      <c r="Q22" s="428">
        <v>5325</v>
      </c>
      <c r="T22" s="535"/>
    </row>
    <row r="23" spans="2:20" ht="10.5" customHeight="1">
      <c r="B23" s="430" t="s">
        <v>50</v>
      </c>
      <c r="D23" s="1431">
        <v>127288</v>
      </c>
      <c r="E23" s="1402"/>
      <c r="F23" s="1402">
        <v>59005</v>
      </c>
      <c r="G23" s="1402"/>
      <c r="H23" s="1402">
        <v>68283</v>
      </c>
      <c r="I23" s="1402"/>
      <c r="J23" s="1402"/>
      <c r="K23" s="1411">
        <v>5.7</v>
      </c>
      <c r="L23" s="1411"/>
      <c r="M23" s="422">
        <v>86.4</v>
      </c>
      <c r="N23" s="452"/>
      <c r="O23" s="536">
        <v>8335</v>
      </c>
      <c r="P23" s="428">
        <v>3642</v>
      </c>
      <c r="Q23" s="428">
        <v>4693</v>
      </c>
      <c r="T23" s="535"/>
    </row>
    <row r="24" spans="2:20" ht="10.5" customHeight="1">
      <c r="B24" s="430" t="s">
        <v>51</v>
      </c>
      <c r="D24" s="1431">
        <v>104616</v>
      </c>
      <c r="E24" s="1402"/>
      <c r="F24" s="1402">
        <v>45534</v>
      </c>
      <c r="G24" s="1402"/>
      <c r="H24" s="1402">
        <v>59082</v>
      </c>
      <c r="I24" s="1402"/>
      <c r="J24" s="1402"/>
      <c r="K24" s="1411">
        <v>4.7</v>
      </c>
      <c r="L24" s="1411"/>
      <c r="M24" s="422">
        <v>77.099999999999994</v>
      </c>
      <c r="N24" s="452"/>
      <c r="O24" s="536">
        <v>7477</v>
      </c>
      <c r="P24" s="428">
        <v>3086</v>
      </c>
      <c r="Q24" s="428">
        <v>4391</v>
      </c>
      <c r="T24" s="535"/>
    </row>
    <row r="25" spans="2:20" ht="10.5" customHeight="1">
      <c r="B25" s="430" t="s">
        <v>52</v>
      </c>
      <c r="D25" s="1431">
        <v>73957</v>
      </c>
      <c r="E25" s="1402"/>
      <c r="F25" s="1402">
        <v>29273</v>
      </c>
      <c r="G25" s="1402"/>
      <c r="H25" s="1402">
        <v>44684</v>
      </c>
      <c r="I25" s="1402"/>
      <c r="J25" s="1402"/>
      <c r="K25" s="1411">
        <v>3.3</v>
      </c>
      <c r="L25" s="1411"/>
      <c r="M25" s="422">
        <v>65.5</v>
      </c>
      <c r="N25" s="452"/>
      <c r="O25" s="536">
        <v>5466</v>
      </c>
      <c r="P25" s="428">
        <v>2057</v>
      </c>
      <c r="Q25" s="428">
        <v>3409</v>
      </c>
      <c r="T25" s="535"/>
    </row>
    <row r="26" spans="2:20" ht="10.5" customHeight="1">
      <c r="B26" s="430" t="s">
        <v>56</v>
      </c>
      <c r="D26" s="1431">
        <v>42379</v>
      </c>
      <c r="E26" s="1402"/>
      <c r="F26" s="1402">
        <v>14421</v>
      </c>
      <c r="G26" s="1402"/>
      <c r="H26" s="1402">
        <v>27958</v>
      </c>
      <c r="I26" s="1402"/>
      <c r="J26" s="1402"/>
      <c r="K26" s="1411">
        <v>1.9</v>
      </c>
      <c r="L26" s="1411"/>
      <c r="M26" s="422">
        <v>51.6</v>
      </c>
      <c r="N26" s="452"/>
      <c r="O26" s="536">
        <v>3204</v>
      </c>
      <c r="P26" s="428">
        <v>1102</v>
      </c>
      <c r="Q26" s="428">
        <v>2102</v>
      </c>
      <c r="T26" s="535"/>
    </row>
    <row r="27" spans="2:20" ht="10.5" customHeight="1">
      <c r="B27" s="430" t="s">
        <v>81</v>
      </c>
      <c r="D27" s="1431">
        <v>16384</v>
      </c>
      <c r="E27" s="1402"/>
      <c r="F27" s="1402">
        <v>3668</v>
      </c>
      <c r="G27" s="1402"/>
      <c r="H27" s="1402">
        <v>12716</v>
      </c>
      <c r="I27" s="1402"/>
      <c r="J27" s="1402"/>
      <c r="K27" s="1411">
        <v>0.7</v>
      </c>
      <c r="L27" s="1411"/>
      <c r="M27" s="422">
        <v>28.8</v>
      </c>
      <c r="N27" s="452"/>
      <c r="O27" s="536">
        <v>1182</v>
      </c>
      <c r="P27" s="428">
        <v>262</v>
      </c>
      <c r="Q27" s="428">
        <v>920</v>
      </c>
      <c r="T27" s="535"/>
    </row>
    <row r="28" spans="2:20" ht="10.5" customHeight="1">
      <c r="B28" s="430" t="s">
        <v>80</v>
      </c>
      <c r="D28" s="1431">
        <v>4125</v>
      </c>
      <c r="E28" s="1402"/>
      <c r="F28" s="1402">
        <v>738</v>
      </c>
      <c r="G28" s="1402"/>
      <c r="H28" s="1402">
        <v>3387</v>
      </c>
      <c r="I28" s="1402"/>
      <c r="J28" s="1402"/>
      <c r="K28" s="1411">
        <v>0.2</v>
      </c>
      <c r="L28" s="1411"/>
      <c r="M28" s="422">
        <v>21.8</v>
      </c>
      <c r="N28" s="452"/>
      <c r="O28" s="536">
        <v>279</v>
      </c>
      <c r="P28" s="428">
        <v>58</v>
      </c>
      <c r="Q28" s="428">
        <v>221</v>
      </c>
      <c r="T28" s="535"/>
    </row>
    <row r="29" spans="2:20" ht="10.5" customHeight="1">
      <c r="B29" s="430" t="s">
        <v>79</v>
      </c>
      <c r="D29" s="1431">
        <v>649</v>
      </c>
      <c r="E29" s="1402"/>
      <c r="F29" s="1402">
        <v>90</v>
      </c>
      <c r="G29" s="1402"/>
      <c r="H29" s="1402">
        <v>559</v>
      </c>
      <c r="I29" s="1402"/>
      <c r="J29" s="1402"/>
      <c r="K29" s="1411">
        <v>0</v>
      </c>
      <c r="L29" s="1411"/>
      <c r="M29" s="422">
        <v>16.100000000000001</v>
      </c>
      <c r="N29" s="452"/>
      <c r="O29" s="536">
        <v>50</v>
      </c>
      <c r="P29" s="428">
        <v>4</v>
      </c>
      <c r="Q29" s="428">
        <v>46</v>
      </c>
      <c r="T29" s="535"/>
    </row>
    <row r="30" spans="2:20" ht="9.75" customHeight="1">
      <c r="B30" s="414" t="s">
        <v>17</v>
      </c>
      <c r="D30" s="534"/>
      <c r="E30" s="516"/>
      <c r="F30" s="516"/>
      <c r="G30" s="516"/>
      <c r="H30" s="516"/>
      <c r="I30" s="516"/>
      <c r="J30" s="516"/>
      <c r="K30" s="514"/>
      <c r="L30" s="514"/>
      <c r="M30" s="514"/>
      <c r="N30" s="452"/>
      <c r="O30" s="533"/>
      <c r="P30" s="514"/>
      <c r="Q30" s="514"/>
      <c r="T30" s="535"/>
    </row>
    <row r="31" spans="2:20" ht="9.75" customHeight="1">
      <c r="B31" s="432" t="s">
        <v>53</v>
      </c>
      <c r="D31" s="1431">
        <v>286519</v>
      </c>
      <c r="E31" s="1402"/>
      <c r="F31" s="1402">
        <v>146828</v>
      </c>
      <c r="G31" s="1402"/>
      <c r="H31" s="1402">
        <v>139691</v>
      </c>
      <c r="I31" s="1402"/>
      <c r="J31" s="1402"/>
      <c r="K31" s="1413">
        <v>12.8</v>
      </c>
      <c r="L31" s="1413"/>
      <c r="M31" s="422">
        <v>105.1</v>
      </c>
      <c r="N31" s="452"/>
      <c r="O31" s="536">
        <v>19236</v>
      </c>
      <c r="P31" s="428">
        <v>9800</v>
      </c>
      <c r="Q31" s="428">
        <v>9436</v>
      </c>
      <c r="T31" s="535"/>
    </row>
    <row r="32" spans="2:20" ht="9.75" customHeight="1">
      <c r="B32" s="430" t="s">
        <v>54</v>
      </c>
      <c r="D32" s="1431">
        <v>1436084</v>
      </c>
      <c r="E32" s="1402"/>
      <c r="F32" s="1402">
        <v>730392</v>
      </c>
      <c r="G32" s="1402"/>
      <c r="H32" s="1402">
        <v>705692</v>
      </c>
      <c r="I32" s="1402"/>
      <c r="J32" s="1402"/>
      <c r="K32" s="1413">
        <v>64.2</v>
      </c>
      <c r="L32" s="1413"/>
      <c r="M32" s="422">
        <v>103.5</v>
      </c>
      <c r="N32" s="452"/>
      <c r="O32" s="536">
        <v>104473</v>
      </c>
      <c r="P32" s="428">
        <v>52804</v>
      </c>
      <c r="Q32" s="428">
        <v>51669</v>
      </c>
      <c r="T32" s="535"/>
    </row>
    <row r="33" spans="1:20" ht="9.75" customHeight="1">
      <c r="B33" s="430" t="s">
        <v>55</v>
      </c>
      <c r="D33" s="1431">
        <v>513008</v>
      </c>
      <c r="E33" s="1402"/>
      <c r="F33" s="1402">
        <v>222492</v>
      </c>
      <c r="G33" s="1402"/>
      <c r="H33" s="1402">
        <v>290516</v>
      </c>
      <c r="I33" s="1402"/>
      <c r="J33" s="1402"/>
      <c r="K33" s="1413">
        <v>22.9</v>
      </c>
      <c r="L33" s="1413"/>
      <c r="M33" s="422">
        <v>76.599999999999994</v>
      </c>
      <c r="N33" s="452"/>
      <c r="O33" s="536">
        <v>35868</v>
      </c>
      <c r="P33" s="428">
        <v>14761</v>
      </c>
      <c r="Q33" s="428">
        <v>21107</v>
      </c>
      <c r="T33" s="535"/>
    </row>
    <row r="34" spans="1:20" ht="9.75" customHeight="1">
      <c r="B34" s="414" t="s">
        <v>77</v>
      </c>
      <c r="D34" s="534"/>
      <c r="E34" s="1420"/>
      <c r="F34" s="1420"/>
      <c r="G34" s="516"/>
      <c r="H34" s="516"/>
      <c r="I34" s="516"/>
      <c r="J34" s="516"/>
      <c r="K34" s="516"/>
      <c r="L34" s="516"/>
      <c r="M34" s="514"/>
      <c r="N34" s="452"/>
      <c r="O34" s="533"/>
      <c r="P34" s="514"/>
      <c r="Q34" s="514"/>
    </row>
    <row r="35" spans="1:20" ht="9.75" customHeight="1">
      <c r="B35" s="432" t="s">
        <v>53</v>
      </c>
      <c r="D35" s="1433">
        <v>12.8</v>
      </c>
      <c r="E35" s="1414"/>
      <c r="F35" s="1414">
        <v>13.4</v>
      </c>
      <c r="G35" s="1414"/>
      <c r="H35" s="1414">
        <v>12.3</v>
      </c>
      <c r="I35" s="1414"/>
      <c r="J35" s="1414"/>
      <c r="K35" s="1413" t="s">
        <v>85</v>
      </c>
      <c r="L35" s="1413"/>
      <c r="M35" s="508" t="s">
        <v>85</v>
      </c>
      <c r="N35" s="452"/>
      <c r="O35" s="530">
        <v>12.1</v>
      </c>
      <c r="P35" s="422">
        <v>12.7</v>
      </c>
      <c r="Q35" s="422">
        <v>11.5</v>
      </c>
    </row>
    <row r="36" spans="1:20" ht="9.75" customHeight="1">
      <c r="B36" s="430" t="s">
        <v>54</v>
      </c>
      <c r="D36" s="1433">
        <v>64.2</v>
      </c>
      <c r="E36" s="1414"/>
      <c r="F36" s="1414">
        <v>66.400000000000006</v>
      </c>
      <c r="G36" s="1414"/>
      <c r="H36" s="1414">
        <v>62.1</v>
      </c>
      <c r="I36" s="1414"/>
      <c r="J36" s="1414"/>
      <c r="K36" s="1413" t="s">
        <v>85</v>
      </c>
      <c r="L36" s="1413"/>
      <c r="M36" s="508" t="s">
        <v>85</v>
      </c>
      <c r="N36" s="452"/>
      <c r="O36" s="530">
        <v>65.5</v>
      </c>
      <c r="P36" s="422">
        <v>68.3</v>
      </c>
      <c r="Q36" s="422">
        <v>62.8</v>
      </c>
    </row>
    <row r="37" spans="1:20" ht="9.75" customHeight="1">
      <c r="B37" s="430" t="s">
        <v>55</v>
      </c>
      <c r="D37" s="1433">
        <v>22.9</v>
      </c>
      <c r="E37" s="1414"/>
      <c r="F37" s="1414">
        <v>20.2</v>
      </c>
      <c r="G37" s="1414"/>
      <c r="H37" s="1414">
        <v>25.6</v>
      </c>
      <c r="I37" s="1414"/>
      <c r="J37" s="1414"/>
      <c r="K37" s="1413" t="s">
        <v>85</v>
      </c>
      <c r="L37" s="1413"/>
      <c r="M37" s="508" t="s">
        <v>85</v>
      </c>
      <c r="N37" s="452"/>
      <c r="O37" s="530">
        <v>22.5</v>
      </c>
      <c r="P37" s="422">
        <v>19.100000000000001</v>
      </c>
      <c r="Q37" s="422">
        <v>25.7</v>
      </c>
    </row>
    <row r="38" spans="1:20" ht="1.5" customHeight="1">
      <c r="B38" s="430"/>
      <c r="D38" s="532"/>
      <c r="E38" s="512"/>
      <c r="F38" s="512"/>
      <c r="G38" s="512"/>
      <c r="H38" s="512"/>
      <c r="I38" s="512"/>
      <c r="J38" s="512"/>
      <c r="K38" s="511"/>
      <c r="L38" s="511"/>
      <c r="M38" s="511"/>
      <c r="N38" s="452"/>
      <c r="O38" s="520"/>
      <c r="P38" s="509"/>
      <c r="Q38" s="509"/>
    </row>
    <row r="39" spans="1:20" ht="9.75" customHeight="1">
      <c r="B39" s="427" t="s">
        <v>22</v>
      </c>
      <c r="D39" s="1433">
        <v>44.5</v>
      </c>
      <c r="E39" s="1414"/>
      <c r="F39" s="1414">
        <v>43.2</v>
      </c>
      <c r="G39" s="1414"/>
      <c r="H39" s="1414">
        <v>45.8</v>
      </c>
      <c r="I39" s="1414"/>
      <c r="J39" s="1414"/>
      <c r="K39" s="1413" t="s">
        <v>85</v>
      </c>
      <c r="L39" s="1413"/>
      <c r="M39" s="508" t="s">
        <v>85</v>
      </c>
      <c r="N39" s="531"/>
      <c r="O39" s="530">
        <v>44.8</v>
      </c>
      <c r="P39" s="422">
        <v>43.1</v>
      </c>
      <c r="Q39" s="422">
        <v>46.3</v>
      </c>
      <c r="R39" s="453"/>
    </row>
    <row r="40" spans="1:20" ht="9.75" customHeight="1">
      <c r="B40" s="497" t="s">
        <v>7</v>
      </c>
      <c r="D40" s="1433">
        <v>44</v>
      </c>
      <c r="E40" s="1414"/>
      <c r="F40" s="1414">
        <v>42.9</v>
      </c>
      <c r="G40" s="1414"/>
      <c r="H40" s="1414">
        <v>45.2</v>
      </c>
      <c r="I40" s="1414"/>
      <c r="J40" s="1414"/>
      <c r="K40" s="1413" t="s">
        <v>85</v>
      </c>
      <c r="L40" s="1413"/>
      <c r="M40" s="508" t="s">
        <v>85</v>
      </c>
      <c r="N40" s="531"/>
      <c r="O40" s="530">
        <v>44.3</v>
      </c>
      <c r="P40" s="422">
        <v>43</v>
      </c>
      <c r="Q40" s="422">
        <v>45.4</v>
      </c>
      <c r="R40" s="453"/>
    </row>
    <row r="41" spans="1:20" ht="1.5" customHeight="1">
      <c r="D41" s="450"/>
      <c r="E41" s="452"/>
      <c r="F41" s="452"/>
      <c r="G41" s="452"/>
      <c r="H41" s="452"/>
      <c r="I41" s="452"/>
      <c r="J41" s="452"/>
      <c r="K41" s="452"/>
      <c r="L41" s="452"/>
      <c r="M41" s="452"/>
      <c r="N41" s="451"/>
      <c r="O41" s="450"/>
    </row>
    <row r="42" spans="1:20" ht="13.5" customHeight="1">
      <c r="A42" s="1405" t="s">
        <v>59</v>
      </c>
      <c r="B42" s="1405"/>
      <c r="C42" s="1405"/>
      <c r="D42" s="1415" t="s">
        <v>14</v>
      </c>
      <c r="E42" s="1416"/>
      <c r="F42" s="1416"/>
      <c r="G42" s="1416"/>
      <c r="H42" s="1416"/>
      <c r="I42" s="446"/>
      <c r="J42" s="1415" t="s">
        <v>15</v>
      </c>
      <c r="K42" s="1416"/>
      <c r="L42" s="1416"/>
      <c r="M42" s="1416"/>
      <c r="N42" s="1400"/>
      <c r="O42" s="1415" t="s">
        <v>16</v>
      </c>
      <c r="P42" s="1416"/>
      <c r="Q42" s="1416"/>
      <c r="R42" s="1416"/>
    </row>
    <row r="43" spans="1:20" ht="13.5" customHeight="1">
      <c r="A43" s="1407"/>
      <c r="B43" s="1407"/>
      <c r="C43" s="1407"/>
      <c r="D43" s="449" t="s">
        <v>5</v>
      </c>
      <c r="E43" s="1415" t="s">
        <v>3</v>
      </c>
      <c r="F43" s="1416"/>
      <c r="G43" s="1415" t="s">
        <v>4</v>
      </c>
      <c r="H43" s="1416"/>
      <c r="I43" s="446"/>
      <c r="J43" s="1419" t="s">
        <v>5</v>
      </c>
      <c r="K43" s="1410"/>
      <c r="L43" s="447" t="s">
        <v>3</v>
      </c>
      <c r="M43" s="1415" t="s">
        <v>4</v>
      </c>
      <c r="N43" s="1400"/>
      <c r="O43" s="448" t="s">
        <v>5</v>
      </c>
      <c r="P43" s="447" t="s">
        <v>3</v>
      </c>
      <c r="Q43" s="1415" t="s">
        <v>4</v>
      </c>
      <c r="R43" s="1416"/>
    </row>
    <row r="44" spans="1:20" ht="1.5" customHeight="1">
      <c r="A44" s="414"/>
      <c r="B44" s="414"/>
      <c r="C44" s="414"/>
      <c r="D44" s="445"/>
      <c r="E44" s="414"/>
      <c r="F44" s="414"/>
      <c r="G44" s="414"/>
      <c r="H44" s="414"/>
      <c r="I44" s="414"/>
      <c r="J44" s="529"/>
      <c r="K44" s="528"/>
      <c r="L44" s="414"/>
      <c r="M44" s="414"/>
      <c r="N44" s="444"/>
      <c r="O44" s="414"/>
      <c r="P44" s="414"/>
      <c r="Q44" s="414"/>
      <c r="R44" s="414"/>
    </row>
    <row r="45" spans="1:20" ht="9.75" customHeight="1">
      <c r="A45" s="414"/>
      <c r="B45" s="438" t="s">
        <v>6</v>
      </c>
      <c r="C45" s="414"/>
      <c r="D45" s="443">
        <v>74825</v>
      </c>
      <c r="E45" s="1403">
        <v>35565</v>
      </c>
      <c r="F45" s="1421">
        <v>39260</v>
      </c>
      <c r="G45" s="1403">
        <v>39260</v>
      </c>
      <c r="H45" s="1421"/>
      <c r="I45" s="501"/>
      <c r="J45" s="1422">
        <v>163843</v>
      </c>
      <c r="K45" s="1421"/>
      <c r="L45" s="441">
        <v>79347</v>
      </c>
      <c r="M45" s="441">
        <v>84496</v>
      </c>
      <c r="N45" s="527"/>
      <c r="O45" s="526">
        <v>145752</v>
      </c>
      <c r="P45" s="439">
        <v>72270</v>
      </c>
      <c r="Q45" s="439">
        <v>73482</v>
      </c>
      <c r="R45" s="414"/>
    </row>
    <row r="46" spans="1:20" ht="1.5" customHeight="1">
      <c r="A46" s="414"/>
      <c r="B46" s="438"/>
      <c r="C46" s="414"/>
      <c r="D46" s="429"/>
      <c r="E46" s="1398"/>
      <c r="F46" s="1421"/>
      <c r="G46" s="1398"/>
      <c r="H46" s="1421"/>
      <c r="I46" s="501"/>
      <c r="J46" s="1397"/>
      <c r="K46" s="1421"/>
      <c r="L46" s="428"/>
      <c r="M46" s="428"/>
      <c r="N46" s="433"/>
      <c r="O46" s="524"/>
      <c r="P46" s="433"/>
      <c r="Q46" s="433"/>
      <c r="R46" s="414"/>
    </row>
    <row r="47" spans="1:20">
      <c r="A47" s="414"/>
      <c r="B47" s="432" t="s">
        <v>36</v>
      </c>
      <c r="C47" s="414"/>
      <c r="D47" s="429">
        <v>2996</v>
      </c>
      <c r="E47" s="1398">
        <v>1524</v>
      </c>
      <c r="F47" s="1398">
        <v>1472</v>
      </c>
      <c r="G47" s="1398">
        <v>1472</v>
      </c>
      <c r="H47" s="1398"/>
      <c r="I47" s="436"/>
      <c r="J47" s="1397">
        <v>6447</v>
      </c>
      <c r="K47" s="1398"/>
      <c r="L47" s="428">
        <v>3291</v>
      </c>
      <c r="M47" s="428">
        <v>3156</v>
      </c>
      <c r="N47" s="433"/>
      <c r="O47" s="525">
        <v>6063</v>
      </c>
      <c r="P47" s="436">
        <v>3059</v>
      </c>
      <c r="Q47" s="436">
        <v>3004</v>
      </c>
      <c r="R47" s="414"/>
    </row>
    <row r="48" spans="1:20">
      <c r="A48" s="414"/>
      <c r="B48" s="432" t="s">
        <v>37</v>
      </c>
      <c r="C48" s="414"/>
      <c r="D48" s="429">
        <v>2403</v>
      </c>
      <c r="E48" s="1398">
        <v>1263</v>
      </c>
      <c r="F48" s="1398">
        <v>1140</v>
      </c>
      <c r="G48" s="1398">
        <v>1140</v>
      </c>
      <c r="H48" s="1398"/>
      <c r="I48" s="436"/>
      <c r="J48" s="1397">
        <v>6101</v>
      </c>
      <c r="K48" s="1398"/>
      <c r="L48" s="428">
        <v>3123</v>
      </c>
      <c r="M48" s="428">
        <v>2978</v>
      </c>
      <c r="N48" s="433"/>
      <c r="O48" s="525">
        <v>5622</v>
      </c>
      <c r="P48" s="436">
        <v>2900</v>
      </c>
      <c r="Q48" s="436">
        <v>2722</v>
      </c>
      <c r="R48" s="414"/>
    </row>
    <row r="49" spans="1:18">
      <c r="A49" s="414"/>
      <c r="B49" s="430" t="s">
        <v>38</v>
      </c>
      <c r="C49" s="414"/>
      <c r="D49" s="429">
        <v>2400</v>
      </c>
      <c r="E49" s="1398">
        <v>1225</v>
      </c>
      <c r="F49" s="1398">
        <v>1175</v>
      </c>
      <c r="G49" s="1398">
        <v>1175</v>
      </c>
      <c r="H49" s="1398"/>
      <c r="I49" s="436"/>
      <c r="J49" s="1397">
        <v>6530</v>
      </c>
      <c r="K49" s="1398"/>
      <c r="L49" s="428">
        <v>3330</v>
      </c>
      <c r="M49" s="428">
        <v>3200</v>
      </c>
      <c r="N49" s="433"/>
      <c r="O49" s="525">
        <v>5905</v>
      </c>
      <c r="P49" s="436">
        <v>3060</v>
      </c>
      <c r="Q49" s="436">
        <v>2845</v>
      </c>
      <c r="R49" s="414"/>
    </row>
    <row r="50" spans="1:18">
      <c r="A50" s="414"/>
      <c r="B50" s="430" t="s">
        <v>39</v>
      </c>
      <c r="C50" s="414"/>
      <c r="D50" s="429">
        <v>2476</v>
      </c>
      <c r="E50" s="1398">
        <v>1193</v>
      </c>
      <c r="F50" s="1398">
        <v>1283</v>
      </c>
      <c r="G50" s="1398">
        <v>1283</v>
      </c>
      <c r="H50" s="1398"/>
      <c r="I50" s="436"/>
      <c r="J50" s="1397">
        <v>6959</v>
      </c>
      <c r="K50" s="1398"/>
      <c r="L50" s="428">
        <v>3511</v>
      </c>
      <c r="M50" s="428">
        <v>3448</v>
      </c>
      <c r="N50" s="433"/>
      <c r="O50" s="525">
        <v>6215</v>
      </c>
      <c r="P50" s="436">
        <v>3123</v>
      </c>
      <c r="Q50" s="436">
        <v>3092</v>
      </c>
      <c r="R50" s="414"/>
    </row>
    <row r="51" spans="1:18">
      <c r="A51" s="414"/>
      <c r="B51" s="430" t="s">
        <v>40</v>
      </c>
      <c r="C51" s="414"/>
      <c r="D51" s="429">
        <v>3730</v>
      </c>
      <c r="E51" s="1398">
        <v>1814</v>
      </c>
      <c r="F51" s="1398">
        <v>1916</v>
      </c>
      <c r="G51" s="1398">
        <v>1916</v>
      </c>
      <c r="H51" s="1398"/>
      <c r="I51" s="436"/>
      <c r="J51" s="1397">
        <v>7928</v>
      </c>
      <c r="K51" s="1398"/>
      <c r="L51" s="428">
        <v>3860</v>
      </c>
      <c r="M51" s="428">
        <v>4068</v>
      </c>
      <c r="N51" s="433"/>
      <c r="O51" s="525">
        <v>7331</v>
      </c>
      <c r="P51" s="436">
        <v>3690</v>
      </c>
      <c r="Q51" s="436">
        <v>3641</v>
      </c>
      <c r="R51" s="414"/>
    </row>
    <row r="52" spans="1:18">
      <c r="A52" s="414"/>
      <c r="B52" s="430" t="s">
        <v>41</v>
      </c>
      <c r="C52" s="414"/>
      <c r="D52" s="429">
        <v>5320</v>
      </c>
      <c r="E52" s="1398">
        <v>2634</v>
      </c>
      <c r="F52" s="1398">
        <v>2686</v>
      </c>
      <c r="G52" s="1398">
        <v>2686</v>
      </c>
      <c r="H52" s="1398"/>
      <c r="I52" s="436"/>
      <c r="J52" s="1397">
        <v>9538</v>
      </c>
      <c r="K52" s="1398"/>
      <c r="L52" s="428">
        <v>4857</v>
      </c>
      <c r="M52" s="428">
        <v>4681</v>
      </c>
      <c r="N52" s="433"/>
      <c r="O52" s="525">
        <v>9608</v>
      </c>
      <c r="P52" s="436">
        <v>4909</v>
      </c>
      <c r="Q52" s="436">
        <v>4699</v>
      </c>
      <c r="R52" s="414"/>
    </row>
    <row r="53" spans="1:18">
      <c r="A53" s="414"/>
      <c r="B53" s="430" t="s">
        <v>42</v>
      </c>
      <c r="C53" s="414"/>
      <c r="D53" s="429">
        <v>5105</v>
      </c>
      <c r="E53" s="1398">
        <v>2435</v>
      </c>
      <c r="F53" s="1398">
        <v>2670</v>
      </c>
      <c r="G53" s="1398">
        <v>2670</v>
      </c>
      <c r="H53" s="1398"/>
      <c r="I53" s="436"/>
      <c r="J53" s="1397">
        <v>9989</v>
      </c>
      <c r="K53" s="1398"/>
      <c r="L53" s="428">
        <v>5057</v>
      </c>
      <c r="M53" s="428">
        <v>4932</v>
      </c>
      <c r="N53" s="433"/>
      <c r="O53" s="525">
        <v>9820</v>
      </c>
      <c r="P53" s="436">
        <v>5102</v>
      </c>
      <c r="Q53" s="436">
        <v>4718</v>
      </c>
      <c r="R53" s="414"/>
    </row>
    <row r="54" spans="1:18">
      <c r="A54" s="414"/>
      <c r="B54" s="430" t="s">
        <v>43</v>
      </c>
      <c r="C54" s="414"/>
      <c r="D54" s="429">
        <v>5762</v>
      </c>
      <c r="E54" s="1398">
        <v>2690</v>
      </c>
      <c r="F54" s="1398">
        <v>3072</v>
      </c>
      <c r="G54" s="1398">
        <v>3072</v>
      </c>
      <c r="H54" s="1398"/>
      <c r="I54" s="436"/>
      <c r="J54" s="1397">
        <v>11447</v>
      </c>
      <c r="K54" s="1398"/>
      <c r="L54" s="428">
        <v>5882</v>
      </c>
      <c r="M54" s="428">
        <v>5565</v>
      </c>
      <c r="N54" s="433"/>
      <c r="O54" s="525">
        <v>11158</v>
      </c>
      <c r="P54" s="436">
        <v>5749</v>
      </c>
      <c r="Q54" s="436">
        <v>5409</v>
      </c>
      <c r="R54" s="414"/>
    </row>
    <row r="55" spans="1:18">
      <c r="A55" s="414"/>
      <c r="B55" s="430" t="s">
        <v>44</v>
      </c>
      <c r="C55" s="414"/>
      <c r="D55" s="429">
        <v>6109</v>
      </c>
      <c r="E55" s="1398">
        <v>3020</v>
      </c>
      <c r="F55" s="1398">
        <v>3089</v>
      </c>
      <c r="G55" s="1398">
        <v>3089</v>
      </c>
      <c r="H55" s="1398"/>
      <c r="I55" s="436"/>
      <c r="J55" s="1397">
        <v>12799</v>
      </c>
      <c r="K55" s="1398"/>
      <c r="L55" s="428">
        <v>6402</v>
      </c>
      <c r="M55" s="428">
        <v>6397</v>
      </c>
      <c r="N55" s="433"/>
      <c r="O55" s="525">
        <v>12294</v>
      </c>
      <c r="P55" s="436">
        <v>6413</v>
      </c>
      <c r="Q55" s="436">
        <v>5881</v>
      </c>
      <c r="R55" s="414"/>
    </row>
    <row r="56" spans="1:18">
      <c r="A56" s="414"/>
      <c r="B56" s="430" t="s">
        <v>45</v>
      </c>
      <c r="C56" s="414"/>
      <c r="D56" s="429">
        <v>5353</v>
      </c>
      <c r="E56" s="1398">
        <v>2716</v>
      </c>
      <c r="F56" s="1398">
        <v>2637</v>
      </c>
      <c r="G56" s="1398">
        <v>2637</v>
      </c>
      <c r="H56" s="1398"/>
      <c r="I56" s="436"/>
      <c r="J56" s="1397">
        <v>10983</v>
      </c>
      <c r="K56" s="1398"/>
      <c r="L56" s="428">
        <v>5509</v>
      </c>
      <c r="M56" s="428">
        <v>5474</v>
      </c>
      <c r="N56" s="433"/>
      <c r="O56" s="525">
        <v>10499</v>
      </c>
      <c r="P56" s="436">
        <v>5479</v>
      </c>
      <c r="Q56" s="436">
        <v>5020</v>
      </c>
      <c r="R56" s="414"/>
    </row>
    <row r="57" spans="1:18">
      <c r="A57" s="414"/>
      <c r="B57" s="430" t="s">
        <v>46</v>
      </c>
      <c r="C57" s="414"/>
      <c r="D57" s="429">
        <v>4717</v>
      </c>
      <c r="E57" s="1398">
        <v>2348</v>
      </c>
      <c r="F57" s="1398">
        <v>2369</v>
      </c>
      <c r="G57" s="1398">
        <v>2369</v>
      </c>
      <c r="H57" s="1398"/>
      <c r="I57" s="436"/>
      <c r="J57" s="1397">
        <v>9948</v>
      </c>
      <c r="K57" s="1398"/>
      <c r="L57" s="428">
        <v>4980</v>
      </c>
      <c r="M57" s="428">
        <v>4968</v>
      </c>
      <c r="N57" s="433"/>
      <c r="O57" s="525">
        <v>8808</v>
      </c>
      <c r="P57" s="436">
        <v>4534</v>
      </c>
      <c r="Q57" s="436">
        <v>4274</v>
      </c>
      <c r="R57" s="414"/>
    </row>
    <row r="58" spans="1:18">
      <c r="A58" s="414"/>
      <c r="B58" s="430" t="s">
        <v>47</v>
      </c>
      <c r="C58" s="414"/>
      <c r="D58" s="429">
        <v>4341</v>
      </c>
      <c r="E58" s="1398">
        <v>2206</v>
      </c>
      <c r="F58" s="1398">
        <v>2135</v>
      </c>
      <c r="G58" s="1398">
        <v>2135</v>
      </c>
      <c r="H58" s="1398"/>
      <c r="I58" s="436"/>
      <c r="J58" s="1397">
        <v>9511</v>
      </c>
      <c r="K58" s="1398"/>
      <c r="L58" s="428">
        <v>4759</v>
      </c>
      <c r="M58" s="428">
        <v>4752</v>
      </c>
      <c r="N58" s="433"/>
      <c r="O58" s="525">
        <v>7705</v>
      </c>
      <c r="P58" s="436">
        <v>4112</v>
      </c>
      <c r="Q58" s="436">
        <v>3593</v>
      </c>
      <c r="R58" s="414"/>
    </row>
    <row r="59" spans="1:18">
      <c r="A59" s="414"/>
      <c r="B59" s="430" t="s">
        <v>48</v>
      </c>
      <c r="C59" s="414"/>
      <c r="D59" s="429">
        <v>4939</v>
      </c>
      <c r="E59" s="1398">
        <v>2437</v>
      </c>
      <c r="F59" s="1398">
        <v>2502</v>
      </c>
      <c r="G59" s="1398">
        <v>2502</v>
      </c>
      <c r="H59" s="1398"/>
      <c r="I59" s="436"/>
      <c r="J59" s="1397">
        <v>11985</v>
      </c>
      <c r="K59" s="1398"/>
      <c r="L59" s="428">
        <v>5975</v>
      </c>
      <c r="M59" s="428">
        <v>6010</v>
      </c>
      <c r="N59" s="433"/>
      <c r="O59" s="525">
        <v>9316</v>
      </c>
      <c r="P59" s="436">
        <v>4693</v>
      </c>
      <c r="Q59" s="436">
        <v>4623</v>
      </c>
      <c r="R59" s="414"/>
    </row>
    <row r="60" spans="1:18">
      <c r="A60" s="414"/>
      <c r="B60" s="430" t="s">
        <v>49</v>
      </c>
      <c r="C60" s="414"/>
      <c r="D60" s="429">
        <v>4560</v>
      </c>
      <c r="E60" s="1398">
        <v>2182</v>
      </c>
      <c r="F60" s="1398">
        <v>2378</v>
      </c>
      <c r="G60" s="1398">
        <v>2378</v>
      </c>
      <c r="H60" s="1398"/>
      <c r="I60" s="436"/>
      <c r="J60" s="1397">
        <v>11439</v>
      </c>
      <c r="K60" s="1398"/>
      <c r="L60" s="428">
        <v>5452</v>
      </c>
      <c r="M60" s="428">
        <v>5987</v>
      </c>
      <c r="N60" s="433"/>
      <c r="O60" s="525">
        <v>9030</v>
      </c>
      <c r="P60" s="436">
        <v>4357</v>
      </c>
      <c r="Q60" s="436">
        <v>4673</v>
      </c>
      <c r="R60" s="414"/>
    </row>
    <row r="61" spans="1:18">
      <c r="A61" s="414"/>
      <c r="B61" s="430" t="s">
        <v>50</v>
      </c>
      <c r="C61" s="414"/>
      <c r="D61" s="429">
        <v>3829</v>
      </c>
      <c r="E61" s="1398">
        <v>1701</v>
      </c>
      <c r="F61" s="1398">
        <v>2128</v>
      </c>
      <c r="G61" s="1398">
        <v>2128</v>
      </c>
      <c r="H61" s="1398"/>
      <c r="I61" s="436"/>
      <c r="J61" s="1397">
        <v>10332</v>
      </c>
      <c r="K61" s="1398"/>
      <c r="L61" s="428">
        <v>4680</v>
      </c>
      <c r="M61" s="428">
        <v>5652</v>
      </c>
      <c r="N61" s="433"/>
      <c r="O61" s="525">
        <v>8485</v>
      </c>
      <c r="P61" s="436">
        <v>3845</v>
      </c>
      <c r="Q61" s="436">
        <v>4640</v>
      </c>
      <c r="R61" s="414"/>
    </row>
    <row r="62" spans="1:18">
      <c r="A62" s="414"/>
      <c r="B62" s="430" t="s">
        <v>51</v>
      </c>
      <c r="C62" s="414"/>
      <c r="D62" s="429">
        <v>3165</v>
      </c>
      <c r="E62" s="1398">
        <v>1248</v>
      </c>
      <c r="F62" s="1398">
        <v>1917</v>
      </c>
      <c r="G62" s="1398">
        <v>1917</v>
      </c>
      <c r="H62" s="1398"/>
      <c r="I62" s="436"/>
      <c r="J62" s="1397">
        <v>8973</v>
      </c>
      <c r="K62" s="1398"/>
      <c r="L62" s="428">
        <v>3818</v>
      </c>
      <c r="M62" s="428">
        <v>5155</v>
      </c>
      <c r="N62" s="433"/>
      <c r="O62" s="525">
        <v>7303</v>
      </c>
      <c r="P62" s="436">
        <v>3216</v>
      </c>
      <c r="Q62" s="436">
        <v>4087</v>
      </c>
      <c r="R62" s="414"/>
    </row>
    <row r="63" spans="1:18">
      <c r="A63" s="414"/>
      <c r="B63" s="430" t="s">
        <v>52</v>
      </c>
      <c r="C63" s="414"/>
      <c r="D63" s="429">
        <v>2480</v>
      </c>
      <c r="E63" s="1398">
        <v>904</v>
      </c>
      <c r="F63" s="1398">
        <v>1576</v>
      </c>
      <c r="G63" s="1398">
        <v>1576</v>
      </c>
      <c r="H63" s="1398"/>
      <c r="I63" s="436"/>
      <c r="J63" s="1397">
        <v>6372</v>
      </c>
      <c r="K63" s="1398"/>
      <c r="L63" s="428">
        <v>2479</v>
      </c>
      <c r="M63" s="428">
        <v>3893</v>
      </c>
      <c r="N63" s="433"/>
      <c r="O63" s="525">
        <v>4810</v>
      </c>
      <c r="P63" s="436">
        <v>1925</v>
      </c>
      <c r="Q63" s="436">
        <v>2885</v>
      </c>
      <c r="R63" s="414"/>
    </row>
    <row r="64" spans="1:18">
      <c r="A64" s="414"/>
      <c r="B64" s="430" t="s">
        <v>56</v>
      </c>
      <c r="C64" s="414"/>
      <c r="D64" s="429">
        <v>1494</v>
      </c>
      <c r="E64" s="1398">
        <v>493</v>
      </c>
      <c r="F64" s="1398">
        <v>1001</v>
      </c>
      <c r="G64" s="1398">
        <v>1001</v>
      </c>
      <c r="H64" s="1398"/>
      <c r="I64" s="436"/>
      <c r="J64" s="1397">
        <v>3553</v>
      </c>
      <c r="K64" s="1398"/>
      <c r="L64" s="428">
        <v>1214</v>
      </c>
      <c r="M64" s="428">
        <v>2339</v>
      </c>
      <c r="N64" s="433"/>
      <c r="O64" s="525">
        <v>2713</v>
      </c>
      <c r="P64" s="436">
        <v>886</v>
      </c>
      <c r="Q64" s="436">
        <v>1827</v>
      </c>
      <c r="R64" s="414"/>
    </row>
    <row r="65" spans="1:18">
      <c r="B65" s="430" t="s">
        <v>81</v>
      </c>
      <c r="C65" s="414"/>
      <c r="D65" s="429">
        <v>539</v>
      </c>
      <c r="E65" s="1398">
        <v>125</v>
      </c>
      <c r="F65" s="1398">
        <v>414</v>
      </c>
      <c r="G65" s="1398">
        <v>414</v>
      </c>
      <c r="H65" s="1398"/>
      <c r="I65" s="436"/>
      <c r="J65" s="1397">
        <v>1266</v>
      </c>
      <c r="K65" s="1398"/>
      <c r="L65" s="428">
        <v>329</v>
      </c>
      <c r="M65" s="428">
        <v>937</v>
      </c>
      <c r="N65" s="433"/>
      <c r="O65" s="525">
        <v>993</v>
      </c>
      <c r="P65" s="436">
        <v>229</v>
      </c>
      <c r="Q65" s="436">
        <v>764</v>
      </c>
      <c r="R65" s="414"/>
    </row>
    <row r="66" spans="1:18">
      <c r="B66" s="430" t="s">
        <v>80</v>
      </c>
      <c r="C66" s="414"/>
      <c r="D66" s="429">
        <v>124</v>
      </c>
      <c r="E66" s="1398">
        <v>16</v>
      </c>
      <c r="F66" s="1398">
        <v>108</v>
      </c>
      <c r="G66" s="1398">
        <v>108</v>
      </c>
      <c r="H66" s="1398"/>
      <c r="I66" s="436"/>
      <c r="J66" s="1397">
        <v>287</v>
      </c>
      <c r="K66" s="1398"/>
      <c r="L66" s="428">
        <v>63</v>
      </c>
      <c r="M66" s="428">
        <v>224</v>
      </c>
      <c r="N66" s="433"/>
      <c r="O66" s="525">
        <v>256</v>
      </c>
      <c r="P66" s="436">
        <v>37</v>
      </c>
      <c r="Q66" s="436">
        <v>219</v>
      </c>
      <c r="R66" s="414"/>
    </row>
    <row r="67" spans="1:18">
      <c r="B67" s="430" t="s">
        <v>79</v>
      </c>
      <c r="C67" s="414"/>
      <c r="D67" s="429">
        <v>11</v>
      </c>
      <c r="E67" s="1398">
        <v>4</v>
      </c>
      <c r="F67" s="1398">
        <v>7</v>
      </c>
      <c r="G67" s="1398">
        <v>7</v>
      </c>
      <c r="H67" s="1398"/>
      <c r="I67" s="436"/>
      <c r="J67" s="1397">
        <v>47</v>
      </c>
      <c r="K67" s="1398"/>
      <c r="L67" s="428">
        <v>8</v>
      </c>
      <c r="M67" s="428">
        <v>39</v>
      </c>
      <c r="N67" s="433"/>
      <c r="O67" s="525">
        <v>46</v>
      </c>
      <c r="P67" s="436">
        <v>3</v>
      </c>
      <c r="Q67" s="436">
        <v>43</v>
      </c>
      <c r="R67" s="414"/>
    </row>
    <row r="68" spans="1:18" ht="9.75" customHeight="1">
      <c r="A68" s="414"/>
      <c r="B68" s="414" t="s">
        <v>17</v>
      </c>
      <c r="C68" s="414"/>
      <c r="D68" s="429"/>
      <c r="E68" s="1398"/>
      <c r="F68" s="1398"/>
      <c r="G68" s="1398"/>
      <c r="H68" s="1398"/>
      <c r="I68" s="436"/>
      <c r="J68" s="1397"/>
      <c r="K68" s="1398"/>
      <c r="L68" s="428"/>
      <c r="M68" s="428"/>
      <c r="N68" s="433"/>
      <c r="O68" s="525"/>
      <c r="P68" s="436"/>
      <c r="Q68" s="436"/>
      <c r="R68" s="414"/>
    </row>
    <row r="69" spans="1:18" ht="9.75" customHeight="1">
      <c r="A69" s="414"/>
      <c r="B69" s="432" t="s">
        <v>53</v>
      </c>
      <c r="C69" s="414"/>
      <c r="D69" s="429">
        <v>7799</v>
      </c>
      <c r="E69" s="1398">
        <v>4012</v>
      </c>
      <c r="F69" s="1398"/>
      <c r="G69" s="1398">
        <v>3787</v>
      </c>
      <c r="H69" s="1398"/>
      <c r="I69" s="436"/>
      <c r="J69" s="1397">
        <v>19078</v>
      </c>
      <c r="K69" s="1398"/>
      <c r="L69" s="428">
        <v>9744</v>
      </c>
      <c r="M69" s="428">
        <v>9334</v>
      </c>
      <c r="N69" s="433"/>
      <c r="O69" s="525">
        <v>17590</v>
      </c>
      <c r="P69" s="436">
        <v>9019</v>
      </c>
      <c r="Q69" s="436">
        <v>8571</v>
      </c>
      <c r="R69" s="414"/>
    </row>
    <row r="70" spans="1:18" ht="9.75" customHeight="1">
      <c r="A70" s="414"/>
      <c r="B70" s="430" t="s">
        <v>54</v>
      </c>
      <c r="C70" s="414"/>
      <c r="D70" s="429">
        <v>47852</v>
      </c>
      <c r="E70" s="1398">
        <v>23493</v>
      </c>
      <c r="F70" s="1398"/>
      <c r="G70" s="1398">
        <v>24359</v>
      </c>
      <c r="H70" s="1398"/>
      <c r="I70" s="436"/>
      <c r="J70" s="1397">
        <v>101087</v>
      </c>
      <c r="K70" s="1398"/>
      <c r="L70" s="428">
        <v>50792</v>
      </c>
      <c r="M70" s="428">
        <v>50295</v>
      </c>
      <c r="N70" s="433"/>
      <c r="O70" s="525">
        <v>92754</v>
      </c>
      <c r="P70" s="436">
        <v>47804</v>
      </c>
      <c r="Q70" s="436">
        <v>44950</v>
      </c>
      <c r="R70" s="414"/>
    </row>
    <row r="71" spans="1:18" ht="9.75" customHeight="1">
      <c r="A71" s="414"/>
      <c r="B71" s="430" t="s">
        <v>55</v>
      </c>
      <c r="C71" s="414"/>
      <c r="D71" s="429">
        <v>16202</v>
      </c>
      <c r="E71" s="1398">
        <v>6673</v>
      </c>
      <c r="F71" s="1398"/>
      <c r="G71" s="1398">
        <v>9529</v>
      </c>
      <c r="H71" s="1398"/>
      <c r="I71" s="436"/>
      <c r="J71" s="1397">
        <v>42269</v>
      </c>
      <c r="K71" s="1398"/>
      <c r="L71" s="428">
        <v>18043</v>
      </c>
      <c r="M71" s="428">
        <v>24226</v>
      </c>
      <c r="N71" s="433"/>
      <c r="O71" s="525">
        <v>33636</v>
      </c>
      <c r="P71" s="436">
        <v>14498</v>
      </c>
      <c r="Q71" s="436">
        <v>19138</v>
      </c>
      <c r="R71" s="414"/>
    </row>
    <row r="72" spans="1:18" ht="9.75" customHeight="1">
      <c r="A72" s="414"/>
      <c r="B72" s="414" t="s">
        <v>77</v>
      </c>
      <c r="C72" s="414"/>
      <c r="D72" s="507"/>
      <c r="E72" s="1398"/>
      <c r="F72" s="1398"/>
      <c r="G72" s="1398"/>
      <c r="H72" s="1398"/>
      <c r="I72" s="436"/>
      <c r="J72" s="1397"/>
      <c r="K72" s="1398"/>
      <c r="L72" s="506"/>
      <c r="M72" s="506"/>
      <c r="N72" s="433"/>
      <c r="O72" s="524"/>
      <c r="P72" s="433"/>
      <c r="Q72" s="433"/>
      <c r="R72" s="414"/>
    </row>
    <row r="73" spans="1:18" ht="9.75" customHeight="1">
      <c r="A73" s="414"/>
      <c r="B73" s="432" t="s">
        <v>53</v>
      </c>
      <c r="C73" s="414"/>
      <c r="D73" s="424">
        <v>10.9</v>
      </c>
      <c r="E73" s="1396">
        <v>11.7</v>
      </c>
      <c r="F73" s="1396"/>
      <c r="G73" s="1396">
        <v>10.1</v>
      </c>
      <c r="H73" s="1396"/>
      <c r="I73" s="436"/>
      <c r="J73" s="1395">
        <v>11.7</v>
      </c>
      <c r="K73" s="1396"/>
      <c r="L73" s="422">
        <v>12.4</v>
      </c>
      <c r="M73" s="422">
        <v>11.1</v>
      </c>
      <c r="N73" s="420"/>
      <c r="O73" s="523">
        <v>12.2</v>
      </c>
      <c r="P73" s="420">
        <v>12.6</v>
      </c>
      <c r="Q73" s="420">
        <v>11.8</v>
      </c>
      <c r="R73" s="414"/>
    </row>
    <row r="74" spans="1:18" ht="9.75" customHeight="1">
      <c r="A74" s="414"/>
      <c r="B74" s="430" t="s">
        <v>54</v>
      </c>
      <c r="C74" s="414"/>
      <c r="D74" s="424">
        <v>66.599999999999994</v>
      </c>
      <c r="E74" s="1396">
        <v>68.7</v>
      </c>
      <c r="F74" s="1396"/>
      <c r="G74" s="1396">
        <v>64.7</v>
      </c>
      <c r="H74" s="1396"/>
      <c r="I74" s="436"/>
      <c r="J74" s="1395">
        <v>62.2</v>
      </c>
      <c r="K74" s="1396"/>
      <c r="L74" s="422">
        <v>64.599999999999994</v>
      </c>
      <c r="M74" s="422">
        <v>60</v>
      </c>
      <c r="N74" s="420"/>
      <c r="O74" s="523">
        <v>64.400000000000006</v>
      </c>
      <c r="P74" s="420">
        <v>67</v>
      </c>
      <c r="Q74" s="420">
        <v>61.9</v>
      </c>
      <c r="R74" s="414"/>
    </row>
    <row r="75" spans="1:18" ht="9.75" customHeight="1">
      <c r="A75" s="414"/>
      <c r="B75" s="430" t="s">
        <v>55</v>
      </c>
      <c r="C75" s="414"/>
      <c r="D75" s="424">
        <v>22.5</v>
      </c>
      <c r="E75" s="1396">
        <v>19.5</v>
      </c>
      <c r="F75" s="1396"/>
      <c r="G75" s="1396">
        <v>25.3</v>
      </c>
      <c r="H75" s="1396"/>
      <c r="I75" s="436"/>
      <c r="J75" s="1395">
        <v>26</v>
      </c>
      <c r="K75" s="1396"/>
      <c r="L75" s="422">
        <v>23</v>
      </c>
      <c r="M75" s="422">
        <v>28.9</v>
      </c>
      <c r="N75" s="420"/>
      <c r="O75" s="523">
        <v>23.4</v>
      </c>
      <c r="P75" s="420">
        <v>20.3</v>
      </c>
      <c r="Q75" s="420">
        <v>26.3</v>
      </c>
      <c r="R75" s="414"/>
    </row>
    <row r="76" spans="1:18" ht="1.5" customHeight="1">
      <c r="A76" s="414"/>
      <c r="B76" s="430"/>
      <c r="C76" s="414"/>
      <c r="D76" s="429"/>
      <c r="E76" s="1396"/>
      <c r="F76" s="1396"/>
      <c r="G76" s="1398"/>
      <c r="H76" s="1398"/>
      <c r="I76" s="436"/>
      <c r="J76" s="1397"/>
      <c r="K76" s="1398"/>
      <c r="L76" s="428"/>
      <c r="M76" s="428"/>
      <c r="N76" s="433"/>
      <c r="O76" s="523"/>
      <c r="P76" s="420"/>
      <c r="Q76" s="420"/>
      <c r="R76" s="414"/>
    </row>
    <row r="77" spans="1:18" ht="9.75" customHeight="1">
      <c r="A77" s="425"/>
      <c r="B77" s="427" t="s">
        <v>22</v>
      </c>
      <c r="C77" s="425"/>
      <c r="D77" s="424">
        <v>45.4</v>
      </c>
      <c r="E77" s="1396">
        <v>43.9</v>
      </c>
      <c r="F77" s="1396"/>
      <c r="G77" s="1396">
        <v>46.7</v>
      </c>
      <c r="H77" s="1396"/>
      <c r="I77" s="436"/>
      <c r="J77" s="1395">
        <v>46.4</v>
      </c>
      <c r="K77" s="1396"/>
      <c r="L77" s="422">
        <v>45</v>
      </c>
      <c r="M77" s="422">
        <v>47.8</v>
      </c>
      <c r="N77" s="433"/>
      <c r="O77" s="523">
        <v>44.9</v>
      </c>
      <c r="P77" s="420">
        <v>43.5</v>
      </c>
      <c r="Q77" s="420">
        <v>46.2</v>
      </c>
      <c r="R77" s="414"/>
    </row>
    <row r="78" spans="1:18" ht="9.75" customHeight="1">
      <c r="A78" s="425"/>
      <c r="B78" s="497" t="s">
        <v>7</v>
      </c>
      <c r="C78" s="425"/>
      <c r="D78" s="424">
        <v>44.7</v>
      </c>
      <c r="E78" s="1396">
        <v>43.9</v>
      </c>
      <c r="F78" s="1396"/>
      <c r="G78" s="1396">
        <v>45.6</v>
      </c>
      <c r="H78" s="1396"/>
      <c r="I78" s="436"/>
      <c r="J78" s="1395">
        <v>46.4</v>
      </c>
      <c r="K78" s="1396"/>
      <c r="L78" s="422">
        <v>45</v>
      </c>
      <c r="M78" s="422">
        <v>48.2</v>
      </c>
      <c r="N78" s="433"/>
      <c r="O78" s="523">
        <v>44.1</v>
      </c>
      <c r="P78" s="420">
        <v>43.1</v>
      </c>
      <c r="Q78" s="420">
        <v>45.3</v>
      </c>
      <c r="R78" s="414"/>
    </row>
    <row r="79" spans="1:18" ht="1.5" customHeight="1">
      <c r="A79" s="416"/>
      <c r="B79" s="416"/>
      <c r="C79" s="417"/>
      <c r="D79" s="418"/>
      <c r="E79" s="418"/>
      <c r="F79" s="418"/>
      <c r="G79" s="418"/>
      <c r="H79" s="418"/>
      <c r="I79" s="418"/>
      <c r="J79" s="419"/>
      <c r="K79" s="418"/>
      <c r="L79" s="418"/>
      <c r="M79" s="418"/>
      <c r="N79" s="417"/>
      <c r="O79" s="416"/>
      <c r="P79" s="416"/>
      <c r="Q79" s="416"/>
      <c r="R79" s="416"/>
    </row>
    <row r="80" spans="1:18" ht="9" customHeight="1">
      <c r="A80" s="1404" t="s">
        <v>91</v>
      </c>
      <c r="B80" s="1404"/>
      <c r="C80" s="1404"/>
      <c r="D80" s="1404"/>
      <c r="E80" s="1404"/>
      <c r="F80" s="1404"/>
      <c r="G80" s="1404"/>
      <c r="H80" s="1404"/>
      <c r="I80" s="1404"/>
      <c r="J80" s="1404"/>
      <c r="K80" s="1404"/>
      <c r="L80" s="1404"/>
      <c r="M80" s="1404"/>
      <c r="N80" s="1404"/>
      <c r="O80" s="1404"/>
      <c r="P80" s="1404"/>
      <c r="Q80" s="414"/>
      <c r="R80" s="414"/>
    </row>
    <row r="81" spans="1:18" ht="9" customHeight="1">
      <c r="A81" s="415" t="s">
        <v>62</v>
      </c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  <c r="R81" s="414"/>
    </row>
    <row r="82" spans="1:18" ht="9" customHeight="1">
      <c r="A82" s="500" t="s">
        <v>90</v>
      </c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  <c r="R82" s="414"/>
    </row>
    <row r="83" spans="1:18" ht="9" customHeight="1">
      <c r="A83" s="500" t="s">
        <v>95</v>
      </c>
    </row>
    <row r="84" spans="1:18" ht="9" customHeight="1">
      <c r="A84" s="500" t="s">
        <v>94</v>
      </c>
    </row>
    <row r="85" spans="1:18" ht="9" customHeight="1">
      <c r="A85" s="500" t="s">
        <v>93</v>
      </c>
    </row>
    <row r="86" spans="1:18" ht="9" customHeight="1">
      <c r="A86" s="413" t="s">
        <v>2</v>
      </c>
    </row>
  </sheetData>
  <mergeCells count="240">
    <mergeCell ref="G61:H61"/>
    <mergeCell ref="J77:K77"/>
    <mergeCell ref="J78:K78"/>
    <mergeCell ref="E46:F46"/>
    <mergeCell ref="G45:H45"/>
    <mergeCell ref="J45:K45"/>
    <mergeCell ref="G46:H46"/>
    <mergeCell ref="J46:K46"/>
    <mergeCell ref="G47:H47"/>
    <mergeCell ref="J47:K47"/>
    <mergeCell ref="G50:H50"/>
    <mergeCell ref="J60:K60"/>
    <mergeCell ref="E64:F64"/>
    <mergeCell ref="G63:H63"/>
    <mergeCell ref="G64:H64"/>
    <mergeCell ref="J58:K58"/>
    <mergeCell ref="J59:K59"/>
    <mergeCell ref="G65:H65"/>
    <mergeCell ref="G66:H66"/>
    <mergeCell ref="G67:H67"/>
    <mergeCell ref="J54:K54"/>
    <mergeCell ref="G62:H62"/>
    <mergeCell ref="E65:F65"/>
    <mergeCell ref="E52:F52"/>
    <mergeCell ref="G51:H51"/>
    <mergeCell ref="G52:H52"/>
    <mergeCell ref="G53:H53"/>
    <mergeCell ref="G54:H54"/>
    <mergeCell ref="G55:H55"/>
    <mergeCell ref="G56:H56"/>
    <mergeCell ref="G57:H57"/>
    <mergeCell ref="K29:L29"/>
    <mergeCell ref="K31:L31"/>
    <mergeCell ref="K32:L32"/>
    <mergeCell ref="H36:J36"/>
    <mergeCell ref="H37:J37"/>
    <mergeCell ref="G49:H49"/>
    <mergeCell ref="G48:H48"/>
    <mergeCell ref="J48:K48"/>
    <mergeCell ref="J49:K49"/>
    <mergeCell ref="J55:K55"/>
    <mergeCell ref="J56:K56"/>
    <mergeCell ref="J57:K57"/>
    <mergeCell ref="J50:K50"/>
    <mergeCell ref="J51:K51"/>
    <mergeCell ref="J52:K52"/>
    <mergeCell ref="J53:K53"/>
    <mergeCell ref="D27:E27"/>
    <mergeCell ref="O42:R42"/>
    <mergeCell ref="Q43:R43"/>
    <mergeCell ref="H39:J39"/>
    <mergeCell ref="H40:J40"/>
    <mergeCell ref="K39:L39"/>
    <mergeCell ref="M43:N43"/>
    <mergeCell ref="J42:N42"/>
    <mergeCell ref="G43:H43"/>
    <mergeCell ref="J43:K43"/>
    <mergeCell ref="D42:H42"/>
    <mergeCell ref="H32:J32"/>
    <mergeCell ref="F37:G37"/>
    <mergeCell ref="F39:G39"/>
    <mergeCell ref="F40:G40"/>
    <mergeCell ref="F32:G32"/>
    <mergeCell ref="K40:L40"/>
    <mergeCell ref="H33:J33"/>
    <mergeCell ref="K33:L33"/>
    <mergeCell ref="K28:L28"/>
    <mergeCell ref="F33:G33"/>
    <mergeCell ref="H29:J29"/>
    <mergeCell ref="H31:J31"/>
    <mergeCell ref="E34:F34"/>
    <mergeCell ref="E63:F63"/>
    <mergeCell ref="E53:F53"/>
    <mergeCell ref="E66:F66"/>
    <mergeCell ref="J66:K66"/>
    <mergeCell ref="D4:N4"/>
    <mergeCell ref="F5:G5"/>
    <mergeCell ref="K8:L8"/>
    <mergeCell ref="K25:L25"/>
    <mergeCell ref="H5:J5"/>
    <mergeCell ref="K5:L5"/>
    <mergeCell ref="K17:L17"/>
    <mergeCell ref="K18:L18"/>
    <mergeCell ref="K19:L19"/>
    <mergeCell ref="K20:L20"/>
    <mergeCell ref="H15:J15"/>
    <mergeCell ref="H16:J16"/>
    <mergeCell ref="H17:J17"/>
    <mergeCell ref="H18:J18"/>
    <mergeCell ref="H23:J23"/>
    <mergeCell ref="H24:J24"/>
    <mergeCell ref="H25:J25"/>
    <mergeCell ref="H27:J27"/>
    <mergeCell ref="K27:L27"/>
    <mergeCell ref="F28:G28"/>
    <mergeCell ref="E49:F49"/>
    <mergeCell ref="E48:F48"/>
    <mergeCell ref="E57:F57"/>
    <mergeCell ref="E58:F58"/>
    <mergeCell ref="E61:F61"/>
    <mergeCell ref="E54:F54"/>
    <mergeCell ref="J67:K67"/>
    <mergeCell ref="E70:F70"/>
    <mergeCell ref="E71:F71"/>
    <mergeCell ref="G68:H68"/>
    <mergeCell ref="E67:F67"/>
    <mergeCell ref="E55:F55"/>
    <mergeCell ref="E56:F56"/>
    <mergeCell ref="G58:H58"/>
    <mergeCell ref="G59:H59"/>
    <mergeCell ref="E59:F59"/>
    <mergeCell ref="E60:F60"/>
    <mergeCell ref="G60:H60"/>
    <mergeCell ref="J61:K61"/>
    <mergeCell ref="J62:K62"/>
    <mergeCell ref="J63:K63"/>
    <mergeCell ref="J64:K64"/>
    <mergeCell ref="J65:K65"/>
    <mergeCell ref="E62:F62"/>
    <mergeCell ref="E72:F72"/>
    <mergeCell ref="E73:F73"/>
    <mergeCell ref="G69:H69"/>
    <mergeCell ref="G70:H70"/>
    <mergeCell ref="G71:H71"/>
    <mergeCell ref="G72:H72"/>
    <mergeCell ref="E45:F45"/>
    <mergeCell ref="K35:L35"/>
    <mergeCell ref="K36:L36"/>
    <mergeCell ref="K37:L37"/>
    <mergeCell ref="H35:J35"/>
    <mergeCell ref="F35:G35"/>
    <mergeCell ref="D39:E39"/>
    <mergeCell ref="D40:E40"/>
    <mergeCell ref="E43:F43"/>
    <mergeCell ref="D37:E37"/>
    <mergeCell ref="D35:E35"/>
    <mergeCell ref="D36:E36"/>
    <mergeCell ref="F36:G36"/>
    <mergeCell ref="E47:F47"/>
    <mergeCell ref="E50:F50"/>
    <mergeCell ref="E51:F51"/>
    <mergeCell ref="E68:F68"/>
    <mergeCell ref="E69:F69"/>
    <mergeCell ref="K26:L26"/>
    <mergeCell ref="K21:L21"/>
    <mergeCell ref="K22:L22"/>
    <mergeCell ref="K23:L23"/>
    <mergeCell ref="K24:L24"/>
    <mergeCell ref="K7:L7"/>
    <mergeCell ref="K9:L9"/>
    <mergeCell ref="K10:L10"/>
    <mergeCell ref="K11:L11"/>
    <mergeCell ref="K12:L12"/>
    <mergeCell ref="K13:L13"/>
    <mergeCell ref="K14:L14"/>
    <mergeCell ref="K15:L15"/>
    <mergeCell ref="K16:L16"/>
    <mergeCell ref="H26:J26"/>
    <mergeCell ref="H19:J19"/>
    <mergeCell ref="H20:J20"/>
    <mergeCell ref="H21:J21"/>
    <mergeCell ref="H22:J22"/>
    <mergeCell ref="F25:G25"/>
    <mergeCell ref="F29:G29"/>
    <mergeCell ref="H28:J28"/>
    <mergeCell ref="H7:J7"/>
    <mergeCell ref="H9:J9"/>
    <mergeCell ref="H10:J10"/>
    <mergeCell ref="H11:J11"/>
    <mergeCell ref="H12:J12"/>
    <mergeCell ref="H13:J13"/>
    <mergeCell ref="H14:J14"/>
    <mergeCell ref="F10:G10"/>
    <mergeCell ref="D29:E29"/>
    <mergeCell ref="D33:E33"/>
    <mergeCell ref="F31:G31"/>
    <mergeCell ref="F12:G12"/>
    <mergeCell ref="F13:G13"/>
    <mergeCell ref="F14:G14"/>
    <mergeCell ref="F15:G15"/>
    <mergeCell ref="F16:G16"/>
    <mergeCell ref="F17:G17"/>
    <mergeCell ref="F24:G24"/>
    <mergeCell ref="F22:G22"/>
    <mergeCell ref="F27:G27"/>
    <mergeCell ref="F18:G18"/>
    <mergeCell ref="F19:G19"/>
    <mergeCell ref="D28:E28"/>
    <mergeCell ref="D22:E22"/>
    <mergeCell ref="D23:E23"/>
    <mergeCell ref="D24:E24"/>
    <mergeCell ref="D25:E25"/>
    <mergeCell ref="D26:E26"/>
    <mergeCell ref="D16:E16"/>
    <mergeCell ref="D19:E19"/>
    <mergeCell ref="D20:E20"/>
    <mergeCell ref="D31:E31"/>
    <mergeCell ref="A4:C5"/>
    <mergeCell ref="D11:E11"/>
    <mergeCell ref="F7:G7"/>
    <mergeCell ref="F9:G9"/>
    <mergeCell ref="F11:G11"/>
    <mergeCell ref="F20:G20"/>
    <mergeCell ref="F21:G21"/>
    <mergeCell ref="A80:P80"/>
    <mergeCell ref="A42:C43"/>
    <mergeCell ref="D5:E5"/>
    <mergeCell ref="D7:E7"/>
    <mergeCell ref="D9:E9"/>
    <mergeCell ref="F23:G23"/>
    <mergeCell ref="F26:G26"/>
    <mergeCell ref="D32:E32"/>
    <mergeCell ref="D21:E21"/>
    <mergeCell ref="D10:E10"/>
    <mergeCell ref="D12:E12"/>
    <mergeCell ref="D13:E13"/>
    <mergeCell ref="D14:E14"/>
    <mergeCell ref="D15:E15"/>
    <mergeCell ref="D17:E17"/>
    <mergeCell ref="D18:E18"/>
    <mergeCell ref="E77:F77"/>
    <mergeCell ref="E78:F78"/>
    <mergeCell ref="G73:H73"/>
    <mergeCell ref="G74:H74"/>
    <mergeCell ref="G75:H75"/>
    <mergeCell ref="G76:H76"/>
    <mergeCell ref="G77:H77"/>
    <mergeCell ref="G78:H78"/>
    <mergeCell ref="E74:F74"/>
    <mergeCell ref="E75:F75"/>
    <mergeCell ref="E76:F76"/>
    <mergeCell ref="J74:K74"/>
    <mergeCell ref="J75:K75"/>
    <mergeCell ref="J76:K76"/>
    <mergeCell ref="J68:K68"/>
    <mergeCell ref="J69:K69"/>
    <mergeCell ref="J70:K70"/>
    <mergeCell ref="J71:K71"/>
    <mergeCell ref="J72:K72"/>
    <mergeCell ref="J73:K73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4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D86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73" customWidth="1"/>
    <col min="2" max="2" width="7.75" style="473" customWidth="1"/>
    <col min="3" max="3" width="1.25" style="473" customWidth="1"/>
    <col min="4" max="6" width="8.25" style="473" customWidth="1"/>
    <col min="7" max="7" width="0.625" style="473" customWidth="1"/>
    <col min="8" max="10" width="8.25" style="473" customWidth="1"/>
    <col min="11" max="11" width="0.625" style="473" customWidth="1"/>
    <col min="12" max="14" width="8.25" style="473" customWidth="1"/>
    <col min="15" max="15" width="0.375" style="473" customWidth="1"/>
    <col min="16" max="16" width="2.125" style="473" customWidth="1"/>
    <col min="17" max="17" width="7.75" style="473" customWidth="1"/>
    <col min="18" max="18" width="1.25" style="473" customWidth="1"/>
    <col min="19" max="21" width="8.25" style="473" customWidth="1"/>
    <col min="22" max="22" width="0.625" style="473" customWidth="1"/>
    <col min="23" max="25" width="8.25" style="473" customWidth="1"/>
    <col min="26" max="26" width="0.625" style="473" customWidth="1"/>
    <col min="27" max="29" width="8.25" style="473" customWidth="1"/>
    <col min="30" max="30" width="0.375" style="473" customWidth="1"/>
    <col min="31" max="16384" width="11.25" style="473"/>
  </cols>
  <sheetData>
    <row r="1" spans="1:30" ht="13.5" customHeight="1">
      <c r="J1" s="494" t="s">
        <v>99</v>
      </c>
      <c r="P1" s="496" t="s">
        <v>64</v>
      </c>
      <c r="Q1" s="495"/>
      <c r="R1" s="495"/>
      <c r="S1" s="495"/>
      <c r="T1" s="495"/>
      <c r="Y1" s="494"/>
    </row>
    <row r="2" spans="1:30" ht="10.5" customHeight="1">
      <c r="AD2" s="470" t="s">
        <v>97</v>
      </c>
    </row>
    <row r="3" spans="1:30" ht="0.75" customHeight="1"/>
    <row r="4" spans="1:30" ht="13.5" customHeight="1">
      <c r="A4" s="1423" t="s">
        <v>59</v>
      </c>
      <c r="B4" s="1424"/>
      <c r="C4" s="1424"/>
      <c r="D4" s="488" t="s">
        <v>24</v>
      </c>
      <c r="E4" s="488"/>
      <c r="F4" s="488"/>
      <c r="G4" s="487"/>
      <c r="H4" s="488" t="s">
        <v>25</v>
      </c>
      <c r="I4" s="488"/>
      <c r="J4" s="488"/>
      <c r="K4" s="488"/>
      <c r="L4" s="1423" t="s">
        <v>26</v>
      </c>
      <c r="M4" s="1424"/>
      <c r="N4" s="1424"/>
      <c r="O4" s="1429"/>
      <c r="P4" s="1425" t="s">
        <v>65</v>
      </c>
      <c r="Q4" s="1425"/>
      <c r="R4" s="1426"/>
      <c r="S4" s="488" t="s">
        <v>27</v>
      </c>
      <c r="T4" s="488"/>
      <c r="U4" s="488"/>
      <c r="V4" s="487"/>
      <c r="W4" s="488" t="s">
        <v>28</v>
      </c>
      <c r="X4" s="488"/>
      <c r="Y4" s="488"/>
      <c r="Z4" s="488"/>
      <c r="AA4" s="1423" t="s">
        <v>29</v>
      </c>
      <c r="AB4" s="1424"/>
      <c r="AC4" s="1424"/>
      <c r="AD4" s="1429"/>
    </row>
    <row r="5" spans="1:30" ht="13.5" customHeight="1">
      <c r="A5" s="1423"/>
      <c r="B5" s="1424"/>
      <c r="C5" s="1424"/>
      <c r="D5" s="486" t="s">
        <v>5</v>
      </c>
      <c r="E5" s="485" t="s">
        <v>3</v>
      </c>
      <c r="F5" s="488" t="s">
        <v>4</v>
      </c>
      <c r="G5" s="487"/>
      <c r="H5" s="486" t="s">
        <v>5</v>
      </c>
      <c r="I5" s="485" t="s">
        <v>3</v>
      </c>
      <c r="J5" s="488" t="s">
        <v>4</v>
      </c>
      <c r="K5" s="488"/>
      <c r="L5" s="503" t="s">
        <v>5</v>
      </c>
      <c r="M5" s="485" t="s">
        <v>3</v>
      </c>
      <c r="N5" s="484" t="s">
        <v>4</v>
      </c>
      <c r="O5" s="489"/>
      <c r="P5" s="1427"/>
      <c r="Q5" s="1427"/>
      <c r="R5" s="1428"/>
      <c r="S5" s="486" t="s">
        <v>5</v>
      </c>
      <c r="T5" s="485" t="s">
        <v>3</v>
      </c>
      <c r="U5" s="488" t="s">
        <v>4</v>
      </c>
      <c r="V5" s="487"/>
      <c r="W5" s="486" t="s">
        <v>5</v>
      </c>
      <c r="X5" s="485" t="s">
        <v>3</v>
      </c>
      <c r="Y5" s="488" t="s">
        <v>4</v>
      </c>
      <c r="Z5" s="488"/>
      <c r="AA5" s="503" t="s">
        <v>5</v>
      </c>
      <c r="AB5" s="485" t="s">
        <v>3</v>
      </c>
      <c r="AC5" s="484" t="s">
        <v>4</v>
      </c>
      <c r="AD5" s="489"/>
    </row>
    <row r="6" spans="1:30" ht="0.75" customHeight="1">
      <c r="A6" s="483"/>
      <c r="B6" s="483"/>
      <c r="C6" s="482"/>
      <c r="H6" s="493"/>
      <c r="I6" s="483"/>
      <c r="J6" s="483"/>
      <c r="K6" s="482"/>
      <c r="L6" s="483"/>
      <c r="M6" s="483"/>
      <c r="N6" s="483"/>
      <c r="O6" s="483"/>
      <c r="P6" s="483"/>
      <c r="Q6" s="483"/>
      <c r="R6" s="482"/>
      <c r="W6" s="493"/>
      <c r="Z6" s="490"/>
      <c r="AA6" s="483"/>
      <c r="AB6" s="483"/>
      <c r="AC6" s="483"/>
      <c r="AD6" s="483"/>
    </row>
    <row r="7" spans="1:30" ht="10.5" customHeight="1">
      <c r="A7" s="413"/>
      <c r="B7" s="438" t="s">
        <v>6</v>
      </c>
      <c r="D7" s="522">
        <v>135786</v>
      </c>
      <c r="E7" s="441">
        <v>68492</v>
      </c>
      <c r="F7" s="441">
        <v>67294</v>
      </c>
      <c r="G7" s="480"/>
      <c r="H7" s="522">
        <v>81233</v>
      </c>
      <c r="I7" s="441">
        <v>39434</v>
      </c>
      <c r="J7" s="441">
        <v>41799</v>
      </c>
      <c r="K7" s="480"/>
      <c r="L7" s="522">
        <v>104985</v>
      </c>
      <c r="M7" s="441">
        <v>51961</v>
      </c>
      <c r="N7" s="441">
        <v>53024</v>
      </c>
      <c r="O7" s="441"/>
      <c r="P7" s="413"/>
      <c r="Q7" s="438" t="s">
        <v>6</v>
      </c>
      <c r="S7" s="522">
        <v>145624</v>
      </c>
      <c r="T7" s="441">
        <v>72918</v>
      </c>
      <c r="U7" s="441">
        <v>72706</v>
      </c>
      <c r="V7" s="480"/>
      <c r="W7" s="522">
        <v>138173</v>
      </c>
      <c r="X7" s="441">
        <v>70028</v>
      </c>
      <c r="Y7" s="441">
        <v>68145</v>
      </c>
      <c r="Z7" s="480"/>
      <c r="AA7" s="522">
        <v>170985</v>
      </c>
      <c r="AB7" s="441">
        <v>84165</v>
      </c>
      <c r="AC7" s="441">
        <v>86820</v>
      </c>
      <c r="AD7" s="441"/>
    </row>
    <row r="8" spans="1:30" ht="0.75" customHeight="1">
      <c r="A8" s="413"/>
      <c r="B8" s="438"/>
      <c r="D8" s="536"/>
      <c r="E8" s="428"/>
      <c r="F8" s="428"/>
      <c r="G8" s="452"/>
      <c r="H8" s="536"/>
      <c r="I8" s="428"/>
      <c r="J8" s="428"/>
      <c r="K8" s="452"/>
      <c r="L8" s="536"/>
      <c r="M8" s="428"/>
      <c r="N8" s="428"/>
      <c r="O8" s="459"/>
      <c r="P8" s="413"/>
      <c r="Q8" s="438"/>
      <c r="S8" s="536"/>
      <c r="T8" s="428"/>
      <c r="U8" s="428"/>
      <c r="V8" s="452"/>
      <c r="W8" s="536"/>
      <c r="X8" s="428"/>
      <c r="Y8" s="428"/>
      <c r="Z8" s="452"/>
      <c r="AA8" s="536"/>
      <c r="AB8" s="428"/>
      <c r="AC8" s="428"/>
      <c r="AD8" s="459"/>
    </row>
    <row r="9" spans="1:30" ht="10.5" customHeight="1">
      <c r="A9" s="413"/>
      <c r="B9" s="432" t="s">
        <v>36</v>
      </c>
      <c r="D9" s="536">
        <v>4753</v>
      </c>
      <c r="E9" s="428">
        <v>2450</v>
      </c>
      <c r="F9" s="428">
        <v>2303</v>
      </c>
      <c r="G9" s="452"/>
      <c r="H9" s="536">
        <v>2548</v>
      </c>
      <c r="I9" s="428">
        <v>1275</v>
      </c>
      <c r="J9" s="428">
        <v>1273</v>
      </c>
      <c r="K9" s="452"/>
      <c r="L9" s="536">
        <v>3985</v>
      </c>
      <c r="M9" s="428">
        <v>2131</v>
      </c>
      <c r="N9" s="428">
        <v>1854</v>
      </c>
      <c r="O9" s="428"/>
      <c r="P9" s="413"/>
      <c r="Q9" s="432" t="s">
        <v>36</v>
      </c>
      <c r="S9" s="536">
        <v>5972</v>
      </c>
      <c r="T9" s="428">
        <v>3098</v>
      </c>
      <c r="U9" s="428">
        <v>2874</v>
      </c>
      <c r="V9" s="452"/>
      <c r="W9" s="536">
        <v>5103</v>
      </c>
      <c r="X9" s="428">
        <v>2617</v>
      </c>
      <c r="Y9" s="428">
        <v>2486</v>
      </c>
      <c r="Z9" s="452"/>
      <c r="AA9" s="536">
        <v>9044</v>
      </c>
      <c r="AB9" s="428">
        <v>4570</v>
      </c>
      <c r="AC9" s="428">
        <v>4474</v>
      </c>
      <c r="AD9" s="428"/>
    </row>
    <row r="10" spans="1:30" ht="10.5" customHeight="1">
      <c r="A10" s="413"/>
      <c r="B10" s="432" t="s">
        <v>37</v>
      </c>
      <c r="D10" s="536">
        <v>4057</v>
      </c>
      <c r="E10" s="428">
        <v>2114</v>
      </c>
      <c r="F10" s="428">
        <v>1943</v>
      </c>
      <c r="G10" s="452"/>
      <c r="H10" s="536">
        <v>1501</v>
      </c>
      <c r="I10" s="428">
        <v>766</v>
      </c>
      <c r="J10" s="428">
        <v>735</v>
      </c>
      <c r="K10" s="452"/>
      <c r="L10" s="536">
        <v>3757</v>
      </c>
      <c r="M10" s="428">
        <v>1872</v>
      </c>
      <c r="N10" s="428">
        <v>1885</v>
      </c>
      <c r="O10" s="428"/>
      <c r="P10" s="413"/>
      <c r="Q10" s="432" t="s">
        <v>37</v>
      </c>
      <c r="S10" s="536">
        <v>6595</v>
      </c>
      <c r="T10" s="428">
        <v>3290</v>
      </c>
      <c r="U10" s="428">
        <v>3305</v>
      </c>
      <c r="V10" s="452"/>
      <c r="W10" s="536">
        <v>4875</v>
      </c>
      <c r="X10" s="428">
        <v>2471</v>
      </c>
      <c r="Y10" s="428">
        <v>2404</v>
      </c>
      <c r="Z10" s="452"/>
      <c r="AA10" s="536">
        <v>8678</v>
      </c>
      <c r="AB10" s="428">
        <v>4400</v>
      </c>
      <c r="AC10" s="428">
        <v>4278</v>
      </c>
      <c r="AD10" s="428"/>
    </row>
    <row r="11" spans="1:30" ht="10.5" customHeight="1">
      <c r="A11" s="413"/>
      <c r="B11" s="430" t="s">
        <v>38</v>
      </c>
      <c r="D11" s="536">
        <v>4186</v>
      </c>
      <c r="E11" s="428">
        <v>2153</v>
      </c>
      <c r="F11" s="428">
        <v>2033</v>
      </c>
      <c r="G11" s="452"/>
      <c r="H11" s="536">
        <v>1453</v>
      </c>
      <c r="I11" s="428">
        <v>692</v>
      </c>
      <c r="J11" s="428">
        <v>761</v>
      </c>
      <c r="K11" s="452"/>
      <c r="L11" s="536">
        <v>3804</v>
      </c>
      <c r="M11" s="428">
        <v>2024</v>
      </c>
      <c r="N11" s="428">
        <v>1780</v>
      </c>
      <c r="O11" s="428"/>
      <c r="P11" s="413"/>
      <c r="Q11" s="430" t="s">
        <v>38</v>
      </c>
      <c r="S11" s="536">
        <v>6825</v>
      </c>
      <c r="T11" s="428">
        <v>3593</v>
      </c>
      <c r="U11" s="428">
        <v>3232</v>
      </c>
      <c r="V11" s="452"/>
      <c r="W11" s="536">
        <v>5374</v>
      </c>
      <c r="X11" s="428">
        <v>2780</v>
      </c>
      <c r="Y11" s="428">
        <v>2594</v>
      </c>
      <c r="Z11" s="452"/>
      <c r="AA11" s="536">
        <v>8321</v>
      </c>
      <c r="AB11" s="428">
        <v>4265</v>
      </c>
      <c r="AC11" s="428">
        <v>4056</v>
      </c>
      <c r="AD11" s="428"/>
    </row>
    <row r="12" spans="1:30" ht="10.5" customHeight="1">
      <c r="A12" s="413"/>
      <c r="B12" s="430" t="s">
        <v>39</v>
      </c>
      <c r="D12" s="536">
        <v>4811</v>
      </c>
      <c r="E12" s="428">
        <v>2447</v>
      </c>
      <c r="F12" s="428">
        <v>2364</v>
      </c>
      <c r="G12" s="452"/>
      <c r="H12" s="536">
        <v>1996</v>
      </c>
      <c r="I12" s="428">
        <v>990</v>
      </c>
      <c r="J12" s="428">
        <v>1006</v>
      </c>
      <c r="K12" s="452"/>
      <c r="L12" s="536">
        <v>4171</v>
      </c>
      <c r="M12" s="428">
        <v>2102</v>
      </c>
      <c r="N12" s="428">
        <v>2069</v>
      </c>
      <c r="O12" s="428"/>
      <c r="P12" s="413"/>
      <c r="Q12" s="430" t="s">
        <v>39</v>
      </c>
      <c r="S12" s="536">
        <v>7546</v>
      </c>
      <c r="T12" s="428">
        <v>3850</v>
      </c>
      <c r="U12" s="428">
        <v>3696</v>
      </c>
      <c r="V12" s="452"/>
      <c r="W12" s="536">
        <v>6125</v>
      </c>
      <c r="X12" s="428">
        <v>3078</v>
      </c>
      <c r="Y12" s="428">
        <v>3047</v>
      </c>
      <c r="Z12" s="452"/>
      <c r="AA12" s="536">
        <v>8097</v>
      </c>
      <c r="AB12" s="428">
        <v>4130</v>
      </c>
      <c r="AC12" s="428">
        <v>3967</v>
      </c>
      <c r="AD12" s="428"/>
    </row>
    <row r="13" spans="1:30" ht="10.5" customHeight="1">
      <c r="A13" s="413"/>
      <c r="B13" s="430" t="s">
        <v>40</v>
      </c>
      <c r="D13" s="536">
        <v>8070</v>
      </c>
      <c r="E13" s="428">
        <v>4032</v>
      </c>
      <c r="F13" s="428">
        <v>4038</v>
      </c>
      <c r="G13" s="452"/>
      <c r="H13" s="536">
        <v>5578</v>
      </c>
      <c r="I13" s="428">
        <v>2600</v>
      </c>
      <c r="J13" s="428">
        <v>2978</v>
      </c>
      <c r="K13" s="452"/>
      <c r="L13" s="536">
        <v>8305</v>
      </c>
      <c r="M13" s="428">
        <v>4647</v>
      </c>
      <c r="N13" s="428">
        <v>3658</v>
      </c>
      <c r="O13" s="428"/>
      <c r="P13" s="413"/>
      <c r="Q13" s="430" t="s">
        <v>40</v>
      </c>
      <c r="S13" s="536">
        <v>7979</v>
      </c>
      <c r="T13" s="428">
        <v>4191</v>
      </c>
      <c r="U13" s="428">
        <v>3788</v>
      </c>
      <c r="V13" s="452"/>
      <c r="W13" s="536">
        <v>7231</v>
      </c>
      <c r="X13" s="428">
        <v>3897</v>
      </c>
      <c r="Y13" s="428">
        <v>3334</v>
      </c>
      <c r="Z13" s="452"/>
      <c r="AA13" s="536">
        <v>7738</v>
      </c>
      <c r="AB13" s="428">
        <v>3828</v>
      </c>
      <c r="AC13" s="428">
        <v>3910</v>
      </c>
      <c r="AD13" s="428"/>
    </row>
    <row r="14" spans="1:30" ht="10.5" customHeight="1">
      <c r="A14" s="413"/>
      <c r="B14" s="413" t="s">
        <v>41</v>
      </c>
      <c r="D14" s="536">
        <v>9974</v>
      </c>
      <c r="E14" s="428">
        <v>5270</v>
      </c>
      <c r="F14" s="428">
        <v>4704</v>
      </c>
      <c r="G14" s="452"/>
      <c r="H14" s="536">
        <v>7187</v>
      </c>
      <c r="I14" s="428">
        <v>3553</v>
      </c>
      <c r="J14" s="428">
        <v>3634</v>
      </c>
      <c r="K14" s="452"/>
      <c r="L14" s="536">
        <v>8179</v>
      </c>
      <c r="M14" s="428">
        <v>4535</v>
      </c>
      <c r="N14" s="428">
        <v>3644</v>
      </c>
      <c r="O14" s="428"/>
      <c r="P14" s="413"/>
      <c r="Q14" s="413" t="s">
        <v>41</v>
      </c>
      <c r="S14" s="536">
        <v>8502</v>
      </c>
      <c r="T14" s="428">
        <v>4453</v>
      </c>
      <c r="U14" s="428">
        <v>4049</v>
      </c>
      <c r="V14" s="452"/>
      <c r="W14" s="536">
        <v>7896</v>
      </c>
      <c r="X14" s="428">
        <v>4296</v>
      </c>
      <c r="Y14" s="428">
        <v>3600</v>
      </c>
      <c r="Z14" s="452"/>
      <c r="AA14" s="536">
        <v>9296</v>
      </c>
      <c r="AB14" s="428">
        <v>4722</v>
      </c>
      <c r="AC14" s="428">
        <v>4574</v>
      </c>
      <c r="AD14" s="428"/>
    </row>
    <row r="15" spans="1:30" ht="10.5" customHeight="1">
      <c r="A15" s="413"/>
      <c r="B15" s="413" t="s">
        <v>42</v>
      </c>
      <c r="D15" s="536">
        <v>9388</v>
      </c>
      <c r="E15" s="428">
        <v>5018</v>
      </c>
      <c r="F15" s="428">
        <v>4370</v>
      </c>
      <c r="G15" s="452"/>
      <c r="H15" s="536">
        <v>5874</v>
      </c>
      <c r="I15" s="428">
        <v>2952</v>
      </c>
      <c r="J15" s="428">
        <v>2922</v>
      </c>
      <c r="K15" s="452"/>
      <c r="L15" s="536">
        <v>6272</v>
      </c>
      <c r="M15" s="428">
        <v>3153</v>
      </c>
      <c r="N15" s="428">
        <v>3119</v>
      </c>
      <c r="O15" s="428"/>
      <c r="P15" s="413"/>
      <c r="Q15" s="413" t="s">
        <v>42</v>
      </c>
      <c r="S15" s="536">
        <v>8564</v>
      </c>
      <c r="T15" s="428">
        <v>4524</v>
      </c>
      <c r="U15" s="428">
        <v>4040</v>
      </c>
      <c r="V15" s="452"/>
      <c r="W15" s="536">
        <v>8155</v>
      </c>
      <c r="X15" s="428">
        <v>4322</v>
      </c>
      <c r="Y15" s="428">
        <v>3833</v>
      </c>
      <c r="Z15" s="452"/>
      <c r="AA15" s="536">
        <v>11271</v>
      </c>
      <c r="AB15" s="428">
        <v>5790</v>
      </c>
      <c r="AC15" s="428">
        <v>5481</v>
      </c>
      <c r="AD15" s="428"/>
    </row>
    <row r="16" spans="1:30" ht="10.5" customHeight="1">
      <c r="A16" s="413"/>
      <c r="B16" s="413" t="s">
        <v>43</v>
      </c>
      <c r="D16" s="536">
        <v>9486</v>
      </c>
      <c r="E16" s="428">
        <v>5122</v>
      </c>
      <c r="F16" s="428">
        <v>4364</v>
      </c>
      <c r="G16" s="452"/>
      <c r="H16" s="536">
        <v>5646</v>
      </c>
      <c r="I16" s="428">
        <v>2776</v>
      </c>
      <c r="J16" s="428">
        <v>2870</v>
      </c>
      <c r="K16" s="452"/>
      <c r="L16" s="536">
        <v>7216</v>
      </c>
      <c r="M16" s="428">
        <v>3605</v>
      </c>
      <c r="N16" s="428">
        <v>3611</v>
      </c>
      <c r="O16" s="428"/>
      <c r="P16" s="413"/>
      <c r="Q16" s="413" t="s">
        <v>43</v>
      </c>
      <c r="S16" s="536">
        <v>10056</v>
      </c>
      <c r="T16" s="428">
        <v>5219</v>
      </c>
      <c r="U16" s="428">
        <v>4837</v>
      </c>
      <c r="V16" s="452"/>
      <c r="W16" s="536">
        <v>8961</v>
      </c>
      <c r="X16" s="428">
        <v>4790</v>
      </c>
      <c r="Y16" s="428">
        <v>4171</v>
      </c>
      <c r="Z16" s="452"/>
      <c r="AA16" s="536">
        <v>13790</v>
      </c>
      <c r="AB16" s="428">
        <v>7072</v>
      </c>
      <c r="AC16" s="428">
        <v>6718</v>
      </c>
      <c r="AD16" s="428"/>
    </row>
    <row r="17" spans="1:30" ht="10.5" customHeight="1">
      <c r="A17" s="413"/>
      <c r="B17" s="413" t="s">
        <v>44</v>
      </c>
      <c r="D17" s="536">
        <v>9890</v>
      </c>
      <c r="E17" s="428">
        <v>5246</v>
      </c>
      <c r="F17" s="428">
        <v>4644</v>
      </c>
      <c r="G17" s="452"/>
      <c r="H17" s="536">
        <v>5755</v>
      </c>
      <c r="I17" s="428">
        <v>2921</v>
      </c>
      <c r="J17" s="428">
        <v>2834</v>
      </c>
      <c r="K17" s="452"/>
      <c r="L17" s="536">
        <v>7652</v>
      </c>
      <c r="M17" s="428">
        <v>3748</v>
      </c>
      <c r="N17" s="428">
        <v>3904</v>
      </c>
      <c r="O17" s="428"/>
      <c r="P17" s="413"/>
      <c r="Q17" s="413" t="s">
        <v>44</v>
      </c>
      <c r="S17" s="536">
        <v>11532</v>
      </c>
      <c r="T17" s="428">
        <v>6039</v>
      </c>
      <c r="U17" s="428">
        <v>5493</v>
      </c>
      <c r="V17" s="452"/>
      <c r="W17" s="536">
        <v>9846</v>
      </c>
      <c r="X17" s="428">
        <v>5267</v>
      </c>
      <c r="Y17" s="428">
        <v>4579</v>
      </c>
      <c r="Z17" s="452"/>
      <c r="AA17" s="536">
        <v>14849</v>
      </c>
      <c r="AB17" s="428">
        <v>7584</v>
      </c>
      <c r="AC17" s="428">
        <v>7265</v>
      </c>
      <c r="AD17" s="428"/>
    </row>
    <row r="18" spans="1:30" ht="10.5" customHeight="1">
      <c r="A18" s="413"/>
      <c r="B18" s="413" t="s">
        <v>45</v>
      </c>
      <c r="D18" s="536">
        <v>8619</v>
      </c>
      <c r="E18" s="428">
        <v>4635</v>
      </c>
      <c r="F18" s="428">
        <v>3984</v>
      </c>
      <c r="G18" s="452"/>
      <c r="H18" s="536">
        <v>5092</v>
      </c>
      <c r="I18" s="428">
        <v>2706</v>
      </c>
      <c r="J18" s="428">
        <v>2386</v>
      </c>
      <c r="K18" s="452"/>
      <c r="L18" s="536">
        <v>7018</v>
      </c>
      <c r="M18" s="428">
        <v>3520</v>
      </c>
      <c r="N18" s="428">
        <v>3498</v>
      </c>
      <c r="O18" s="428"/>
      <c r="P18" s="413"/>
      <c r="Q18" s="413" t="s">
        <v>45</v>
      </c>
      <c r="S18" s="536">
        <v>9861</v>
      </c>
      <c r="T18" s="428">
        <v>5139</v>
      </c>
      <c r="U18" s="428">
        <v>4722</v>
      </c>
      <c r="V18" s="452"/>
      <c r="W18" s="536">
        <v>8739</v>
      </c>
      <c r="X18" s="428">
        <v>4533</v>
      </c>
      <c r="Y18" s="428">
        <v>4206</v>
      </c>
      <c r="Z18" s="452"/>
      <c r="AA18" s="536">
        <v>11845</v>
      </c>
      <c r="AB18" s="428">
        <v>6065</v>
      </c>
      <c r="AC18" s="428">
        <v>5780</v>
      </c>
      <c r="AD18" s="428"/>
    </row>
    <row r="19" spans="1:30" ht="10.5" customHeight="1">
      <c r="A19" s="413"/>
      <c r="B19" s="413" t="s">
        <v>46</v>
      </c>
      <c r="D19" s="536">
        <v>8039</v>
      </c>
      <c r="E19" s="428">
        <v>4231</v>
      </c>
      <c r="F19" s="428">
        <v>3808</v>
      </c>
      <c r="G19" s="452"/>
      <c r="H19" s="536">
        <v>4799</v>
      </c>
      <c r="I19" s="428">
        <v>2529</v>
      </c>
      <c r="J19" s="428">
        <v>2270</v>
      </c>
      <c r="K19" s="452"/>
      <c r="L19" s="536">
        <v>6536</v>
      </c>
      <c r="M19" s="428">
        <v>3253</v>
      </c>
      <c r="N19" s="428">
        <v>3283</v>
      </c>
      <c r="O19" s="428"/>
      <c r="P19" s="413"/>
      <c r="Q19" s="413" t="s">
        <v>46</v>
      </c>
      <c r="S19" s="536">
        <v>8945</v>
      </c>
      <c r="T19" s="428">
        <v>4568</v>
      </c>
      <c r="U19" s="428">
        <v>4377</v>
      </c>
      <c r="V19" s="452"/>
      <c r="W19" s="536">
        <v>8454</v>
      </c>
      <c r="X19" s="428">
        <v>4459</v>
      </c>
      <c r="Y19" s="428">
        <v>3995</v>
      </c>
      <c r="Z19" s="452"/>
      <c r="AA19" s="536">
        <v>9545</v>
      </c>
      <c r="AB19" s="428">
        <v>4812</v>
      </c>
      <c r="AC19" s="428">
        <v>4733</v>
      </c>
      <c r="AD19" s="428"/>
    </row>
    <row r="20" spans="1:30" ht="10.5" customHeight="1">
      <c r="A20" s="413"/>
      <c r="B20" s="413" t="s">
        <v>47</v>
      </c>
      <c r="D20" s="536">
        <v>7430</v>
      </c>
      <c r="E20" s="428">
        <v>3978</v>
      </c>
      <c r="F20" s="428">
        <v>3452</v>
      </c>
      <c r="G20" s="452"/>
      <c r="H20" s="536">
        <v>4365</v>
      </c>
      <c r="I20" s="428">
        <v>2364</v>
      </c>
      <c r="J20" s="428">
        <v>2001</v>
      </c>
      <c r="K20" s="452"/>
      <c r="L20" s="536">
        <v>5694</v>
      </c>
      <c r="M20" s="428">
        <v>2848</v>
      </c>
      <c r="N20" s="428">
        <v>2846</v>
      </c>
      <c r="O20" s="428"/>
      <c r="P20" s="413"/>
      <c r="Q20" s="413" t="s">
        <v>47</v>
      </c>
      <c r="S20" s="536">
        <v>8377</v>
      </c>
      <c r="T20" s="428">
        <v>4286</v>
      </c>
      <c r="U20" s="428">
        <v>4091</v>
      </c>
      <c r="V20" s="452"/>
      <c r="W20" s="536">
        <v>8350</v>
      </c>
      <c r="X20" s="428">
        <v>4360</v>
      </c>
      <c r="Y20" s="428">
        <v>3990</v>
      </c>
      <c r="Z20" s="452"/>
      <c r="AA20" s="536">
        <v>8530</v>
      </c>
      <c r="AB20" s="428">
        <v>4278</v>
      </c>
      <c r="AC20" s="428">
        <v>4252</v>
      </c>
      <c r="AD20" s="428"/>
    </row>
    <row r="21" spans="1:30" ht="10.5" customHeight="1">
      <c r="A21" s="413"/>
      <c r="B21" s="413" t="s">
        <v>48</v>
      </c>
      <c r="D21" s="536">
        <v>9426</v>
      </c>
      <c r="E21" s="428">
        <v>4881</v>
      </c>
      <c r="F21" s="428">
        <v>4545</v>
      </c>
      <c r="G21" s="452"/>
      <c r="H21" s="536">
        <v>4791</v>
      </c>
      <c r="I21" s="428">
        <v>2422</v>
      </c>
      <c r="J21" s="428">
        <v>2369</v>
      </c>
      <c r="K21" s="452"/>
      <c r="L21" s="536">
        <v>6639</v>
      </c>
      <c r="M21" s="428">
        <v>3379</v>
      </c>
      <c r="N21" s="428">
        <v>3260</v>
      </c>
      <c r="O21" s="428"/>
      <c r="P21" s="413"/>
      <c r="Q21" s="413" t="s">
        <v>48</v>
      </c>
      <c r="S21" s="536">
        <v>10873</v>
      </c>
      <c r="T21" s="428">
        <v>5561</v>
      </c>
      <c r="U21" s="428">
        <v>5312</v>
      </c>
      <c r="V21" s="452"/>
      <c r="W21" s="536">
        <v>10509</v>
      </c>
      <c r="X21" s="428">
        <v>5566</v>
      </c>
      <c r="Y21" s="428">
        <v>4943</v>
      </c>
      <c r="Z21" s="452"/>
      <c r="AA21" s="536">
        <v>10941</v>
      </c>
      <c r="AB21" s="428">
        <v>5293</v>
      </c>
      <c r="AC21" s="428">
        <v>5648</v>
      </c>
      <c r="AD21" s="428"/>
    </row>
    <row r="22" spans="1:30" ht="10.5" customHeight="1">
      <c r="A22" s="413"/>
      <c r="B22" s="413" t="s">
        <v>49</v>
      </c>
      <c r="D22" s="536">
        <v>9340</v>
      </c>
      <c r="E22" s="428">
        <v>4700</v>
      </c>
      <c r="F22" s="428">
        <v>4640</v>
      </c>
      <c r="G22" s="452"/>
      <c r="H22" s="536">
        <v>4419</v>
      </c>
      <c r="I22" s="428">
        <v>2118</v>
      </c>
      <c r="J22" s="428">
        <v>2301</v>
      </c>
      <c r="K22" s="452"/>
      <c r="L22" s="536">
        <v>6155</v>
      </c>
      <c r="M22" s="428">
        <v>3012</v>
      </c>
      <c r="N22" s="428">
        <v>3143</v>
      </c>
      <c r="O22" s="428"/>
      <c r="P22" s="413"/>
      <c r="Q22" s="413" t="s">
        <v>49</v>
      </c>
      <c r="S22" s="536">
        <v>9922</v>
      </c>
      <c r="T22" s="428">
        <v>4965</v>
      </c>
      <c r="U22" s="428">
        <v>4957</v>
      </c>
      <c r="V22" s="452"/>
      <c r="W22" s="536">
        <v>10215</v>
      </c>
      <c r="X22" s="428">
        <v>5237</v>
      </c>
      <c r="Y22" s="428">
        <v>4978</v>
      </c>
      <c r="Z22" s="452"/>
      <c r="AA22" s="536">
        <v>10990</v>
      </c>
      <c r="AB22" s="428">
        <v>5318</v>
      </c>
      <c r="AC22" s="428">
        <v>5672</v>
      </c>
      <c r="AD22" s="428"/>
    </row>
    <row r="23" spans="1:30" ht="10.5" customHeight="1">
      <c r="A23" s="413"/>
      <c r="B23" s="413" t="s">
        <v>50</v>
      </c>
      <c r="D23" s="536">
        <v>8464</v>
      </c>
      <c r="E23" s="428">
        <v>3947</v>
      </c>
      <c r="F23" s="428">
        <v>4517</v>
      </c>
      <c r="G23" s="452"/>
      <c r="H23" s="536">
        <v>3498</v>
      </c>
      <c r="I23" s="428">
        <v>1423</v>
      </c>
      <c r="J23" s="428">
        <v>2075</v>
      </c>
      <c r="K23" s="452"/>
      <c r="L23" s="536">
        <v>5361</v>
      </c>
      <c r="M23" s="428">
        <v>2453</v>
      </c>
      <c r="N23" s="428">
        <v>2908</v>
      </c>
      <c r="O23" s="428"/>
      <c r="P23" s="413"/>
      <c r="Q23" s="413" t="s">
        <v>50</v>
      </c>
      <c r="S23" s="536">
        <v>9028</v>
      </c>
      <c r="T23" s="428">
        <v>4335</v>
      </c>
      <c r="U23" s="428">
        <v>4693</v>
      </c>
      <c r="V23" s="452"/>
      <c r="W23" s="536">
        <v>9183</v>
      </c>
      <c r="X23" s="428">
        <v>4510</v>
      </c>
      <c r="Y23" s="428">
        <v>4673</v>
      </c>
      <c r="Z23" s="452"/>
      <c r="AA23" s="536">
        <v>9935</v>
      </c>
      <c r="AB23" s="428">
        <v>4702</v>
      </c>
      <c r="AC23" s="428">
        <v>5233</v>
      </c>
      <c r="AD23" s="428"/>
    </row>
    <row r="24" spans="1:30" ht="10.5" customHeight="1">
      <c r="A24" s="413"/>
      <c r="B24" s="413" t="s">
        <v>51</v>
      </c>
      <c r="D24" s="536">
        <v>7554</v>
      </c>
      <c r="E24" s="428">
        <v>3258</v>
      </c>
      <c r="F24" s="428">
        <v>4296</v>
      </c>
      <c r="G24" s="452"/>
      <c r="H24" s="536">
        <v>3101</v>
      </c>
      <c r="I24" s="428">
        <v>1230</v>
      </c>
      <c r="J24" s="428">
        <v>1871</v>
      </c>
      <c r="K24" s="452"/>
      <c r="L24" s="536">
        <v>4746</v>
      </c>
      <c r="M24" s="428">
        <v>1984</v>
      </c>
      <c r="N24" s="428">
        <v>2762</v>
      </c>
      <c r="O24" s="428"/>
      <c r="P24" s="413"/>
      <c r="Q24" s="413" t="s">
        <v>51</v>
      </c>
      <c r="S24" s="536">
        <v>6758</v>
      </c>
      <c r="T24" s="428">
        <v>3088</v>
      </c>
      <c r="U24" s="428">
        <v>3670</v>
      </c>
      <c r="V24" s="452"/>
      <c r="W24" s="536">
        <v>7613</v>
      </c>
      <c r="X24" s="428">
        <v>3412</v>
      </c>
      <c r="Y24" s="428">
        <v>4201</v>
      </c>
      <c r="Z24" s="452"/>
      <c r="AA24" s="536">
        <v>7431</v>
      </c>
      <c r="AB24" s="428">
        <v>3403</v>
      </c>
      <c r="AC24" s="428">
        <v>4028</v>
      </c>
      <c r="AD24" s="428"/>
    </row>
    <row r="25" spans="1:30" ht="10.5" customHeight="1">
      <c r="A25" s="413"/>
      <c r="B25" s="413" t="s">
        <v>52</v>
      </c>
      <c r="D25" s="536">
        <v>5197</v>
      </c>
      <c r="E25" s="428">
        <v>2052</v>
      </c>
      <c r="F25" s="428">
        <v>3145</v>
      </c>
      <c r="G25" s="452"/>
      <c r="H25" s="536">
        <v>2357</v>
      </c>
      <c r="I25" s="428">
        <v>815</v>
      </c>
      <c r="J25" s="428">
        <v>1542</v>
      </c>
      <c r="K25" s="452"/>
      <c r="L25" s="536">
        <v>3710</v>
      </c>
      <c r="M25" s="428">
        <v>1400</v>
      </c>
      <c r="N25" s="428">
        <v>2310</v>
      </c>
      <c r="O25" s="428"/>
      <c r="P25" s="413"/>
      <c r="Q25" s="413" t="s">
        <v>52</v>
      </c>
      <c r="S25" s="536">
        <v>4619</v>
      </c>
      <c r="T25" s="428">
        <v>1789</v>
      </c>
      <c r="U25" s="428">
        <v>2830</v>
      </c>
      <c r="V25" s="452"/>
      <c r="W25" s="536">
        <v>5523</v>
      </c>
      <c r="X25" s="428">
        <v>2212</v>
      </c>
      <c r="Y25" s="428">
        <v>3311</v>
      </c>
      <c r="Z25" s="452"/>
      <c r="AA25" s="536">
        <v>5137</v>
      </c>
      <c r="AB25" s="428">
        <v>2096</v>
      </c>
      <c r="AC25" s="428">
        <v>3041</v>
      </c>
      <c r="AD25" s="428"/>
    </row>
    <row r="26" spans="1:30" ht="10.5" customHeight="1">
      <c r="A26" s="413"/>
      <c r="B26" s="413" t="s">
        <v>56</v>
      </c>
      <c r="D26" s="536">
        <v>2913</v>
      </c>
      <c r="E26" s="428">
        <v>1006</v>
      </c>
      <c r="F26" s="428">
        <v>1907</v>
      </c>
      <c r="G26" s="452"/>
      <c r="H26" s="536">
        <v>1400</v>
      </c>
      <c r="I26" s="428">
        <v>479</v>
      </c>
      <c r="J26" s="428">
        <v>921</v>
      </c>
      <c r="K26" s="452"/>
      <c r="L26" s="536">
        <v>2337</v>
      </c>
      <c r="M26" s="428">
        <v>783</v>
      </c>
      <c r="N26" s="428">
        <v>1554</v>
      </c>
      <c r="O26" s="428"/>
      <c r="P26" s="413"/>
      <c r="Q26" s="413" t="s">
        <v>56</v>
      </c>
      <c r="S26" s="536">
        <v>2582</v>
      </c>
      <c r="T26" s="428">
        <v>806</v>
      </c>
      <c r="U26" s="428">
        <v>1776</v>
      </c>
      <c r="V26" s="452"/>
      <c r="W26" s="536">
        <v>3147</v>
      </c>
      <c r="X26" s="428">
        <v>1071</v>
      </c>
      <c r="Y26" s="428">
        <v>2076</v>
      </c>
      <c r="Z26" s="452"/>
      <c r="AA26" s="536">
        <v>2990</v>
      </c>
      <c r="AB26" s="428">
        <v>997</v>
      </c>
      <c r="AC26" s="428">
        <v>1993</v>
      </c>
      <c r="AD26" s="428"/>
    </row>
    <row r="27" spans="1:30" ht="10.5" customHeight="1">
      <c r="A27" s="413"/>
      <c r="B27" s="430" t="s">
        <v>81</v>
      </c>
      <c r="D27" s="536">
        <v>1076</v>
      </c>
      <c r="E27" s="428">
        <v>255</v>
      </c>
      <c r="F27" s="428">
        <v>821</v>
      </c>
      <c r="G27" s="452"/>
      <c r="H27" s="536">
        <v>583</v>
      </c>
      <c r="I27" s="428">
        <v>124</v>
      </c>
      <c r="J27" s="428">
        <v>459</v>
      </c>
      <c r="K27" s="452"/>
      <c r="L27" s="536">
        <v>863</v>
      </c>
      <c r="M27" s="428">
        <v>193</v>
      </c>
      <c r="N27" s="428">
        <v>670</v>
      </c>
      <c r="O27" s="428"/>
      <c r="P27" s="413"/>
      <c r="Q27" s="430" t="s">
        <v>81</v>
      </c>
      <c r="S27" s="536">
        <v>1075</v>
      </c>
      <c r="T27" s="428">
        <v>225</v>
      </c>
      <c r="U27" s="428">
        <v>850</v>
      </c>
      <c r="V27" s="452"/>
      <c r="W27" s="536">
        <v>1173</v>
      </c>
      <c r="X27" s="428">
        <v>246</v>
      </c>
      <c r="Y27" s="428">
        <v>927</v>
      </c>
      <c r="Z27" s="452"/>
      <c r="AA27" s="536">
        <v>1258</v>
      </c>
      <c r="AB27" s="428">
        <v>282</v>
      </c>
      <c r="AC27" s="428">
        <v>976</v>
      </c>
      <c r="AD27" s="428"/>
    </row>
    <row r="28" spans="1:30" ht="10.5" customHeight="1">
      <c r="A28" s="413"/>
      <c r="B28" s="430" t="s">
        <v>80</v>
      </c>
      <c r="D28" s="536">
        <v>248</v>
      </c>
      <c r="E28" s="428">
        <v>56</v>
      </c>
      <c r="F28" s="428">
        <v>192</v>
      </c>
      <c r="G28" s="452"/>
      <c r="H28" s="536">
        <v>177</v>
      </c>
      <c r="I28" s="428">
        <v>25</v>
      </c>
      <c r="J28" s="428">
        <v>152</v>
      </c>
      <c r="K28" s="452"/>
      <c r="L28" s="536">
        <v>226</v>
      </c>
      <c r="M28" s="428">
        <v>47</v>
      </c>
      <c r="N28" s="428">
        <v>179</v>
      </c>
      <c r="O28" s="428"/>
      <c r="P28" s="413"/>
      <c r="Q28" s="430" t="s">
        <v>80</v>
      </c>
      <c r="S28" s="536">
        <v>251</v>
      </c>
      <c r="T28" s="428">
        <v>48</v>
      </c>
      <c r="U28" s="428">
        <v>203</v>
      </c>
      <c r="V28" s="452"/>
      <c r="W28" s="536">
        <v>274</v>
      </c>
      <c r="X28" s="428">
        <v>52</v>
      </c>
      <c r="Y28" s="428">
        <v>222</v>
      </c>
      <c r="Z28" s="452"/>
      <c r="AA28" s="536">
        <v>349</v>
      </c>
      <c r="AB28" s="428">
        <v>43</v>
      </c>
      <c r="AC28" s="428">
        <v>306</v>
      </c>
      <c r="AD28" s="428"/>
    </row>
    <row r="29" spans="1:30" ht="10.5" customHeight="1">
      <c r="A29" s="413"/>
      <c r="B29" s="430" t="s">
        <v>79</v>
      </c>
      <c r="D29" s="536">
        <v>34</v>
      </c>
      <c r="E29" s="428">
        <v>11</v>
      </c>
      <c r="F29" s="428">
        <v>23</v>
      </c>
      <c r="G29" s="452"/>
      <c r="H29" s="536">
        <v>42</v>
      </c>
      <c r="I29" s="428">
        <v>8</v>
      </c>
      <c r="J29" s="428">
        <v>34</v>
      </c>
      <c r="K29" s="452"/>
      <c r="L29" s="539">
        <v>-20</v>
      </c>
      <c r="M29" s="428">
        <v>0</v>
      </c>
      <c r="N29" s="519">
        <v>-20</v>
      </c>
      <c r="O29" s="428"/>
      <c r="P29" s="413"/>
      <c r="Q29" s="430" t="s">
        <v>79</v>
      </c>
      <c r="S29" s="536">
        <v>60</v>
      </c>
      <c r="T29" s="428">
        <v>6</v>
      </c>
      <c r="U29" s="428">
        <v>54</v>
      </c>
      <c r="V29" s="452"/>
      <c r="W29" s="536">
        <v>55</v>
      </c>
      <c r="X29" s="428">
        <v>10</v>
      </c>
      <c r="Y29" s="428">
        <v>45</v>
      </c>
      <c r="Z29" s="452"/>
      <c r="AA29" s="539">
        <v>64</v>
      </c>
      <c r="AB29" s="428">
        <v>8</v>
      </c>
      <c r="AC29" s="519">
        <v>56</v>
      </c>
      <c r="AD29" s="428"/>
    </row>
    <row r="30" spans="1:30" ht="9.75" customHeight="1">
      <c r="A30" s="413"/>
      <c r="B30" s="414" t="s">
        <v>17</v>
      </c>
      <c r="D30" s="538"/>
      <c r="E30" s="452"/>
      <c r="F30" s="452"/>
      <c r="G30" s="452"/>
      <c r="H30" s="538"/>
      <c r="I30" s="452"/>
      <c r="J30" s="452"/>
      <c r="K30" s="452"/>
      <c r="L30" s="538"/>
      <c r="M30" s="452"/>
      <c r="N30" s="452"/>
      <c r="O30" s="452"/>
      <c r="P30" s="413"/>
      <c r="Q30" s="414" t="s">
        <v>17</v>
      </c>
      <c r="S30" s="538"/>
      <c r="T30" s="452"/>
      <c r="U30" s="452"/>
      <c r="V30" s="452"/>
      <c r="W30" s="538"/>
      <c r="X30" s="452"/>
      <c r="Y30" s="452"/>
      <c r="Z30" s="452"/>
      <c r="AA30" s="538"/>
      <c r="AB30" s="452"/>
      <c r="AC30" s="452"/>
      <c r="AD30" s="452"/>
    </row>
    <row r="31" spans="1:30" ht="9.75" customHeight="1">
      <c r="A31" s="413"/>
      <c r="B31" s="432" t="s">
        <v>53</v>
      </c>
      <c r="D31" s="536">
        <v>12996</v>
      </c>
      <c r="E31" s="428">
        <v>6717</v>
      </c>
      <c r="F31" s="428">
        <v>6279</v>
      </c>
      <c r="G31" s="452"/>
      <c r="H31" s="536">
        <v>5502</v>
      </c>
      <c r="I31" s="428">
        <v>2733</v>
      </c>
      <c r="J31" s="428">
        <v>2769</v>
      </c>
      <c r="K31" s="452"/>
      <c r="L31" s="536">
        <v>11546</v>
      </c>
      <c r="M31" s="428">
        <v>6027</v>
      </c>
      <c r="N31" s="428">
        <v>5519</v>
      </c>
      <c r="O31" s="428"/>
      <c r="P31" s="413"/>
      <c r="Q31" s="432" t="s">
        <v>53</v>
      </c>
      <c r="S31" s="536">
        <v>19392</v>
      </c>
      <c r="T31" s="428">
        <v>9981</v>
      </c>
      <c r="U31" s="428">
        <v>9411</v>
      </c>
      <c r="V31" s="452"/>
      <c r="W31" s="536">
        <v>15352</v>
      </c>
      <c r="X31" s="428">
        <v>7868</v>
      </c>
      <c r="Y31" s="428">
        <v>7484</v>
      </c>
      <c r="Z31" s="452"/>
      <c r="AA31" s="536">
        <v>26043</v>
      </c>
      <c r="AB31" s="428">
        <v>13235</v>
      </c>
      <c r="AC31" s="428">
        <v>12808</v>
      </c>
      <c r="AD31" s="428"/>
    </row>
    <row r="32" spans="1:30" ht="9.75" customHeight="1">
      <c r="A32" s="413"/>
      <c r="B32" s="413" t="s">
        <v>54</v>
      </c>
      <c r="D32" s="536">
        <v>85133</v>
      </c>
      <c r="E32" s="428">
        <v>44860</v>
      </c>
      <c r="F32" s="428">
        <v>40273</v>
      </c>
      <c r="G32" s="452"/>
      <c r="H32" s="536">
        <v>51083</v>
      </c>
      <c r="I32" s="428">
        <v>25813</v>
      </c>
      <c r="J32" s="428">
        <v>25270</v>
      </c>
      <c r="K32" s="452"/>
      <c r="L32" s="536">
        <v>67682</v>
      </c>
      <c r="M32" s="428">
        <v>34790</v>
      </c>
      <c r="N32" s="428">
        <v>32892</v>
      </c>
      <c r="O32" s="428"/>
      <c r="P32" s="413"/>
      <c r="Q32" s="413" t="s">
        <v>54</v>
      </c>
      <c r="S32" s="536">
        <v>92235</v>
      </c>
      <c r="T32" s="428">
        <v>47830</v>
      </c>
      <c r="U32" s="428">
        <v>44405</v>
      </c>
      <c r="V32" s="452"/>
      <c r="W32" s="536">
        <v>84266</v>
      </c>
      <c r="X32" s="428">
        <v>44568</v>
      </c>
      <c r="Y32" s="428">
        <v>39698</v>
      </c>
      <c r="Z32" s="452"/>
      <c r="AA32" s="536">
        <v>105902</v>
      </c>
      <c r="AB32" s="428">
        <v>53574</v>
      </c>
      <c r="AC32" s="428">
        <v>52328</v>
      </c>
      <c r="AD32" s="428"/>
    </row>
    <row r="33" spans="1:30" ht="9.75" customHeight="1">
      <c r="A33" s="413"/>
      <c r="B33" s="413" t="s">
        <v>55</v>
      </c>
      <c r="D33" s="536">
        <v>34826</v>
      </c>
      <c r="E33" s="428">
        <v>15285</v>
      </c>
      <c r="F33" s="428">
        <v>19541</v>
      </c>
      <c r="G33" s="452"/>
      <c r="H33" s="536">
        <v>15577</v>
      </c>
      <c r="I33" s="428">
        <v>6222</v>
      </c>
      <c r="J33" s="428">
        <v>9355</v>
      </c>
      <c r="K33" s="452"/>
      <c r="L33" s="536">
        <v>23378</v>
      </c>
      <c r="M33" s="428">
        <v>9872</v>
      </c>
      <c r="N33" s="428">
        <v>13506</v>
      </c>
      <c r="O33" s="428"/>
      <c r="P33" s="413"/>
      <c r="Q33" s="413" t="s">
        <v>55</v>
      </c>
      <c r="S33" s="536">
        <v>34295</v>
      </c>
      <c r="T33" s="428">
        <v>15262</v>
      </c>
      <c r="U33" s="428">
        <v>19033</v>
      </c>
      <c r="V33" s="452"/>
      <c r="W33" s="536">
        <v>37183</v>
      </c>
      <c r="X33" s="428">
        <v>16750</v>
      </c>
      <c r="Y33" s="428">
        <v>20433</v>
      </c>
      <c r="Z33" s="452"/>
      <c r="AA33" s="536">
        <v>38154</v>
      </c>
      <c r="AB33" s="428">
        <v>16849</v>
      </c>
      <c r="AC33" s="428">
        <v>21305</v>
      </c>
      <c r="AD33" s="428"/>
    </row>
    <row r="34" spans="1:30" ht="9.75" customHeight="1">
      <c r="A34" s="413"/>
      <c r="B34" s="414" t="s">
        <v>77</v>
      </c>
      <c r="D34" s="538"/>
      <c r="E34" s="452"/>
      <c r="F34" s="452"/>
      <c r="G34" s="422"/>
      <c r="H34" s="538"/>
      <c r="I34" s="452"/>
      <c r="J34" s="452"/>
      <c r="K34" s="452"/>
      <c r="L34" s="538"/>
      <c r="M34" s="452"/>
      <c r="N34" s="452"/>
      <c r="O34" s="452"/>
      <c r="P34" s="413"/>
      <c r="Q34" s="414" t="s">
        <v>77</v>
      </c>
      <c r="S34" s="538"/>
      <c r="T34" s="452"/>
      <c r="U34" s="452"/>
      <c r="V34" s="422"/>
      <c r="W34" s="538"/>
      <c r="X34" s="452"/>
      <c r="Y34" s="452"/>
      <c r="Z34" s="452"/>
      <c r="AA34" s="538"/>
      <c r="AB34" s="452"/>
      <c r="AC34" s="452"/>
      <c r="AD34" s="452"/>
    </row>
    <row r="35" spans="1:30" ht="9.75" customHeight="1">
      <c r="A35" s="413"/>
      <c r="B35" s="432" t="s">
        <v>53</v>
      </c>
      <c r="D35" s="530">
        <v>9.8000000000000007</v>
      </c>
      <c r="E35" s="422">
        <v>10</v>
      </c>
      <c r="F35" s="422">
        <v>9.5</v>
      </c>
      <c r="G35" s="422"/>
      <c r="H35" s="530">
        <v>7.6</v>
      </c>
      <c r="I35" s="422">
        <v>7.9</v>
      </c>
      <c r="J35" s="422">
        <v>7.4</v>
      </c>
      <c r="K35" s="452"/>
      <c r="L35" s="530">
        <v>11.3</v>
      </c>
      <c r="M35" s="422">
        <v>11.9</v>
      </c>
      <c r="N35" s="422">
        <v>10.6</v>
      </c>
      <c r="O35" s="422"/>
      <c r="P35" s="413"/>
      <c r="Q35" s="432" t="s">
        <v>53</v>
      </c>
      <c r="S35" s="530">
        <v>13.3</v>
      </c>
      <c r="T35" s="422">
        <v>13.7</v>
      </c>
      <c r="U35" s="422">
        <v>12.9</v>
      </c>
      <c r="V35" s="422"/>
      <c r="W35" s="530">
        <v>11.2</v>
      </c>
      <c r="X35" s="422">
        <v>11.4</v>
      </c>
      <c r="Y35" s="422">
        <v>11.1</v>
      </c>
      <c r="Z35" s="452"/>
      <c r="AA35" s="530">
        <v>15.3</v>
      </c>
      <c r="AB35" s="422">
        <v>15.8</v>
      </c>
      <c r="AC35" s="422">
        <v>14.8</v>
      </c>
      <c r="AD35" s="422"/>
    </row>
    <row r="36" spans="1:30" ht="9.75" customHeight="1">
      <c r="A36" s="413"/>
      <c r="B36" s="413" t="s">
        <v>54</v>
      </c>
      <c r="D36" s="530">
        <v>64</v>
      </c>
      <c r="E36" s="422">
        <v>67.099999999999994</v>
      </c>
      <c r="F36" s="422">
        <v>60.9</v>
      </c>
      <c r="G36" s="422"/>
      <c r="H36" s="530">
        <v>70.8</v>
      </c>
      <c r="I36" s="422">
        <v>74.2</v>
      </c>
      <c r="J36" s="422">
        <v>67.599999999999994</v>
      </c>
      <c r="K36" s="452"/>
      <c r="L36" s="530">
        <v>66</v>
      </c>
      <c r="M36" s="422">
        <v>68.599999999999994</v>
      </c>
      <c r="N36" s="422">
        <v>63.4</v>
      </c>
      <c r="O36" s="422"/>
      <c r="P36" s="413"/>
      <c r="Q36" s="413" t="s">
        <v>54</v>
      </c>
      <c r="S36" s="530">
        <v>63.2</v>
      </c>
      <c r="T36" s="422">
        <v>65.5</v>
      </c>
      <c r="U36" s="422">
        <v>61</v>
      </c>
      <c r="V36" s="422"/>
      <c r="W36" s="530">
        <v>61.6</v>
      </c>
      <c r="X36" s="422">
        <v>64.400000000000006</v>
      </c>
      <c r="Y36" s="422">
        <v>58.7</v>
      </c>
      <c r="Z36" s="452"/>
      <c r="AA36" s="530">
        <v>62.3</v>
      </c>
      <c r="AB36" s="422">
        <v>64</v>
      </c>
      <c r="AC36" s="422">
        <v>60.5</v>
      </c>
      <c r="AD36" s="422"/>
    </row>
    <row r="37" spans="1:30" ht="9.75" customHeight="1">
      <c r="A37" s="413"/>
      <c r="B37" s="413" t="s">
        <v>55</v>
      </c>
      <c r="D37" s="530">
        <v>26.2</v>
      </c>
      <c r="E37" s="422">
        <v>22.9</v>
      </c>
      <c r="F37" s="422">
        <v>29.6</v>
      </c>
      <c r="G37" s="452"/>
      <c r="H37" s="530">
        <v>21.6</v>
      </c>
      <c r="I37" s="422">
        <v>17.899999999999999</v>
      </c>
      <c r="J37" s="422">
        <v>25</v>
      </c>
      <c r="K37" s="452"/>
      <c r="L37" s="530">
        <v>22.8</v>
      </c>
      <c r="M37" s="422">
        <v>19.5</v>
      </c>
      <c r="N37" s="422">
        <v>26</v>
      </c>
      <c r="O37" s="422"/>
      <c r="P37" s="413"/>
      <c r="Q37" s="413" t="s">
        <v>55</v>
      </c>
      <c r="S37" s="530">
        <v>23.5</v>
      </c>
      <c r="T37" s="422">
        <v>20.9</v>
      </c>
      <c r="U37" s="422">
        <v>26.1</v>
      </c>
      <c r="V37" s="452"/>
      <c r="W37" s="530">
        <v>27.2</v>
      </c>
      <c r="X37" s="422">
        <v>24.2</v>
      </c>
      <c r="Y37" s="422">
        <v>30.2</v>
      </c>
      <c r="Z37" s="452"/>
      <c r="AA37" s="530">
        <v>22.4</v>
      </c>
      <c r="AB37" s="422">
        <v>20.100000000000001</v>
      </c>
      <c r="AC37" s="422">
        <v>24.6</v>
      </c>
      <c r="AD37" s="422"/>
    </row>
    <row r="38" spans="1:30" ht="0.75" customHeight="1">
      <c r="A38" s="413"/>
      <c r="B38" s="413"/>
      <c r="D38" s="538"/>
      <c r="E38" s="452"/>
      <c r="F38" s="452"/>
      <c r="G38" s="452"/>
      <c r="H38" s="538"/>
      <c r="I38" s="452"/>
      <c r="J38" s="452"/>
      <c r="K38" s="452"/>
      <c r="L38" s="538"/>
      <c r="M38" s="452"/>
      <c r="N38" s="452"/>
      <c r="O38" s="452"/>
      <c r="P38" s="413"/>
      <c r="Q38" s="413"/>
      <c r="S38" s="538"/>
      <c r="T38" s="452"/>
      <c r="U38" s="452"/>
      <c r="V38" s="452"/>
      <c r="W38" s="538"/>
      <c r="X38" s="452"/>
      <c r="Y38" s="452"/>
      <c r="Z38" s="452"/>
      <c r="AA38" s="538"/>
      <c r="AB38" s="452"/>
      <c r="AC38" s="452"/>
      <c r="AD38" s="452"/>
    </row>
    <row r="39" spans="1:30" ht="9.75" customHeight="1">
      <c r="A39" s="413"/>
      <c r="B39" s="427" t="s">
        <v>22</v>
      </c>
      <c r="D39" s="530">
        <v>46.6</v>
      </c>
      <c r="E39" s="422">
        <v>45.2</v>
      </c>
      <c r="F39" s="422">
        <v>48.1</v>
      </c>
      <c r="G39" s="452"/>
      <c r="H39" s="530">
        <v>45.3</v>
      </c>
      <c r="I39" s="422">
        <v>44</v>
      </c>
      <c r="J39" s="422">
        <v>46.5</v>
      </c>
      <c r="K39" s="452"/>
      <c r="L39" s="530">
        <v>44.5</v>
      </c>
      <c r="M39" s="422">
        <v>42.6</v>
      </c>
      <c r="N39" s="422">
        <v>46.4</v>
      </c>
      <c r="O39" s="422">
        <v>43.3</v>
      </c>
      <c r="P39" s="413"/>
      <c r="Q39" s="427" t="s">
        <v>22</v>
      </c>
      <c r="S39" s="530">
        <v>44.7</v>
      </c>
      <c r="T39" s="422">
        <v>43.4</v>
      </c>
      <c r="U39" s="422">
        <v>46</v>
      </c>
      <c r="V39" s="452"/>
      <c r="W39" s="530">
        <v>47</v>
      </c>
      <c r="X39" s="422">
        <v>45.7</v>
      </c>
      <c r="Y39" s="422">
        <v>48.4</v>
      </c>
      <c r="Z39" s="452"/>
      <c r="AA39" s="530">
        <v>43.5</v>
      </c>
      <c r="AB39" s="422">
        <v>42.2</v>
      </c>
      <c r="AC39" s="422">
        <v>44.6</v>
      </c>
      <c r="AD39" s="422"/>
    </row>
    <row r="40" spans="1:30" ht="9.75" customHeight="1">
      <c r="A40" s="413"/>
      <c r="B40" s="497" t="s">
        <v>7</v>
      </c>
      <c r="D40" s="530">
        <v>46</v>
      </c>
      <c r="E40" s="422">
        <v>44.6</v>
      </c>
      <c r="F40" s="422">
        <v>47.9</v>
      </c>
      <c r="G40" s="452"/>
      <c r="H40" s="530">
        <v>43.7</v>
      </c>
      <c r="I40" s="422">
        <v>43</v>
      </c>
      <c r="J40" s="422">
        <v>44.4</v>
      </c>
      <c r="K40" s="452"/>
      <c r="L40" s="530">
        <v>43.7</v>
      </c>
      <c r="M40" s="422">
        <v>41.7</v>
      </c>
      <c r="N40" s="422">
        <v>45.5</v>
      </c>
      <c r="O40" s="422">
        <v>42.5</v>
      </c>
      <c r="P40" s="413"/>
      <c r="Q40" s="497" t="s">
        <v>7</v>
      </c>
      <c r="S40" s="530">
        <v>44.7</v>
      </c>
      <c r="T40" s="422">
        <v>43.5</v>
      </c>
      <c r="U40" s="422">
        <v>46.1</v>
      </c>
      <c r="V40" s="452"/>
      <c r="W40" s="530">
        <v>47.8</v>
      </c>
      <c r="X40" s="422">
        <v>46.1</v>
      </c>
      <c r="Y40" s="422">
        <v>49.5</v>
      </c>
      <c r="Z40" s="452"/>
      <c r="AA40" s="530">
        <v>42.8</v>
      </c>
      <c r="AB40" s="422">
        <v>41.9</v>
      </c>
      <c r="AC40" s="422">
        <v>43.9</v>
      </c>
      <c r="AD40" s="422"/>
    </row>
    <row r="41" spans="1:30" ht="0.75" customHeight="1">
      <c r="D41" s="458"/>
      <c r="E41" s="452"/>
      <c r="F41" s="452"/>
      <c r="G41" s="452"/>
      <c r="H41" s="505"/>
      <c r="I41" s="499"/>
      <c r="J41" s="499"/>
      <c r="K41" s="504"/>
      <c r="L41" s="499"/>
      <c r="M41" s="452"/>
      <c r="N41" s="452"/>
      <c r="O41" s="452"/>
      <c r="R41" s="490"/>
      <c r="S41" s="458"/>
      <c r="T41" s="452"/>
      <c r="U41" s="452"/>
      <c r="V41" s="452"/>
      <c r="W41" s="505"/>
      <c r="X41" s="499"/>
      <c r="Y41" s="499"/>
      <c r="Z41" s="504"/>
      <c r="AA41" s="452"/>
      <c r="AB41" s="452"/>
      <c r="AC41" s="452"/>
      <c r="AD41" s="452"/>
    </row>
    <row r="42" spans="1:30" ht="13.5" customHeight="1">
      <c r="A42" s="1423" t="s">
        <v>59</v>
      </c>
      <c r="B42" s="1424"/>
      <c r="C42" s="1424"/>
      <c r="D42" s="488" t="s">
        <v>30</v>
      </c>
      <c r="E42" s="488"/>
      <c r="F42" s="488"/>
      <c r="G42" s="487"/>
      <c r="H42" s="488" t="s">
        <v>31</v>
      </c>
      <c r="I42" s="488"/>
      <c r="J42" s="488"/>
      <c r="K42" s="488"/>
      <c r="L42" s="1423" t="s">
        <v>32</v>
      </c>
      <c r="M42" s="1424"/>
      <c r="N42" s="1424"/>
      <c r="O42" s="1429"/>
      <c r="P42" s="1425" t="s">
        <v>65</v>
      </c>
      <c r="Q42" s="1425"/>
      <c r="R42" s="1426"/>
      <c r="S42" s="488" t="s">
        <v>33</v>
      </c>
      <c r="T42" s="488"/>
      <c r="U42" s="488"/>
      <c r="V42" s="487"/>
      <c r="W42" s="488" t="s">
        <v>34</v>
      </c>
      <c r="X42" s="488"/>
      <c r="Y42" s="488"/>
      <c r="Z42" s="488"/>
      <c r="AA42" s="1423" t="s">
        <v>35</v>
      </c>
      <c r="AB42" s="1424"/>
      <c r="AC42" s="1424"/>
      <c r="AD42" s="1429"/>
    </row>
    <row r="43" spans="1:30" ht="13.5" customHeight="1">
      <c r="A43" s="1423"/>
      <c r="B43" s="1424"/>
      <c r="C43" s="1424"/>
      <c r="D43" s="486" t="s">
        <v>5</v>
      </c>
      <c r="E43" s="485" t="s">
        <v>3</v>
      </c>
      <c r="F43" s="488" t="s">
        <v>4</v>
      </c>
      <c r="G43" s="487"/>
      <c r="H43" s="486" t="s">
        <v>5</v>
      </c>
      <c r="I43" s="485" t="s">
        <v>3</v>
      </c>
      <c r="J43" s="488" t="s">
        <v>4</v>
      </c>
      <c r="K43" s="488"/>
      <c r="L43" s="503" t="s">
        <v>5</v>
      </c>
      <c r="M43" s="485" t="s">
        <v>3</v>
      </c>
      <c r="N43" s="1429" t="s">
        <v>4</v>
      </c>
      <c r="O43" s="1430"/>
      <c r="P43" s="1427"/>
      <c r="Q43" s="1427"/>
      <c r="R43" s="1428"/>
      <c r="S43" s="486" t="s">
        <v>5</v>
      </c>
      <c r="T43" s="485" t="s">
        <v>3</v>
      </c>
      <c r="U43" s="488" t="s">
        <v>4</v>
      </c>
      <c r="V43" s="487"/>
      <c r="W43" s="486" t="s">
        <v>5</v>
      </c>
      <c r="X43" s="485" t="s">
        <v>3</v>
      </c>
      <c r="Y43" s="488" t="s">
        <v>4</v>
      </c>
      <c r="Z43" s="488"/>
      <c r="AA43" s="503" t="s">
        <v>5</v>
      </c>
      <c r="AB43" s="485" t="s">
        <v>3</v>
      </c>
      <c r="AC43" s="1424" t="s">
        <v>4</v>
      </c>
      <c r="AD43" s="1429"/>
    </row>
    <row r="44" spans="1:30" ht="0.75" customHeight="1">
      <c r="A44" s="483"/>
      <c r="B44" s="483"/>
      <c r="C44" s="482"/>
      <c r="H44" s="493"/>
      <c r="I44" s="483"/>
      <c r="J44" s="483"/>
      <c r="K44" s="482"/>
      <c r="L44" s="483"/>
      <c r="P44" s="483"/>
      <c r="Q44" s="483"/>
      <c r="R44" s="482"/>
      <c r="W44" s="493"/>
      <c r="X44" s="483"/>
      <c r="Y44" s="483"/>
      <c r="Z44" s="482"/>
    </row>
    <row r="45" spans="1:30" ht="10.5" customHeight="1">
      <c r="A45" s="413"/>
      <c r="B45" s="438" t="s">
        <v>6</v>
      </c>
      <c r="D45" s="522">
        <v>105010</v>
      </c>
      <c r="E45" s="441">
        <v>50645</v>
      </c>
      <c r="F45" s="441">
        <v>54365</v>
      </c>
      <c r="G45" s="480"/>
      <c r="H45" s="522">
        <v>64824</v>
      </c>
      <c r="I45" s="441">
        <v>32122</v>
      </c>
      <c r="J45" s="441">
        <v>32702</v>
      </c>
      <c r="K45" s="480"/>
      <c r="L45" s="522">
        <v>220565</v>
      </c>
      <c r="M45" s="441">
        <v>109300</v>
      </c>
      <c r="N45" s="441">
        <v>111265</v>
      </c>
      <c r="O45" s="441"/>
      <c r="P45" s="413"/>
      <c r="Q45" s="438" t="s">
        <v>6</v>
      </c>
      <c r="S45" s="522">
        <v>235631</v>
      </c>
      <c r="T45" s="441">
        <v>116100</v>
      </c>
      <c r="U45" s="441">
        <v>119531</v>
      </c>
      <c r="V45" s="480"/>
      <c r="W45" s="522">
        <v>161879</v>
      </c>
      <c r="X45" s="441">
        <v>77814</v>
      </c>
      <c r="Y45" s="441">
        <v>84065</v>
      </c>
      <c r="Z45" s="480"/>
      <c r="AA45" s="522">
        <v>159202</v>
      </c>
      <c r="AB45" s="441">
        <v>79368</v>
      </c>
      <c r="AC45" s="441">
        <v>79834</v>
      </c>
      <c r="AD45" s="441"/>
    </row>
    <row r="46" spans="1:30" ht="0.75" customHeight="1">
      <c r="A46" s="413"/>
      <c r="B46" s="438"/>
      <c r="D46" s="536"/>
      <c r="E46" s="428"/>
      <c r="F46" s="428"/>
      <c r="G46" s="452"/>
      <c r="H46" s="536"/>
      <c r="I46" s="428"/>
      <c r="J46" s="428"/>
      <c r="K46" s="452"/>
      <c r="L46" s="536"/>
      <c r="M46" s="428"/>
      <c r="N46" s="428"/>
      <c r="O46" s="459"/>
      <c r="P46" s="413"/>
      <c r="Q46" s="438"/>
      <c r="S46" s="536"/>
      <c r="T46" s="428"/>
      <c r="U46" s="428"/>
      <c r="V46" s="452"/>
      <c r="W46" s="536"/>
      <c r="X46" s="428"/>
      <c r="Y46" s="428"/>
      <c r="Z46" s="452"/>
      <c r="AA46" s="536"/>
      <c r="AB46" s="428"/>
      <c r="AC46" s="428"/>
      <c r="AD46" s="459"/>
    </row>
    <row r="47" spans="1:30" ht="10.5" customHeight="1">
      <c r="A47" s="413"/>
      <c r="B47" s="432" t="s">
        <v>36</v>
      </c>
      <c r="C47" s="413"/>
      <c r="D47" s="536">
        <v>4292</v>
      </c>
      <c r="E47" s="428">
        <v>2173</v>
      </c>
      <c r="F47" s="428">
        <v>2119</v>
      </c>
      <c r="G47" s="452"/>
      <c r="H47" s="536">
        <v>2397</v>
      </c>
      <c r="I47" s="428">
        <v>1225</v>
      </c>
      <c r="J47" s="428">
        <v>1172</v>
      </c>
      <c r="K47" s="452"/>
      <c r="L47" s="536">
        <v>10056</v>
      </c>
      <c r="M47" s="428">
        <v>5132</v>
      </c>
      <c r="N47" s="428">
        <v>4924</v>
      </c>
      <c r="O47" s="428"/>
      <c r="P47" s="413"/>
      <c r="Q47" s="432" t="s">
        <v>36</v>
      </c>
      <c r="R47" s="413"/>
      <c r="S47" s="536">
        <v>12514</v>
      </c>
      <c r="T47" s="428">
        <v>6525</v>
      </c>
      <c r="U47" s="428">
        <v>5989</v>
      </c>
      <c r="V47" s="452"/>
      <c r="W47" s="536">
        <v>7786</v>
      </c>
      <c r="X47" s="428">
        <v>3980</v>
      </c>
      <c r="Y47" s="428">
        <v>3806</v>
      </c>
      <c r="Z47" s="452"/>
      <c r="AA47" s="536">
        <v>7035</v>
      </c>
      <c r="AB47" s="428">
        <v>3644</v>
      </c>
      <c r="AC47" s="428">
        <v>3391</v>
      </c>
      <c r="AD47" s="428"/>
    </row>
    <row r="48" spans="1:30" ht="10.5" customHeight="1">
      <c r="A48" s="413"/>
      <c r="B48" s="432" t="s">
        <v>37</v>
      </c>
      <c r="C48" s="413"/>
      <c r="D48" s="536">
        <v>4194</v>
      </c>
      <c r="E48" s="428">
        <v>2107</v>
      </c>
      <c r="F48" s="428">
        <v>2087</v>
      </c>
      <c r="G48" s="452"/>
      <c r="H48" s="536">
        <v>2176</v>
      </c>
      <c r="I48" s="428">
        <v>1094</v>
      </c>
      <c r="J48" s="428">
        <v>1082</v>
      </c>
      <c r="K48" s="452"/>
      <c r="L48" s="536">
        <v>9394</v>
      </c>
      <c r="M48" s="428">
        <v>4798</v>
      </c>
      <c r="N48" s="428">
        <v>4596</v>
      </c>
      <c r="O48" s="428"/>
      <c r="P48" s="413"/>
      <c r="Q48" s="432" t="s">
        <v>37</v>
      </c>
      <c r="R48" s="413"/>
      <c r="S48" s="536">
        <v>12755</v>
      </c>
      <c r="T48" s="428">
        <v>6560</v>
      </c>
      <c r="U48" s="428">
        <v>6195</v>
      </c>
      <c r="V48" s="452"/>
      <c r="W48" s="536">
        <v>7827</v>
      </c>
      <c r="X48" s="428">
        <v>3963</v>
      </c>
      <c r="Y48" s="428">
        <v>3864</v>
      </c>
      <c r="Z48" s="452"/>
      <c r="AA48" s="536">
        <v>6783</v>
      </c>
      <c r="AB48" s="428">
        <v>3464</v>
      </c>
      <c r="AC48" s="428">
        <v>3319</v>
      </c>
      <c r="AD48" s="428"/>
    </row>
    <row r="49" spans="1:30" ht="10.5" customHeight="1">
      <c r="A49" s="413"/>
      <c r="B49" s="430" t="s">
        <v>38</v>
      </c>
      <c r="C49" s="413"/>
      <c r="D49" s="536">
        <v>4299</v>
      </c>
      <c r="E49" s="428">
        <v>2168</v>
      </c>
      <c r="F49" s="428">
        <v>2131</v>
      </c>
      <c r="G49" s="452"/>
      <c r="H49" s="536">
        <v>2332</v>
      </c>
      <c r="I49" s="428">
        <v>1198</v>
      </c>
      <c r="J49" s="428">
        <v>1134</v>
      </c>
      <c r="K49" s="452"/>
      <c r="L49" s="536">
        <v>9952</v>
      </c>
      <c r="M49" s="428">
        <v>5158</v>
      </c>
      <c r="N49" s="428">
        <v>4794</v>
      </c>
      <c r="O49" s="428"/>
      <c r="P49" s="413"/>
      <c r="Q49" s="430" t="s">
        <v>38</v>
      </c>
      <c r="R49" s="413"/>
      <c r="S49" s="536">
        <v>12627</v>
      </c>
      <c r="T49" s="428">
        <v>6466</v>
      </c>
      <c r="U49" s="428">
        <v>6161</v>
      </c>
      <c r="V49" s="452"/>
      <c r="W49" s="536">
        <v>8128</v>
      </c>
      <c r="X49" s="428">
        <v>4192</v>
      </c>
      <c r="Y49" s="428">
        <v>3936</v>
      </c>
      <c r="Z49" s="452"/>
      <c r="AA49" s="536">
        <v>7438</v>
      </c>
      <c r="AB49" s="428">
        <v>3845</v>
      </c>
      <c r="AC49" s="428">
        <v>3593</v>
      </c>
      <c r="AD49" s="428"/>
    </row>
    <row r="50" spans="1:30" ht="10.5" customHeight="1">
      <c r="A50" s="413"/>
      <c r="B50" s="430" t="s">
        <v>39</v>
      </c>
      <c r="C50" s="413"/>
      <c r="D50" s="536">
        <v>4379</v>
      </c>
      <c r="E50" s="428">
        <v>2166</v>
      </c>
      <c r="F50" s="428">
        <v>2213</v>
      </c>
      <c r="G50" s="452"/>
      <c r="H50" s="536">
        <v>2538</v>
      </c>
      <c r="I50" s="428">
        <v>1247</v>
      </c>
      <c r="J50" s="428">
        <v>1291</v>
      </c>
      <c r="K50" s="452"/>
      <c r="L50" s="536">
        <v>10705</v>
      </c>
      <c r="M50" s="428">
        <v>5362</v>
      </c>
      <c r="N50" s="428">
        <v>5343</v>
      </c>
      <c r="O50" s="428"/>
      <c r="P50" s="413"/>
      <c r="Q50" s="430" t="s">
        <v>39</v>
      </c>
      <c r="R50" s="413"/>
      <c r="S50" s="536">
        <v>12089</v>
      </c>
      <c r="T50" s="428">
        <v>6123</v>
      </c>
      <c r="U50" s="428">
        <v>5966</v>
      </c>
      <c r="V50" s="452"/>
      <c r="W50" s="536">
        <v>8018</v>
      </c>
      <c r="X50" s="428">
        <v>4080</v>
      </c>
      <c r="Y50" s="428">
        <v>3938</v>
      </c>
      <c r="Z50" s="452"/>
      <c r="AA50" s="536">
        <v>7750</v>
      </c>
      <c r="AB50" s="428">
        <v>3901</v>
      </c>
      <c r="AC50" s="428">
        <v>3849</v>
      </c>
      <c r="AD50" s="428"/>
    </row>
    <row r="51" spans="1:30" ht="10.5" customHeight="1">
      <c r="A51" s="413"/>
      <c r="B51" s="430" t="s">
        <v>40</v>
      </c>
      <c r="C51" s="413"/>
      <c r="D51" s="536">
        <v>5412</v>
      </c>
      <c r="E51" s="428">
        <v>2504</v>
      </c>
      <c r="F51" s="428">
        <v>2908</v>
      </c>
      <c r="G51" s="452"/>
      <c r="H51" s="536">
        <v>3619</v>
      </c>
      <c r="I51" s="428">
        <v>1897</v>
      </c>
      <c r="J51" s="428">
        <v>1722</v>
      </c>
      <c r="K51" s="452"/>
      <c r="L51" s="536">
        <v>11500</v>
      </c>
      <c r="M51" s="428">
        <v>5718</v>
      </c>
      <c r="N51" s="428">
        <v>5782</v>
      </c>
      <c r="O51" s="428"/>
      <c r="P51" s="413"/>
      <c r="Q51" s="430" t="s">
        <v>40</v>
      </c>
      <c r="R51" s="413"/>
      <c r="S51" s="536">
        <v>10979</v>
      </c>
      <c r="T51" s="428">
        <v>5368</v>
      </c>
      <c r="U51" s="428">
        <v>5611</v>
      </c>
      <c r="V51" s="452"/>
      <c r="W51" s="536">
        <v>9360</v>
      </c>
      <c r="X51" s="428">
        <v>4369</v>
      </c>
      <c r="Y51" s="428">
        <v>4991</v>
      </c>
      <c r="Z51" s="452"/>
      <c r="AA51" s="536">
        <v>10480</v>
      </c>
      <c r="AB51" s="428">
        <v>5735</v>
      </c>
      <c r="AC51" s="428">
        <v>4745</v>
      </c>
      <c r="AD51" s="428"/>
    </row>
    <row r="52" spans="1:30" ht="10.5" customHeight="1">
      <c r="A52" s="413"/>
      <c r="B52" s="413" t="s">
        <v>41</v>
      </c>
      <c r="C52" s="413"/>
      <c r="D52" s="536">
        <v>6140</v>
      </c>
      <c r="E52" s="428">
        <v>3060</v>
      </c>
      <c r="F52" s="428">
        <v>3080</v>
      </c>
      <c r="G52" s="452"/>
      <c r="H52" s="536">
        <v>4175</v>
      </c>
      <c r="I52" s="428">
        <v>2240</v>
      </c>
      <c r="J52" s="428">
        <v>1935</v>
      </c>
      <c r="K52" s="452"/>
      <c r="L52" s="536">
        <v>13727</v>
      </c>
      <c r="M52" s="428">
        <v>7020</v>
      </c>
      <c r="N52" s="428">
        <v>6707</v>
      </c>
      <c r="O52" s="428"/>
      <c r="P52" s="413"/>
      <c r="Q52" s="413" t="s">
        <v>41</v>
      </c>
      <c r="R52" s="413"/>
      <c r="S52" s="536">
        <v>12792</v>
      </c>
      <c r="T52" s="428">
        <v>6338</v>
      </c>
      <c r="U52" s="428">
        <v>6454</v>
      </c>
      <c r="V52" s="452"/>
      <c r="W52" s="536">
        <v>9460</v>
      </c>
      <c r="X52" s="428">
        <v>4654</v>
      </c>
      <c r="Y52" s="428">
        <v>4806</v>
      </c>
      <c r="Z52" s="452"/>
      <c r="AA52" s="536">
        <v>10017</v>
      </c>
      <c r="AB52" s="428">
        <v>5413</v>
      </c>
      <c r="AC52" s="428">
        <v>4604</v>
      </c>
      <c r="AD52" s="428"/>
    </row>
    <row r="53" spans="1:30" ht="10.5" customHeight="1">
      <c r="A53" s="413"/>
      <c r="B53" s="413" t="s">
        <v>42</v>
      </c>
      <c r="C53" s="413"/>
      <c r="D53" s="536">
        <v>6609</v>
      </c>
      <c r="E53" s="428">
        <v>3373</v>
      </c>
      <c r="F53" s="428">
        <v>3236</v>
      </c>
      <c r="G53" s="452"/>
      <c r="H53" s="536">
        <v>4151</v>
      </c>
      <c r="I53" s="428">
        <v>2151</v>
      </c>
      <c r="J53" s="428">
        <v>2000</v>
      </c>
      <c r="K53" s="452"/>
      <c r="L53" s="536">
        <v>14591</v>
      </c>
      <c r="M53" s="428">
        <v>7536</v>
      </c>
      <c r="N53" s="428">
        <v>7055</v>
      </c>
      <c r="O53" s="428"/>
      <c r="P53" s="413"/>
      <c r="Q53" s="413" t="s">
        <v>42</v>
      </c>
      <c r="R53" s="413"/>
      <c r="S53" s="536">
        <v>15688</v>
      </c>
      <c r="T53" s="428">
        <v>7922</v>
      </c>
      <c r="U53" s="428">
        <v>7766</v>
      </c>
      <c r="V53" s="452"/>
      <c r="W53" s="536">
        <v>10413</v>
      </c>
      <c r="X53" s="428">
        <v>5134</v>
      </c>
      <c r="Y53" s="428">
        <v>5279</v>
      </c>
      <c r="Z53" s="452"/>
      <c r="AA53" s="536">
        <v>10373</v>
      </c>
      <c r="AB53" s="428">
        <v>5411</v>
      </c>
      <c r="AC53" s="428">
        <v>4962</v>
      </c>
      <c r="AD53" s="428"/>
    </row>
    <row r="54" spans="1:30" ht="10.5" customHeight="1">
      <c r="A54" s="413"/>
      <c r="B54" s="413" t="s">
        <v>43</v>
      </c>
      <c r="C54" s="413"/>
      <c r="D54" s="536">
        <v>7602</v>
      </c>
      <c r="E54" s="428">
        <v>3837</v>
      </c>
      <c r="F54" s="428">
        <v>3765</v>
      </c>
      <c r="G54" s="452"/>
      <c r="H54" s="536">
        <v>4566</v>
      </c>
      <c r="I54" s="428">
        <v>2345</v>
      </c>
      <c r="J54" s="428">
        <v>2221</v>
      </c>
      <c r="K54" s="452"/>
      <c r="L54" s="536">
        <v>16846</v>
      </c>
      <c r="M54" s="428">
        <v>8785</v>
      </c>
      <c r="N54" s="428">
        <v>8061</v>
      </c>
      <c r="O54" s="428"/>
      <c r="P54" s="413"/>
      <c r="Q54" s="413" t="s">
        <v>43</v>
      </c>
      <c r="R54" s="413"/>
      <c r="S54" s="536">
        <v>19102</v>
      </c>
      <c r="T54" s="428">
        <v>9664</v>
      </c>
      <c r="U54" s="428">
        <v>9438</v>
      </c>
      <c r="V54" s="452"/>
      <c r="W54" s="536">
        <v>12470</v>
      </c>
      <c r="X54" s="428">
        <v>6162</v>
      </c>
      <c r="Y54" s="428">
        <v>6308</v>
      </c>
      <c r="Z54" s="452"/>
      <c r="AA54" s="536">
        <v>11786</v>
      </c>
      <c r="AB54" s="428">
        <v>6032</v>
      </c>
      <c r="AC54" s="428">
        <v>5754</v>
      </c>
      <c r="AD54" s="428"/>
    </row>
    <row r="55" spans="1:30" ht="10.5" customHeight="1">
      <c r="A55" s="413"/>
      <c r="B55" s="413" t="s">
        <v>44</v>
      </c>
      <c r="C55" s="413"/>
      <c r="D55" s="536">
        <v>8166</v>
      </c>
      <c r="E55" s="428">
        <v>4094</v>
      </c>
      <c r="F55" s="428">
        <v>4072</v>
      </c>
      <c r="G55" s="452"/>
      <c r="H55" s="536">
        <v>5050</v>
      </c>
      <c r="I55" s="428">
        <v>2694</v>
      </c>
      <c r="J55" s="428">
        <v>2356</v>
      </c>
      <c r="K55" s="452"/>
      <c r="L55" s="536">
        <v>17974</v>
      </c>
      <c r="M55" s="428">
        <v>9386</v>
      </c>
      <c r="N55" s="428">
        <v>8588</v>
      </c>
      <c r="O55" s="428"/>
      <c r="P55" s="413"/>
      <c r="Q55" s="413" t="s">
        <v>44</v>
      </c>
      <c r="R55" s="413"/>
      <c r="S55" s="536">
        <v>20564</v>
      </c>
      <c r="T55" s="428">
        <v>10310</v>
      </c>
      <c r="U55" s="428">
        <v>10254</v>
      </c>
      <c r="V55" s="452"/>
      <c r="W55" s="536">
        <v>14392</v>
      </c>
      <c r="X55" s="428">
        <v>7032</v>
      </c>
      <c r="Y55" s="428">
        <v>7360</v>
      </c>
      <c r="Z55" s="452"/>
      <c r="AA55" s="536">
        <v>13462</v>
      </c>
      <c r="AB55" s="428">
        <v>6732</v>
      </c>
      <c r="AC55" s="428">
        <v>6730</v>
      </c>
      <c r="AD55" s="428"/>
    </row>
    <row r="56" spans="1:30" ht="10.5" customHeight="1">
      <c r="A56" s="413"/>
      <c r="B56" s="413" t="s">
        <v>45</v>
      </c>
      <c r="C56" s="413"/>
      <c r="D56" s="536">
        <v>7113</v>
      </c>
      <c r="E56" s="428">
        <v>3571</v>
      </c>
      <c r="F56" s="428">
        <v>3542</v>
      </c>
      <c r="G56" s="452"/>
      <c r="H56" s="536">
        <v>4264</v>
      </c>
      <c r="I56" s="428">
        <v>2142</v>
      </c>
      <c r="J56" s="428">
        <v>2122</v>
      </c>
      <c r="K56" s="452"/>
      <c r="L56" s="536">
        <v>15185</v>
      </c>
      <c r="M56" s="428">
        <v>7729</v>
      </c>
      <c r="N56" s="428">
        <v>7456</v>
      </c>
      <c r="O56" s="428"/>
      <c r="P56" s="413"/>
      <c r="Q56" s="413" t="s">
        <v>45</v>
      </c>
      <c r="R56" s="413"/>
      <c r="S56" s="536">
        <v>16896</v>
      </c>
      <c r="T56" s="428">
        <v>8604</v>
      </c>
      <c r="U56" s="428">
        <v>8292</v>
      </c>
      <c r="V56" s="452"/>
      <c r="W56" s="536">
        <v>12334</v>
      </c>
      <c r="X56" s="428">
        <v>6168</v>
      </c>
      <c r="Y56" s="428">
        <v>6166</v>
      </c>
      <c r="Z56" s="452"/>
      <c r="AA56" s="536">
        <v>11997</v>
      </c>
      <c r="AB56" s="428">
        <v>6007</v>
      </c>
      <c r="AC56" s="428">
        <v>5990</v>
      </c>
      <c r="AD56" s="428"/>
    </row>
    <row r="57" spans="1:30" ht="10.5" customHeight="1">
      <c r="A57" s="413"/>
      <c r="B57" s="413" t="s">
        <v>46</v>
      </c>
      <c r="C57" s="413"/>
      <c r="D57" s="536">
        <v>6732</v>
      </c>
      <c r="E57" s="428">
        <v>3322</v>
      </c>
      <c r="F57" s="428">
        <v>3410</v>
      </c>
      <c r="G57" s="452"/>
      <c r="H57" s="536">
        <v>4173</v>
      </c>
      <c r="I57" s="428">
        <v>2122</v>
      </c>
      <c r="J57" s="428">
        <v>2051</v>
      </c>
      <c r="K57" s="452"/>
      <c r="L57" s="536">
        <v>13016</v>
      </c>
      <c r="M57" s="428">
        <v>6618</v>
      </c>
      <c r="N57" s="428">
        <v>6398</v>
      </c>
      <c r="O57" s="428"/>
      <c r="P57" s="413"/>
      <c r="Q57" s="413" t="s">
        <v>46</v>
      </c>
      <c r="R57" s="413"/>
      <c r="S57" s="536">
        <v>13673</v>
      </c>
      <c r="T57" s="428">
        <v>6826</v>
      </c>
      <c r="U57" s="428">
        <v>6847</v>
      </c>
      <c r="V57" s="452"/>
      <c r="W57" s="536">
        <v>10124</v>
      </c>
      <c r="X57" s="428">
        <v>4917</v>
      </c>
      <c r="Y57" s="428">
        <v>5207</v>
      </c>
      <c r="Z57" s="452"/>
      <c r="AA57" s="536">
        <v>10283</v>
      </c>
      <c r="AB57" s="428">
        <v>5128</v>
      </c>
      <c r="AC57" s="428">
        <v>5155</v>
      </c>
      <c r="AD57" s="428"/>
    </row>
    <row r="58" spans="1:30" ht="10.5" customHeight="1">
      <c r="A58" s="413"/>
      <c r="B58" s="413" t="s">
        <v>47</v>
      </c>
      <c r="C58" s="413"/>
      <c r="D58" s="536">
        <v>6066</v>
      </c>
      <c r="E58" s="428">
        <v>3092</v>
      </c>
      <c r="F58" s="428">
        <v>2974</v>
      </c>
      <c r="G58" s="452"/>
      <c r="H58" s="536">
        <v>4062</v>
      </c>
      <c r="I58" s="428">
        <v>2079</v>
      </c>
      <c r="J58" s="428">
        <v>1983</v>
      </c>
      <c r="K58" s="452"/>
      <c r="L58" s="536">
        <v>11480</v>
      </c>
      <c r="M58" s="428">
        <v>5864</v>
      </c>
      <c r="N58" s="428">
        <v>5616</v>
      </c>
      <c r="O58" s="428"/>
      <c r="P58" s="413"/>
      <c r="Q58" s="413" t="s">
        <v>47</v>
      </c>
      <c r="R58" s="413"/>
      <c r="S58" s="536">
        <v>12297</v>
      </c>
      <c r="T58" s="428">
        <v>6075</v>
      </c>
      <c r="U58" s="428">
        <v>6222</v>
      </c>
      <c r="V58" s="452"/>
      <c r="W58" s="536">
        <v>8311</v>
      </c>
      <c r="X58" s="428">
        <v>3988</v>
      </c>
      <c r="Y58" s="428">
        <v>4323</v>
      </c>
      <c r="Z58" s="452"/>
      <c r="AA58" s="536">
        <v>8415</v>
      </c>
      <c r="AB58" s="428">
        <v>4282</v>
      </c>
      <c r="AC58" s="428">
        <v>4133</v>
      </c>
      <c r="AD58" s="428"/>
    </row>
    <row r="59" spans="1:30" ht="10.5" customHeight="1">
      <c r="A59" s="413"/>
      <c r="B59" s="413" t="s">
        <v>48</v>
      </c>
      <c r="C59" s="413"/>
      <c r="D59" s="536">
        <v>7301</v>
      </c>
      <c r="E59" s="428">
        <v>3660</v>
      </c>
      <c r="F59" s="428">
        <v>3641</v>
      </c>
      <c r="G59" s="452"/>
      <c r="H59" s="536">
        <v>4644</v>
      </c>
      <c r="I59" s="428">
        <v>2443</v>
      </c>
      <c r="J59" s="428">
        <v>2201</v>
      </c>
      <c r="K59" s="452"/>
      <c r="L59" s="536">
        <v>14444</v>
      </c>
      <c r="M59" s="428">
        <v>7230</v>
      </c>
      <c r="N59" s="428">
        <v>7214</v>
      </c>
      <c r="O59" s="428"/>
      <c r="P59" s="413"/>
      <c r="Q59" s="413" t="s">
        <v>48</v>
      </c>
      <c r="R59" s="413"/>
      <c r="S59" s="536">
        <v>15079</v>
      </c>
      <c r="T59" s="428">
        <v>7274</v>
      </c>
      <c r="U59" s="428">
        <v>7805</v>
      </c>
      <c r="V59" s="452"/>
      <c r="W59" s="536">
        <v>9456</v>
      </c>
      <c r="X59" s="428">
        <v>4477</v>
      </c>
      <c r="Y59" s="428">
        <v>4979</v>
      </c>
      <c r="Z59" s="452"/>
      <c r="AA59" s="536">
        <v>9327</v>
      </c>
      <c r="AB59" s="428">
        <v>4651</v>
      </c>
      <c r="AC59" s="428">
        <v>4676</v>
      </c>
      <c r="AD59" s="428"/>
    </row>
    <row r="60" spans="1:30" ht="10.5" customHeight="1">
      <c r="A60" s="413"/>
      <c r="B60" s="413" t="s">
        <v>49</v>
      </c>
      <c r="C60" s="413"/>
      <c r="D60" s="536">
        <v>7128</v>
      </c>
      <c r="E60" s="428">
        <v>3487</v>
      </c>
      <c r="F60" s="428">
        <v>3641</v>
      </c>
      <c r="G60" s="452"/>
      <c r="H60" s="536">
        <v>4331</v>
      </c>
      <c r="I60" s="428">
        <v>2150</v>
      </c>
      <c r="J60" s="428">
        <v>2181</v>
      </c>
      <c r="K60" s="452"/>
      <c r="L60" s="536">
        <v>13921</v>
      </c>
      <c r="M60" s="428">
        <v>6825</v>
      </c>
      <c r="N60" s="428">
        <v>7096</v>
      </c>
      <c r="O60" s="428"/>
      <c r="P60" s="413"/>
      <c r="Q60" s="413" t="s">
        <v>49</v>
      </c>
      <c r="R60" s="413"/>
      <c r="S60" s="536">
        <v>14399</v>
      </c>
      <c r="T60" s="428">
        <v>6945</v>
      </c>
      <c r="U60" s="428">
        <v>7454</v>
      </c>
      <c r="V60" s="452"/>
      <c r="W60" s="536">
        <v>9002</v>
      </c>
      <c r="X60" s="428">
        <v>4260</v>
      </c>
      <c r="Y60" s="428">
        <v>4742</v>
      </c>
      <c r="Z60" s="452"/>
      <c r="AA60" s="536">
        <v>8884</v>
      </c>
      <c r="AB60" s="428">
        <v>4205</v>
      </c>
      <c r="AC60" s="428">
        <v>4679</v>
      </c>
      <c r="AD60" s="428"/>
    </row>
    <row r="61" spans="1:30" ht="10.5" customHeight="1">
      <c r="A61" s="413"/>
      <c r="B61" s="413" t="s">
        <v>50</v>
      </c>
      <c r="C61" s="413"/>
      <c r="D61" s="536">
        <v>5911</v>
      </c>
      <c r="E61" s="428">
        <v>2752</v>
      </c>
      <c r="F61" s="428">
        <v>3159</v>
      </c>
      <c r="G61" s="452"/>
      <c r="H61" s="536">
        <v>3728</v>
      </c>
      <c r="I61" s="428">
        <v>1760</v>
      </c>
      <c r="J61" s="428">
        <v>1968</v>
      </c>
      <c r="K61" s="452"/>
      <c r="L61" s="536">
        <v>12857</v>
      </c>
      <c r="M61" s="428">
        <v>6028</v>
      </c>
      <c r="N61" s="428">
        <v>6829</v>
      </c>
      <c r="O61" s="428"/>
      <c r="P61" s="413"/>
      <c r="Q61" s="413" t="s">
        <v>50</v>
      </c>
      <c r="R61" s="413"/>
      <c r="S61" s="536">
        <v>12520</v>
      </c>
      <c r="T61" s="428">
        <v>6077</v>
      </c>
      <c r="U61" s="428">
        <v>6443</v>
      </c>
      <c r="V61" s="452"/>
      <c r="W61" s="536">
        <v>7621</v>
      </c>
      <c r="X61" s="428">
        <v>3445</v>
      </c>
      <c r="Y61" s="428">
        <v>4176</v>
      </c>
      <c r="Z61" s="452"/>
      <c r="AA61" s="536">
        <v>8201</v>
      </c>
      <c r="AB61" s="428">
        <v>3705</v>
      </c>
      <c r="AC61" s="428">
        <v>4496</v>
      </c>
      <c r="AD61" s="428"/>
    </row>
    <row r="62" spans="1:30" ht="10.5" customHeight="1">
      <c r="A62" s="413"/>
      <c r="B62" s="413" t="s">
        <v>51</v>
      </c>
      <c r="C62" s="413"/>
      <c r="D62" s="536">
        <v>5090</v>
      </c>
      <c r="E62" s="428">
        <v>2147</v>
      </c>
      <c r="F62" s="428">
        <v>2943</v>
      </c>
      <c r="G62" s="452"/>
      <c r="H62" s="536">
        <v>3243</v>
      </c>
      <c r="I62" s="428">
        <v>1334</v>
      </c>
      <c r="J62" s="428">
        <v>1909</v>
      </c>
      <c r="K62" s="452"/>
      <c r="L62" s="536">
        <v>10383</v>
      </c>
      <c r="M62" s="428">
        <v>4534</v>
      </c>
      <c r="N62" s="428">
        <v>5849</v>
      </c>
      <c r="O62" s="428"/>
      <c r="P62" s="413"/>
      <c r="Q62" s="413" t="s">
        <v>51</v>
      </c>
      <c r="R62" s="413"/>
      <c r="S62" s="536">
        <v>9221</v>
      </c>
      <c r="T62" s="428">
        <v>4242</v>
      </c>
      <c r="U62" s="428">
        <v>4979</v>
      </c>
      <c r="V62" s="452"/>
      <c r="W62" s="536">
        <v>6112</v>
      </c>
      <c r="X62" s="428">
        <v>2620</v>
      </c>
      <c r="Y62" s="428">
        <v>3492</v>
      </c>
      <c r="Z62" s="452"/>
      <c r="AA62" s="536">
        <v>6446</v>
      </c>
      <c r="AB62" s="428">
        <v>2914</v>
      </c>
      <c r="AC62" s="428">
        <v>3532</v>
      </c>
      <c r="AD62" s="428"/>
    </row>
    <row r="63" spans="1:30" ht="10.5" customHeight="1">
      <c r="A63" s="413"/>
      <c r="B63" s="413" t="s">
        <v>52</v>
      </c>
      <c r="C63" s="413"/>
      <c r="D63" s="536">
        <v>4014</v>
      </c>
      <c r="E63" s="428">
        <v>1509</v>
      </c>
      <c r="F63" s="428">
        <v>2505</v>
      </c>
      <c r="G63" s="452"/>
      <c r="H63" s="536">
        <v>2519</v>
      </c>
      <c r="I63" s="428">
        <v>980</v>
      </c>
      <c r="J63" s="428">
        <v>1539</v>
      </c>
      <c r="K63" s="452"/>
      <c r="L63" s="536">
        <v>6849</v>
      </c>
      <c r="M63" s="428">
        <v>2810</v>
      </c>
      <c r="N63" s="428">
        <v>4039</v>
      </c>
      <c r="O63" s="428"/>
      <c r="P63" s="413"/>
      <c r="Q63" s="413" t="s">
        <v>52</v>
      </c>
      <c r="R63" s="413"/>
      <c r="S63" s="536">
        <v>6095</v>
      </c>
      <c r="T63" s="428">
        <v>2616</v>
      </c>
      <c r="U63" s="428">
        <v>3479</v>
      </c>
      <c r="V63" s="452"/>
      <c r="W63" s="536">
        <v>4394</v>
      </c>
      <c r="X63" s="428">
        <v>1796</v>
      </c>
      <c r="Y63" s="428">
        <v>2598</v>
      </c>
      <c r="Z63" s="452"/>
      <c r="AA63" s="536">
        <v>4415</v>
      </c>
      <c r="AB63" s="428">
        <v>1833</v>
      </c>
      <c r="AC63" s="428">
        <v>2582</v>
      </c>
      <c r="AD63" s="428"/>
    </row>
    <row r="64" spans="1:30" ht="10.5" customHeight="1">
      <c r="A64" s="413"/>
      <c r="B64" s="413" t="s">
        <v>56</v>
      </c>
      <c r="C64" s="413"/>
      <c r="D64" s="536">
        <v>2430</v>
      </c>
      <c r="E64" s="428">
        <v>880</v>
      </c>
      <c r="F64" s="428">
        <v>1550</v>
      </c>
      <c r="G64" s="452"/>
      <c r="H64" s="536">
        <v>1484</v>
      </c>
      <c r="I64" s="428">
        <v>524</v>
      </c>
      <c r="J64" s="428">
        <v>960</v>
      </c>
      <c r="K64" s="452"/>
      <c r="L64" s="536">
        <v>3796</v>
      </c>
      <c r="M64" s="428">
        <v>1290</v>
      </c>
      <c r="N64" s="428">
        <v>2506</v>
      </c>
      <c r="O64" s="428"/>
      <c r="P64" s="413"/>
      <c r="Q64" s="413" t="s">
        <v>56</v>
      </c>
      <c r="R64" s="413"/>
      <c r="S64" s="536">
        <v>3359</v>
      </c>
      <c r="T64" s="428">
        <v>1158</v>
      </c>
      <c r="U64" s="428">
        <v>2201</v>
      </c>
      <c r="V64" s="452"/>
      <c r="W64" s="536">
        <v>2584</v>
      </c>
      <c r="X64" s="428">
        <v>896</v>
      </c>
      <c r="Y64" s="428">
        <v>1688</v>
      </c>
      <c r="Z64" s="452"/>
      <c r="AA64" s="536">
        <v>2393</v>
      </c>
      <c r="AB64" s="428">
        <v>836</v>
      </c>
      <c r="AC64" s="428">
        <v>1557</v>
      </c>
      <c r="AD64" s="428"/>
    </row>
    <row r="65" spans="1:30" ht="10.5" customHeight="1">
      <c r="A65" s="413"/>
      <c r="B65" s="430" t="s">
        <v>81</v>
      </c>
      <c r="C65" s="413"/>
      <c r="D65" s="536">
        <v>957</v>
      </c>
      <c r="E65" s="428">
        <v>229</v>
      </c>
      <c r="F65" s="428">
        <v>728</v>
      </c>
      <c r="G65" s="452"/>
      <c r="H65" s="536">
        <v>604</v>
      </c>
      <c r="I65" s="428">
        <v>148</v>
      </c>
      <c r="J65" s="428">
        <v>456</v>
      </c>
      <c r="K65" s="452"/>
      <c r="L65" s="536">
        <v>1468</v>
      </c>
      <c r="M65" s="428">
        <v>292</v>
      </c>
      <c r="N65" s="428">
        <v>1176</v>
      </c>
      <c r="O65" s="428"/>
      <c r="P65" s="413"/>
      <c r="Q65" s="430" t="s">
        <v>81</v>
      </c>
      <c r="R65" s="413"/>
      <c r="S65" s="536">
        <v>1402</v>
      </c>
      <c r="T65" s="428">
        <v>306</v>
      </c>
      <c r="U65" s="428">
        <v>1096</v>
      </c>
      <c r="V65" s="452"/>
      <c r="W65" s="536">
        <v>1033</v>
      </c>
      <c r="X65" s="428">
        <v>234</v>
      </c>
      <c r="Y65" s="428">
        <v>799</v>
      </c>
      <c r="Z65" s="452"/>
      <c r="AA65" s="536">
        <v>912</v>
      </c>
      <c r="AB65" s="428">
        <v>189</v>
      </c>
      <c r="AC65" s="428">
        <v>723</v>
      </c>
      <c r="AD65" s="428"/>
    </row>
    <row r="66" spans="1:30" ht="10.5" customHeight="1">
      <c r="A66" s="413"/>
      <c r="B66" s="430" t="s">
        <v>80</v>
      </c>
      <c r="C66" s="413"/>
      <c r="D66" s="536">
        <v>201</v>
      </c>
      <c r="E66" s="428">
        <v>27</v>
      </c>
      <c r="F66" s="428">
        <v>174</v>
      </c>
      <c r="G66" s="452"/>
      <c r="H66" s="536">
        <v>160</v>
      </c>
      <c r="I66" s="428">
        <v>39</v>
      </c>
      <c r="J66" s="428">
        <v>121</v>
      </c>
      <c r="K66" s="452"/>
      <c r="L66" s="536">
        <v>375</v>
      </c>
      <c r="M66" s="428">
        <v>66</v>
      </c>
      <c r="N66" s="428">
        <v>309</v>
      </c>
      <c r="O66" s="428"/>
      <c r="P66" s="413"/>
      <c r="Q66" s="430" t="s">
        <v>80</v>
      </c>
      <c r="R66" s="413"/>
      <c r="S66" s="536">
        <v>336</v>
      </c>
      <c r="T66" s="428">
        <v>58</v>
      </c>
      <c r="U66" s="428">
        <v>278</v>
      </c>
      <c r="V66" s="452"/>
      <c r="W66" s="536">
        <v>290</v>
      </c>
      <c r="X66" s="428">
        <v>49</v>
      </c>
      <c r="Y66" s="428">
        <v>241</v>
      </c>
      <c r="Z66" s="452"/>
      <c r="AA66" s="536">
        <v>292</v>
      </c>
      <c r="AB66" s="428">
        <v>54</v>
      </c>
      <c r="AC66" s="428">
        <v>238</v>
      </c>
      <c r="AD66" s="428"/>
    </row>
    <row r="67" spans="1:30" ht="10.5" customHeight="1">
      <c r="A67" s="413"/>
      <c r="B67" s="430" t="s">
        <v>79</v>
      </c>
      <c r="C67" s="413"/>
      <c r="D67" s="539">
        <v>-1</v>
      </c>
      <c r="E67" s="519">
        <v>-5</v>
      </c>
      <c r="F67" s="428">
        <v>4</v>
      </c>
      <c r="G67" s="452"/>
      <c r="H67" s="536">
        <v>27</v>
      </c>
      <c r="I67" s="428">
        <v>6</v>
      </c>
      <c r="J67" s="428">
        <v>21</v>
      </c>
      <c r="K67" s="452"/>
      <c r="L67" s="539">
        <v>75</v>
      </c>
      <c r="M67" s="428">
        <v>12</v>
      </c>
      <c r="N67" s="519">
        <v>63</v>
      </c>
      <c r="O67" s="428"/>
      <c r="P67" s="413"/>
      <c r="Q67" s="430" t="s">
        <v>79</v>
      </c>
      <c r="R67" s="413"/>
      <c r="S67" s="536">
        <v>46</v>
      </c>
      <c r="T67" s="428">
        <v>2</v>
      </c>
      <c r="U67" s="428">
        <v>44</v>
      </c>
      <c r="V67" s="452"/>
      <c r="W67" s="536">
        <v>56</v>
      </c>
      <c r="X67" s="428">
        <v>7</v>
      </c>
      <c r="Y67" s="428">
        <v>49</v>
      </c>
      <c r="Z67" s="452"/>
      <c r="AA67" s="539">
        <v>57</v>
      </c>
      <c r="AB67" s="428">
        <v>6</v>
      </c>
      <c r="AC67" s="519">
        <v>51</v>
      </c>
      <c r="AD67" s="428"/>
    </row>
    <row r="68" spans="1:30" ht="9" customHeight="1">
      <c r="A68" s="413"/>
      <c r="B68" s="414" t="s">
        <v>17</v>
      </c>
      <c r="C68" s="413"/>
      <c r="D68" s="538"/>
      <c r="E68" s="452"/>
      <c r="F68" s="452"/>
      <c r="G68" s="452"/>
      <c r="H68" s="538"/>
      <c r="I68" s="452"/>
      <c r="J68" s="452"/>
      <c r="K68" s="452"/>
      <c r="L68" s="538"/>
      <c r="M68" s="452"/>
      <c r="N68" s="452"/>
      <c r="O68" s="452"/>
      <c r="P68" s="413"/>
      <c r="Q68" s="414" t="s">
        <v>17</v>
      </c>
      <c r="R68" s="413"/>
      <c r="S68" s="538"/>
      <c r="T68" s="452"/>
      <c r="U68" s="452"/>
      <c r="V68" s="452"/>
      <c r="W68" s="538"/>
      <c r="X68" s="452"/>
      <c r="Y68" s="452"/>
      <c r="Z68" s="452"/>
      <c r="AA68" s="538"/>
      <c r="AB68" s="452"/>
      <c r="AC68" s="452"/>
      <c r="AD68" s="452"/>
    </row>
    <row r="69" spans="1:30" ht="9" customHeight="1">
      <c r="A69" s="413"/>
      <c r="B69" s="432" t="s">
        <v>53</v>
      </c>
      <c r="C69" s="413"/>
      <c r="D69" s="536">
        <v>12785</v>
      </c>
      <c r="E69" s="428">
        <v>6448</v>
      </c>
      <c r="F69" s="428">
        <v>6337</v>
      </c>
      <c r="G69" s="452"/>
      <c r="H69" s="536">
        <v>6905</v>
      </c>
      <c r="I69" s="428">
        <v>3517</v>
      </c>
      <c r="J69" s="428">
        <v>3388</v>
      </c>
      <c r="K69" s="452"/>
      <c r="L69" s="536">
        <v>29402</v>
      </c>
      <c r="M69" s="428">
        <v>15088</v>
      </c>
      <c r="N69" s="428">
        <v>14314</v>
      </c>
      <c r="O69" s="428"/>
      <c r="P69" s="413"/>
      <c r="Q69" s="432" t="s">
        <v>53</v>
      </c>
      <c r="R69" s="413"/>
      <c r="S69" s="536">
        <v>37896</v>
      </c>
      <c r="T69" s="428">
        <v>19551</v>
      </c>
      <c r="U69" s="428">
        <v>18345</v>
      </c>
      <c r="V69" s="452"/>
      <c r="W69" s="536">
        <v>23741</v>
      </c>
      <c r="X69" s="428">
        <v>12135</v>
      </c>
      <c r="Y69" s="428">
        <v>11606</v>
      </c>
      <c r="Z69" s="452"/>
      <c r="AA69" s="536">
        <v>21256</v>
      </c>
      <c r="AB69" s="428">
        <v>10953</v>
      </c>
      <c r="AC69" s="428">
        <v>10303</v>
      </c>
      <c r="AD69" s="428"/>
    </row>
    <row r="70" spans="1:30" ht="9" customHeight="1">
      <c r="A70" s="413"/>
      <c r="B70" s="413" t="s">
        <v>54</v>
      </c>
      <c r="C70" s="413"/>
      <c r="D70" s="536">
        <v>65520</v>
      </c>
      <c r="E70" s="428">
        <v>32679</v>
      </c>
      <c r="F70" s="428">
        <v>32841</v>
      </c>
      <c r="G70" s="452"/>
      <c r="H70" s="536">
        <v>41242</v>
      </c>
      <c r="I70" s="428">
        <v>21360</v>
      </c>
      <c r="J70" s="428">
        <v>19882</v>
      </c>
      <c r="K70" s="452"/>
      <c r="L70" s="536">
        <v>139468</v>
      </c>
      <c r="M70" s="428">
        <v>71248</v>
      </c>
      <c r="N70" s="428">
        <v>68220</v>
      </c>
      <c r="O70" s="428"/>
      <c r="P70" s="413"/>
      <c r="Q70" s="413" t="s">
        <v>54</v>
      </c>
      <c r="R70" s="413"/>
      <c r="S70" s="536">
        <v>149159</v>
      </c>
      <c r="T70" s="428">
        <v>74504</v>
      </c>
      <c r="U70" s="428">
        <v>74655</v>
      </c>
      <c r="V70" s="452"/>
      <c r="W70" s="536">
        <v>104338</v>
      </c>
      <c r="X70" s="428">
        <v>50981</v>
      </c>
      <c r="Y70" s="428">
        <v>53357</v>
      </c>
      <c r="Z70" s="452"/>
      <c r="AA70" s="536">
        <v>103890</v>
      </c>
      <c r="AB70" s="428">
        <v>53292</v>
      </c>
      <c r="AC70" s="428">
        <v>50598</v>
      </c>
      <c r="AD70" s="428"/>
    </row>
    <row r="71" spans="1:30" ht="9" customHeight="1">
      <c r="A71" s="413"/>
      <c r="B71" s="413" t="s">
        <v>55</v>
      </c>
      <c r="C71" s="413"/>
      <c r="D71" s="536">
        <v>25730</v>
      </c>
      <c r="E71" s="428">
        <v>11026</v>
      </c>
      <c r="F71" s="428">
        <v>14704</v>
      </c>
      <c r="G71" s="452"/>
      <c r="H71" s="536">
        <v>16096</v>
      </c>
      <c r="I71" s="428">
        <v>6941</v>
      </c>
      <c r="J71" s="428">
        <v>9155</v>
      </c>
      <c r="K71" s="452"/>
      <c r="L71" s="536">
        <v>49724</v>
      </c>
      <c r="M71" s="428">
        <v>21857</v>
      </c>
      <c r="N71" s="428">
        <v>27867</v>
      </c>
      <c r="O71" s="428"/>
      <c r="P71" s="413"/>
      <c r="Q71" s="413" t="s">
        <v>55</v>
      </c>
      <c r="R71" s="413"/>
      <c r="S71" s="536">
        <v>47378</v>
      </c>
      <c r="T71" s="428">
        <v>21404</v>
      </c>
      <c r="U71" s="428">
        <v>25974</v>
      </c>
      <c r="V71" s="452"/>
      <c r="W71" s="536">
        <v>31092</v>
      </c>
      <c r="X71" s="428">
        <v>13307</v>
      </c>
      <c r="Y71" s="428">
        <v>17785</v>
      </c>
      <c r="Z71" s="452"/>
      <c r="AA71" s="536">
        <v>31600</v>
      </c>
      <c r="AB71" s="428">
        <v>13742</v>
      </c>
      <c r="AC71" s="428">
        <v>17858</v>
      </c>
      <c r="AD71" s="428"/>
    </row>
    <row r="72" spans="1:30" ht="9" customHeight="1">
      <c r="A72" s="413"/>
      <c r="B72" s="414" t="s">
        <v>77</v>
      </c>
      <c r="C72" s="413"/>
      <c r="D72" s="538"/>
      <c r="E72" s="452"/>
      <c r="F72" s="452"/>
      <c r="G72" s="422"/>
      <c r="H72" s="538"/>
      <c r="I72" s="452"/>
      <c r="J72" s="452"/>
      <c r="K72" s="452"/>
      <c r="L72" s="538"/>
      <c r="M72" s="452"/>
      <c r="N72" s="452"/>
      <c r="O72" s="452"/>
      <c r="P72" s="413"/>
      <c r="Q72" s="414" t="s">
        <v>77</v>
      </c>
      <c r="R72" s="413"/>
      <c r="S72" s="538"/>
      <c r="T72" s="452"/>
      <c r="U72" s="452"/>
      <c r="V72" s="422"/>
      <c r="W72" s="538"/>
      <c r="X72" s="452"/>
      <c r="Y72" s="452"/>
      <c r="Z72" s="452"/>
      <c r="AA72" s="538"/>
      <c r="AB72" s="452"/>
      <c r="AC72" s="452"/>
      <c r="AD72" s="452"/>
    </row>
    <row r="73" spans="1:30" ht="9" customHeight="1">
      <c r="A73" s="413"/>
      <c r="B73" s="432" t="s">
        <v>53</v>
      </c>
      <c r="C73" s="413"/>
      <c r="D73" s="530">
        <v>12.3</v>
      </c>
      <c r="E73" s="422">
        <v>12.9</v>
      </c>
      <c r="F73" s="422">
        <v>11.8</v>
      </c>
      <c r="G73" s="422"/>
      <c r="H73" s="530">
        <v>10.7</v>
      </c>
      <c r="I73" s="422">
        <v>11.1</v>
      </c>
      <c r="J73" s="422">
        <v>10.4</v>
      </c>
      <c r="K73" s="452"/>
      <c r="L73" s="530">
        <v>13.5</v>
      </c>
      <c r="M73" s="422">
        <v>13.9</v>
      </c>
      <c r="N73" s="422">
        <v>13</v>
      </c>
      <c r="O73" s="422"/>
      <c r="P73" s="413"/>
      <c r="Q73" s="432" t="s">
        <v>53</v>
      </c>
      <c r="R73" s="413"/>
      <c r="S73" s="530">
        <v>16.2</v>
      </c>
      <c r="T73" s="422">
        <v>16.899999999999999</v>
      </c>
      <c r="U73" s="422">
        <v>15.4</v>
      </c>
      <c r="V73" s="422"/>
      <c r="W73" s="530">
        <v>14.9</v>
      </c>
      <c r="X73" s="422">
        <v>15.9</v>
      </c>
      <c r="Y73" s="422">
        <v>14</v>
      </c>
      <c r="Z73" s="452"/>
      <c r="AA73" s="530">
        <v>13.6</v>
      </c>
      <c r="AB73" s="422">
        <v>14</v>
      </c>
      <c r="AC73" s="422">
        <v>13.1</v>
      </c>
      <c r="AD73" s="422"/>
    </row>
    <row r="74" spans="1:30" ht="9" customHeight="1">
      <c r="A74" s="413"/>
      <c r="B74" s="413" t="s">
        <v>54</v>
      </c>
      <c r="C74" s="413"/>
      <c r="D74" s="530">
        <v>63</v>
      </c>
      <c r="E74" s="422">
        <v>65.2</v>
      </c>
      <c r="F74" s="422">
        <v>60.9</v>
      </c>
      <c r="G74" s="422"/>
      <c r="H74" s="530">
        <v>64.2</v>
      </c>
      <c r="I74" s="422">
        <v>67.099999999999994</v>
      </c>
      <c r="J74" s="422">
        <v>61.3</v>
      </c>
      <c r="K74" s="452"/>
      <c r="L74" s="530">
        <v>63.8</v>
      </c>
      <c r="M74" s="422">
        <v>65.900000000000006</v>
      </c>
      <c r="N74" s="422">
        <v>61.8</v>
      </c>
      <c r="O74" s="422"/>
      <c r="P74" s="413"/>
      <c r="Q74" s="413" t="s">
        <v>54</v>
      </c>
      <c r="R74" s="413"/>
      <c r="S74" s="530">
        <v>63.6</v>
      </c>
      <c r="T74" s="422">
        <v>64.5</v>
      </c>
      <c r="U74" s="422">
        <v>62.7</v>
      </c>
      <c r="V74" s="422"/>
      <c r="W74" s="530">
        <v>65.599999999999994</v>
      </c>
      <c r="X74" s="422">
        <v>66.7</v>
      </c>
      <c r="Y74" s="422">
        <v>64.5</v>
      </c>
      <c r="Z74" s="452"/>
      <c r="AA74" s="530">
        <v>66.3</v>
      </c>
      <c r="AB74" s="422">
        <v>68.3</v>
      </c>
      <c r="AC74" s="422">
        <v>64.2</v>
      </c>
      <c r="AD74" s="422"/>
    </row>
    <row r="75" spans="1:30" ht="9" customHeight="1">
      <c r="A75" s="413"/>
      <c r="B75" s="413" t="s">
        <v>55</v>
      </c>
      <c r="C75" s="413"/>
      <c r="D75" s="530">
        <v>24.7</v>
      </c>
      <c r="E75" s="422">
        <v>22</v>
      </c>
      <c r="F75" s="422">
        <v>27.3</v>
      </c>
      <c r="G75" s="452"/>
      <c r="H75" s="530">
        <v>25.1</v>
      </c>
      <c r="I75" s="422">
        <v>21.8</v>
      </c>
      <c r="J75" s="422">
        <v>28.2</v>
      </c>
      <c r="K75" s="452"/>
      <c r="L75" s="530">
        <v>22.7</v>
      </c>
      <c r="M75" s="422">
        <v>20.2</v>
      </c>
      <c r="N75" s="422">
        <v>25.2</v>
      </c>
      <c r="O75" s="422"/>
      <c r="P75" s="413"/>
      <c r="Q75" s="413" t="s">
        <v>55</v>
      </c>
      <c r="R75" s="413"/>
      <c r="S75" s="530">
        <v>20.2</v>
      </c>
      <c r="T75" s="422">
        <v>18.5</v>
      </c>
      <c r="U75" s="422">
        <v>21.8</v>
      </c>
      <c r="V75" s="452"/>
      <c r="W75" s="530">
        <v>19.5</v>
      </c>
      <c r="X75" s="422">
        <v>17.399999999999999</v>
      </c>
      <c r="Y75" s="422">
        <v>21.5</v>
      </c>
      <c r="Z75" s="452"/>
      <c r="AA75" s="530">
        <v>20.2</v>
      </c>
      <c r="AB75" s="422">
        <v>17.600000000000001</v>
      </c>
      <c r="AC75" s="422">
        <v>22.7</v>
      </c>
      <c r="AD75" s="422"/>
    </row>
    <row r="76" spans="1:30" ht="0.75" customHeight="1">
      <c r="A76" s="413"/>
      <c r="B76" s="413"/>
      <c r="C76" s="413"/>
      <c r="D76" s="538"/>
      <c r="E76" s="452"/>
      <c r="F76" s="452"/>
      <c r="G76" s="452"/>
      <c r="H76" s="538"/>
      <c r="I76" s="452"/>
      <c r="J76" s="452"/>
      <c r="K76" s="452"/>
      <c r="L76" s="538"/>
      <c r="M76" s="452"/>
      <c r="N76" s="452"/>
      <c r="O76" s="452"/>
      <c r="P76" s="413"/>
      <c r="Q76" s="413"/>
      <c r="R76" s="413"/>
      <c r="S76" s="538"/>
      <c r="T76" s="452"/>
      <c r="U76" s="452"/>
      <c r="V76" s="452"/>
      <c r="W76" s="538"/>
      <c r="X76" s="452"/>
      <c r="Y76" s="452"/>
      <c r="Z76" s="452"/>
      <c r="AA76" s="538"/>
      <c r="AB76" s="452"/>
      <c r="AC76" s="452"/>
      <c r="AD76" s="452"/>
    </row>
    <row r="77" spans="1:30" ht="9.75" customHeight="1">
      <c r="A77" s="413"/>
      <c r="B77" s="427" t="s">
        <v>22</v>
      </c>
      <c r="C77" s="413"/>
      <c r="D77" s="530">
        <v>45.8</v>
      </c>
      <c r="E77" s="422">
        <v>44.5</v>
      </c>
      <c r="F77" s="422">
        <v>47</v>
      </c>
      <c r="G77" s="452"/>
      <c r="H77" s="530">
        <v>46.4</v>
      </c>
      <c r="I77" s="422">
        <v>45</v>
      </c>
      <c r="J77" s="422">
        <v>47.9</v>
      </c>
      <c r="K77" s="452"/>
      <c r="L77" s="530">
        <v>44.1</v>
      </c>
      <c r="M77" s="422">
        <v>42.8</v>
      </c>
      <c r="N77" s="422">
        <v>45.3</v>
      </c>
      <c r="O77" s="422"/>
      <c r="P77" s="413"/>
      <c r="Q77" s="427" t="s">
        <v>22</v>
      </c>
      <c r="R77" s="413"/>
      <c r="S77" s="530">
        <v>42.3</v>
      </c>
      <c r="T77" s="422">
        <v>41.3</v>
      </c>
      <c r="U77" s="422">
        <v>43.3</v>
      </c>
      <c r="V77" s="452"/>
      <c r="W77" s="530">
        <v>42.4</v>
      </c>
      <c r="X77" s="422">
        <v>41.1</v>
      </c>
      <c r="Y77" s="422">
        <v>43.6</v>
      </c>
      <c r="Z77" s="452"/>
      <c r="AA77" s="530">
        <v>42.9</v>
      </c>
      <c r="AB77" s="422">
        <v>41.5</v>
      </c>
      <c r="AC77" s="422">
        <v>44.3</v>
      </c>
      <c r="AD77" s="422"/>
    </row>
    <row r="78" spans="1:30" ht="9.75" customHeight="1">
      <c r="A78" s="413"/>
      <c r="B78" s="497" t="s">
        <v>7</v>
      </c>
      <c r="C78" s="413"/>
      <c r="D78" s="530">
        <v>45.6</v>
      </c>
      <c r="E78" s="422">
        <v>44.5</v>
      </c>
      <c r="F78" s="422">
        <v>46.7</v>
      </c>
      <c r="G78" s="452"/>
      <c r="H78" s="530">
        <v>46.2</v>
      </c>
      <c r="I78" s="422">
        <v>44.7</v>
      </c>
      <c r="J78" s="422">
        <v>48.1</v>
      </c>
      <c r="K78" s="452"/>
      <c r="L78" s="530">
        <v>43.4</v>
      </c>
      <c r="M78" s="422">
        <v>42.4</v>
      </c>
      <c r="N78" s="422">
        <v>44.6</v>
      </c>
      <c r="O78" s="422"/>
      <c r="P78" s="413"/>
      <c r="Q78" s="497" t="s">
        <v>7</v>
      </c>
      <c r="R78" s="413"/>
      <c r="S78" s="530">
        <v>42</v>
      </c>
      <c r="T78" s="422">
        <v>41.3</v>
      </c>
      <c r="U78" s="422">
        <v>42.8</v>
      </c>
      <c r="V78" s="452"/>
      <c r="W78" s="530">
        <v>42.1</v>
      </c>
      <c r="X78" s="422">
        <v>41.2</v>
      </c>
      <c r="Y78" s="422">
        <v>43</v>
      </c>
      <c r="Z78" s="452"/>
      <c r="AA78" s="530">
        <v>42.5</v>
      </c>
      <c r="AB78" s="422">
        <v>41.2</v>
      </c>
      <c r="AC78" s="422">
        <v>43.8</v>
      </c>
      <c r="AD78" s="422"/>
    </row>
    <row r="79" spans="1:30" ht="0.75" customHeight="1">
      <c r="A79" s="478"/>
      <c r="B79" s="478"/>
      <c r="C79" s="477"/>
      <c r="D79" s="475"/>
      <c r="E79" s="475"/>
      <c r="F79" s="475"/>
      <c r="G79" s="475"/>
      <c r="H79" s="476"/>
      <c r="I79" s="475"/>
      <c r="J79" s="475"/>
      <c r="K79" s="502"/>
      <c r="L79" s="475"/>
      <c r="M79" s="475"/>
      <c r="N79" s="475"/>
      <c r="O79" s="475"/>
      <c r="P79" s="478"/>
      <c r="Q79" s="478"/>
      <c r="R79" s="477"/>
      <c r="S79" s="475"/>
      <c r="T79" s="475"/>
      <c r="U79" s="475"/>
      <c r="V79" s="475"/>
      <c r="W79" s="476"/>
      <c r="X79" s="475"/>
      <c r="Y79" s="475"/>
      <c r="Z79" s="502"/>
      <c r="AA79" s="475"/>
      <c r="AB79" s="475"/>
      <c r="AC79" s="475"/>
      <c r="AD79" s="475"/>
    </row>
    <row r="80" spans="1:30" ht="9" customHeight="1">
      <c r="A80" s="1404" t="s">
        <v>91</v>
      </c>
      <c r="B80" s="1404"/>
      <c r="C80" s="1404"/>
      <c r="D80" s="1404"/>
      <c r="E80" s="1404"/>
      <c r="F80" s="1404"/>
      <c r="G80" s="1404"/>
      <c r="H80" s="1404"/>
      <c r="I80" s="1404"/>
      <c r="J80" s="1404"/>
      <c r="K80" s="1404"/>
      <c r="L80" s="1404"/>
      <c r="M80" s="1404"/>
      <c r="N80" s="1404"/>
      <c r="O80" s="1404"/>
      <c r="P80" s="474"/>
    </row>
    <row r="81" spans="1:17" ht="9" customHeight="1">
      <c r="A81" s="415" t="s">
        <v>23</v>
      </c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74"/>
    </row>
    <row r="82" spans="1:17" s="413" customFormat="1" ht="9" customHeight="1">
      <c r="A82" s="500" t="s">
        <v>90</v>
      </c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1:17" ht="9" customHeight="1">
      <c r="A83" s="500" t="s">
        <v>95</v>
      </c>
    </row>
    <row r="84" spans="1:17" ht="9" customHeight="1">
      <c r="A84" s="500" t="s">
        <v>94</v>
      </c>
    </row>
    <row r="85" spans="1:17" ht="9" customHeight="1">
      <c r="A85" s="500" t="s">
        <v>93</v>
      </c>
    </row>
    <row r="86" spans="1:17" ht="9" customHeight="1">
      <c r="A86" s="413" t="s">
        <v>2</v>
      </c>
    </row>
  </sheetData>
  <mergeCells count="11">
    <mergeCell ref="AC43:AD43"/>
    <mergeCell ref="L4:O4"/>
    <mergeCell ref="L42:O42"/>
    <mergeCell ref="AA4:AD4"/>
    <mergeCell ref="AA42:AD42"/>
    <mergeCell ref="A80:O80"/>
    <mergeCell ref="A4:C5"/>
    <mergeCell ref="P4:R5"/>
    <mergeCell ref="P42:R43"/>
    <mergeCell ref="A42:C43"/>
    <mergeCell ref="N43:O43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/>
  <headerFooter alignWithMargins="0"/>
  <colBreaks count="1" manualBreakCount="1">
    <brk id="15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R86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13" customWidth="1"/>
    <col min="2" max="2" width="7.75" style="413" customWidth="1"/>
    <col min="3" max="3" width="1.25" style="413" customWidth="1"/>
    <col min="4" max="4" width="8.5" style="413" customWidth="1"/>
    <col min="5" max="5" width="2.125" style="413" customWidth="1"/>
    <col min="6" max="6" width="6.125" style="413" customWidth="1"/>
    <col min="7" max="7" width="4.125" style="413" customWidth="1"/>
    <col min="8" max="8" width="3.5" style="413" customWidth="1"/>
    <col min="9" max="9" width="0.625" style="413" customWidth="1"/>
    <col min="10" max="10" width="5.625" style="413" customWidth="1"/>
    <col min="11" max="11" width="2.75" style="413" customWidth="1"/>
    <col min="12" max="13" width="8.25" style="413" customWidth="1"/>
    <col min="14" max="14" width="0.625" style="413" customWidth="1"/>
    <col min="15" max="17" width="8.25" style="413" customWidth="1"/>
    <col min="18" max="18" width="0.625" style="413" customWidth="1"/>
    <col min="19" max="16384" width="11.25" style="413"/>
  </cols>
  <sheetData>
    <row r="1" spans="1:18" ht="13.5">
      <c r="A1" s="472" t="s">
        <v>87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</row>
    <row r="2" spans="1:18">
      <c r="R2" s="470" t="s">
        <v>96</v>
      </c>
    </row>
    <row r="3" spans="1:18" ht="1.5" customHeight="1"/>
    <row r="4" spans="1:18" ht="13.5" customHeight="1">
      <c r="A4" s="1400" t="s">
        <v>59</v>
      </c>
      <c r="B4" s="1401"/>
      <c r="C4" s="1401"/>
      <c r="D4" s="1415" t="s">
        <v>12</v>
      </c>
      <c r="E4" s="1416"/>
      <c r="F4" s="1416"/>
      <c r="G4" s="1416"/>
      <c r="H4" s="1416"/>
      <c r="I4" s="1416"/>
      <c r="J4" s="1416"/>
      <c r="K4" s="1416"/>
      <c r="L4" s="1416"/>
      <c r="M4" s="1416"/>
      <c r="N4" s="1400"/>
      <c r="O4" s="469" t="s">
        <v>13</v>
      </c>
      <c r="P4" s="469"/>
      <c r="Q4" s="469"/>
      <c r="R4" s="468"/>
    </row>
    <row r="5" spans="1:18" ht="13.5" customHeight="1">
      <c r="A5" s="1400"/>
      <c r="B5" s="1401"/>
      <c r="C5" s="1401"/>
      <c r="D5" s="1419" t="s">
        <v>5</v>
      </c>
      <c r="E5" s="1410"/>
      <c r="F5" s="1415" t="s">
        <v>3</v>
      </c>
      <c r="G5" s="1416"/>
      <c r="H5" s="1415" t="s">
        <v>4</v>
      </c>
      <c r="I5" s="1416"/>
      <c r="J5" s="1400"/>
      <c r="K5" s="1417" t="s">
        <v>82</v>
      </c>
      <c r="L5" s="1418"/>
      <c r="M5" s="469" t="s">
        <v>0</v>
      </c>
      <c r="N5" s="468"/>
      <c r="O5" s="449" t="s">
        <v>5</v>
      </c>
      <c r="P5" s="447" t="s">
        <v>3</v>
      </c>
      <c r="Q5" s="469" t="s">
        <v>4</v>
      </c>
      <c r="R5" s="468"/>
    </row>
    <row r="6" spans="1:18" ht="1.5" customHeight="1">
      <c r="A6" s="467"/>
      <c r="B6" s="467"/>
      <c r="C6" s="466"/>
      <c r="O6" s="465"/>
    </row>
    <row r="7" spans="1:18" ht="10.5" customHeight="1">
      <c r="B7" s="438" t="s">
        <v>6</v>
      </c>
      <c r="D7" s="1422">
        <v>2266851</v>
      </c>
      <c r="E7" s="1403"/>
      <c r="F7" s="1403">
        <v>1116343</v>
      </c>
      <c r="G7" s="1403"/>
      <c r="H7" s="1403">
        <v>1150508</v>
      </c>
      <c r="I7" s="1403"/>
      <c r="J7" s="1403"/>
      <c r="K7" s="1411">
        <v>100</v>
      </c>
      <c r="L7" s="1411"/>
      <c r="M7" s="518">
        <v>97</v>
      </c>
      <c r="N7" s="464"/>
      <c r="O7" s="443">
        <v>161643</v>
      </c>
      <c r="P7" s="441">
        <v>78575</v>
      </c>
      <c r="Q7" s="441">
        <v>83068</v>
      </c>
    </row>
    <row r="8" spans="1:18" ht="1.5" customHeight="1">
      <c r="B8" s="438"/>
      <c r="D8" s="429"/>
      <c r="E8" s="428"/>
      <c r="F8" s="428"/>
      <c r="G8" s="428"/>
      <c r="H8" s="428"/>
      <c r="I8" s="428"/>
      <c r="J8" s="428"/>
      <c r="K8" s="1411"/>
      <c r="L8" s="1411"/>
      <c r="M8" s="462"/>
      <c r="N8" s="461"/>
      <c r="O8" s="460"/>
      <c r="P8" s="459"/>
      <c r="Q8" s="459"/>
    </row>
    <row r="9" spans="1:18" ht="10.5" customHeight="1">
      <c r="B9" s="432" t="s">
        <v>36</v>
      </c>
      <c r="D9" s="1435">
        <v>97607</v>
      </c>
      <c r="E9" s="1402"/>
      <c r="F9" s="1402">
        <v>50137</v>
      </c>
      <c r="G9" s="1402"/>
      <c r="H9" s="1402">
        <v>47470</v>
      </c>
      <c r="I9" s="1402"/>
      <c r="J9" s="1402"/>
      <c r="K9" s="1411">
        <v>4.3748728195557129</v>
      </c>
      <c r="L9" s="1411"/>
      <c r="M9" s="422">
        <v>105.61828523277859</v>
      </c>
      <c r="N9" s="456"/>
      <c r="O9" s="429">
        <v>6513</v>
      </c>
      <c r="P9" s="428">
        <v>3309</v>
      </c>
      <c r="Q9" s="428">
        <v>3204</v>
      </c>
      <c r="R9" s="413">
        <f>SUM(D9/2231082*100)</f>
        <v>4.3748728195557129</v>
      </c>
    </row>
    <row r="10" spans="1:18" ht="10.5" customHeight="1">
      <c r="B10" s="432" t="s">
        <v>37</v>
      </c>
      <c r="D10" s="1435">
        <v>92782</v>
      </c>
      <c r="E10" s="1402"/>
      <c r="F10" s="1402">
        <v>47222</v>
      </c>
      <c r="G10" s="1402"/>
      <c r="H10" s="1402">
        <v>45560</v>
      </c>
      <c r="I10" s="1402"/>
      <c r="J10" s="1402"/>
      <c r="K10" s="1411">
        <v>4.158610037640929</v>
      </c>
      <c r="L10" s="1411"/>
      <c r="M10" s="422">
        <v>103.64793678665495</v>
      </c>
      <c r="N10" s="456"/>
      <c r="O10" s="429">
        <v>6083</v>
      </c>
      <c r="P10" s="428">
        <v>3089</v>
      </c>
      <c r="Q10" s="428">
        <v>2994</v>
      </c>
    </row>
    <row r="11" spans="1:18" ht="10.5" customHeight="1">
      <c r="B11" s="430" t="s">
        <v>38</v>
      </c>
      <c r="D11" s="1435">
        <v>97436</v>
      </c>
      <c r="E11" s="1402"/>
      <c r="F11" s="1402">
        <v>50079</v>
      </c>
      <c r="G11" s="1402"/>
      <c r="H11" s="1402">
        <v>47357</v>
      </c>
      <c r="I11" s="1402"/>
      <c r="J11" s="1402"/>
      <c r="K11" s="1411">
        <v>4.3672083769220489</v>
      </c>
      <c r="L11" s="1411"/>
      <c r="M11" s="422">
        <v>105.74783031019702</v>
      </c>
      <c r="N11" s="456"/>
      <c r="O11" s="429">
        <v>6233</v>
      </c>
      <c r="P11" s="428">
        <v>3209</v>
      </c>
      <c r="Q11" s="428">
        <v>3024</v>
      </c>
    </row>
    <row r="12" spans="1:18" ht="10.5" customHeight="1">
      <c r="B12" s="430" t="s">
        <v>39</v>
      </c>
      <c r="D12" s="1435">
        <v>99904</v>
      </c>
      <c r="E12" s="1402"/>
      <c r="F12" s="1402">
        <v>50304</v>
      </c>
      <c r="G12" s="1402"/>
      <c r="H12" s="1402">
        <v>49600</v>
      </c>
      <c r="I12" s="1402"/>
      <c r="J12" s="1402"/>
      <c r="K12" s="1411">
        <v>4.4778273501377353</v>
      </c>
      <c r="L12" s="1411"/>
      <c r="M12" s="422">
        <v>101.41935483870968</v>
      </c>
      <c r="N12" s="456"/>
      <c r="O12" s="429">
        <v>6226</v>
      </c>
      <c r="P12" s="428">
        <v>3139</v>
      </c>
      <c r="Q12" s="428">
        <v>3087</v>
      </c>
    </row>
    <row r="13" spans="1:18" ht="10.5" customHeight="1">
      <c r="B13" s="430" t="s">
        <v>40</v>
      </c>
      <c r="D13" s="1435">
        <v>126171</v>
      </c>
      <c r="E13" s="1402"/>
      <c r="F13" s="1402">
        <v>63756</v>
      </c>
      <c r="G13" s="1402"/>
      <c r="H13" s="1402">
        <v>62415</v>
      </c>
      <c r="I13" s="1402"/>
      <c r="J13" s="1402"/>
      <c r="K13" s="1411">
        <v>5.6551484884912346</v>
      </c>
      <c r="L13" s="1411"/>
      <c r="M13" s="422">
        <v>102.14852198990627</v>
      </c>
      <c r="N13" s="456"/>
      <c r="O13" s="429">
        <v>9956</v>
      </c>
      <c r="P13" s="428">
        <v>5271</v>
      </c>
      <c r="Q13" s="428">
        <v>4685</v>
      </c>
    </row>
    <row r="14" spans="1:18" ht="10.5" customHeight="1">
      <c r="B14" s="430" t="s">
        <v>41</v>
      </c>
      <c r="D14" s="1435">
        <v>143118</v>
      </c>
      <c r="E14" s="1402"/>
      <c r="F14" s="1402">
        <v>73807</v>
      </c>
      <c r="G14" s="1402"/>
      <c r="H14" s="1402">
        <v>69311</v>
      </c>
      <c r="I14" s="1402"/>
      <c r="J14" s="1402"/>
      <c r="K14" s="1411">
        <v>6.414735092659078</v>
      </c>
      <c r="L14" s="1411"/>
      <c r="M14" s="422">
        <v>106.48670485204367</v>
      </c>
      <c r="N14" s="456"/>
      <c r="O14" s="429">
        <v>10267</v>
      </c>
      <c r="P14" s="428">
        <v>5391</v>
      </c>
      <c r="Q14" s="428">
        <v>4876</v>
      </c>
    </row>
    <row r="15" spans="1:18" ht="10.5" customHeight="1">
      <c r="B15" s="430" t="s">
        <v>42</v>
      </c>
      <c r="D15" s="1435">
        <v>148945</v>
      </c>
      <c r="E15" s="1402"/>
      <c r="F15" s="1402">
        <v>75794</v>
      </c>
      <c r="G15" s="1402"/>
      <c r="H15" s="1402">
        <v>73151</v>
      </c>
      <c r="I15" s="1402"/>
      <c r="J15" s="1402"/>
      <c r="K15" s="1411">
        <v>6.6759088191290141</v>
      </c>
      <c r="L15" s="1411"/>
      <c r="M15" s="422">
        <v>103.61307432570983</v>
      </c>
      <c r="N15" s="456"/>
      <c r="O15" s="429">
        <v>10531</v>
      </c>
      <c r="P15" s="428">
        <v>5123</v>
      </c>
      <c r="Q15" s="428">
        <v>5408</v>
      </c>
    </row>
    <row r="16" spans="1:18" ht="10.5" customHeight="1">
      <c r="B16" s="430" t="s">
        <v>43</v>
      </c>
      <c r="D16" s="1435">
        <v>175616</v>
      </c>
      <c r="E16" s="1402"/>
      <c r="F16" s="1402">
        <v>89446</v>
      </c>
      <c r="G16" s="1402"/>
      <c r="H16" s="1402">
        <v>86170</v>
      </c>
      <c r="I16" s="1402"/>
      <c r="J16" s="1402"/>
      <c r="K16" s="1411">
        <v>7.8713377634708177</v>
      </c>
      <c r="L16" s="1411"/>
      <c r="M16" s="422">
        <v>103.80178716490659</v>
      </c>
      <c r="N16" s="456"/>
      <c r="O16" s="429">
        <v>12502</v>
      </c>
      <c r="P16" s="428">
        <v>6113</v>
      </c>
      <c r="Q16" s="428">
        <v>6389</v>
      </c>
    </row>
    <row r="17" spans="2:17" ht="10.5" customHeight="1">
      <c r="B17" s="430" t="s">
        <v>44</v>
      </c>
      <c r="D17" s="1435">
        <v>180919</v>
      </c>
      <c r="E17" s="1402"/>
      <c r="F17" s="1402">
        <v>92152</v>
      </c>
      <c r="G17" s="1402"/>
      <c r="H17" s="1402">
        <v>88767</v>
      </c>
      <c r="I17" s="1402"/>
      <c r="J17" s="1402"/>
      <c r="K17" s="1411">
        <v>8.1090251277183008</v>
      </c>
      <c r="L17" s="1411"/>
      <c r="M17" s="422">
        <v>103.81335406175718</v>
      </c>
      <c r="N17" s="456"/>
      <c r="O17" s="429">
        <v>13281</v>
      </c>
      <c r="P17" s="428">
        <v>6559</v>
      </c>
      <c r="Q17" s="428">
        <v>6722</v>
      </c>
    </row>
    <row r="18" spans="2:17" ht="10.5" customHeight="1">
      <c r="B18" s="430" t="s">
        <v>45</v>
      </c>
      <c r="D18" s="1435">
        <v>152462</v>
      </c>
      <c r="E18" s="1402"/>
      <c r="F18" s="1402">
        <v>77770</v>
      </c>
      <c r="G18" s="1402"/>
      <c r="H18" s="1402">
        <v>74692</v>
      </c>
      <c r="I18" s="1402"/>
      <c r="J18" s="1402"/>
      <c r="K18" s="1411">
        <v>6.8335453380915627</v>
      </c>
      <c r="L18" s="1411"/>
      <c r="M18" s="422">
        <v>104.12092325818026</v>
      </c>
      <c r="N18" s="456"/>
      <c r="O18" s="429">
        <v>11274</v>
      </c>
      <c r="P18" s="428">
        <v>5836</v>
      </c>
      <c r="Q18" s="428">
        <v>5438</v>
      </c>
    </row>
    <row r="19" spans="2:17" ht="10.5" customHeight="1">
      <c r="B19" s="430" t="s">
        <v>46</v>
      </c>
      <c r="D19" s="1435">
        <v>134655</v>
      </c>
      <c r="E19" s="1402"/>
      <c r="F19" s="1402">
        <v>68372</v>
      </c>
      <c r="G19" s="1402"/>
      <c r="H19" s="1402">
        <v>66283</v>
      </c>
      <c r="I19" s="1402"/>
      <c r="J19" s="1402"/>
      <c r="K19" s="1411">
        <v>6.035412414245644</v>
      </c>
      <c r="L19" s="1411"/>
      <c r="M19" s="422">
        <v>103.15163767481859</v>
      </c>
      <c r="N19" s="456"/>
      <c r="O19" s="429">
        <v>10023</v>
      </c>
      <c r="P19" s="428">
        <v>5167</v>
      </c>
      <c r="Q19" s="428">
        <v>4856</v>
      </c>
    </row>
    <row r="20" spans="2:17" ht="10.5" customHeight="1">
      <c r="B20" s="430" t="s">
        <v>47</v>
      </c>
      <c r="D20" s="1435">
        <v>125432</v>
      </c>
      <c r="E20" s="1402"/>
      <c r="F20" s="1402">
        <v>64034</v>
      </c>
      <c r="G20" s="1402"/>
      <c r="H20" s="1402">
        <v>61398</v>
      </c>
      <c r="I20" s="1402"/>
      <c r="J20" s="1402"/>
      <c r="K20" s="1411">
        <v>5.6220255463492599</v>
      </c>
      <c r="L20" s="1411"/>
      <c r="M20" s="422">
        <v>104.29329945600834</v>
      </c>
      <c r="N20" s="456"/>
      <c r="O20" s="429">
        <v>9392</v>
      </c>
      <c r="P20" s="428">
        <v>4794</v>
      </c>
      <c r="Q20" s="428">
        <v>4598</v>
      </c>
    </row>
    <row r="21" spans="2:17" ht="10.5" customHeight="1">
      <c r="B21" s="430" t="s">
        <v>48</v>
      </c>
      <c r="D21" s="1435">
        <v>162703</v>
      </c>
      <c r="E21" s="1402"/>
      <c r="F21" s="1402">
        <v>81063</v>
      </c>
      <c r="G21" s="1402"/>
      <c r="H21" s="1402">
        <v>81640</v>
      </c>
      <c r="I21" s="1402"/>
      <c r="J21" s="1402"/>
      <c r="K21" s="1411">
        <v>7.2925602913743202</v>
      </c>
      <c r="L21" s="1411"/>
      <c r="M21" s="422">
        <v>99.293238608525229</v>
      </c>
      <c r="N21" s="456"/>
      <c r="O21" s="429">
        <v>11410</v>
      </c>
      <c r="P21" s="428">
        <v>5553</v>
      </c>
      <c r="Q21" s="428">
        <v>5857</v>
      </c>
    </row>
    <row r="22" spans="2:17" ht="10.5" customHeight="1">
      <c r="B22" s="430" t="s">
        <v>49</v>
      </c>
      <c r="D22" s="1435">
        <v>134947</v>
      </c>
      <c r="E22" s="1402"/>
      <c r="F22" s="1402">
        <v>65636</v>
      </c>
      <c r="G22" s="1402"/>
      <c r="H22" s="1402">
        <v>69311</v>
      </c>
      <c r="I22" s="1402"/>
      <c r="J22" s="1402"/>
      <c r="K22" s="1411">
        <v>6.0485002344154086</v>
      </c>
      <c r="L22" s="1411"/>
      <c r="M22" s="422">
        <v>94.697811314221397</v>
      </c>
      <c r="N22" s="456"/>
      <c r="O22" s="429">
        <v>9145</v>
      </c>
      <c r="P22" s="428">
        <v>4211</v>
      </c>
      <c r="Q22" s="428">
        <v>4934</v>
      </c>
    </row>
    <row r="23" spans="2:17" ht="10.5" customHeight="1">
      <c r="B23" s="430" t="s">
        <v>50</v>
      </c>
      <c r="D23" s="1435">
        <v>123959</v>
      </c>
      <c r="E23" s="1402"/>
      <c r="F23" s="1402">
        <v>57269</v>
      </c>
      <c r="G23" s="1402"/>
      <c r="H23" s="1402">
        <v>66690</v>
      </c>
      <c r="I23" s="1402"/>
      <c r="J23" s="1402"/>
      <c r="K23" s="1411">
        <v>5.5560037685750681</v>
      </c>
      <c r="L23" s="1411"/>
      <c r="M23" s="422">
        <v>85.87344429449692</v>
      </c>
      <c r="N23" s="456"/>
      <c r="O23" s="429">
        <v>8196</v>
      </c>
      <c r="P23" s="428">
        <v>3541</v>
      </c>
      <c r="Q23" s="428">
        <v>4655</v>
      </c>
    </row>
    <row r="24" spans="2:17" ht="10.5" customHeight="1">
      <c r="B24" s="430" t="s">
        <v>51</v>
      </c>
      <c r="D24" s="1435">
        <v>103487</v>
      </c>
      <c r="E24" s="1402"/>
      <c r="F24" s="1402">
        <v>44808</v>
      </c>
      <c r="G24" s="1402"/>
      <c r="H24" s="1402">
        <v>58679</v>
      </c>
      <c r="I24" s="1402"/>
      <c r="J24" s="1402"/>
      <c r="K24" s="1411">
        <v>4.6384220750290668</v>
      </c>
      <c r="L24" s="1411"/>
      <c r="M24" s="422">
        <v>76.361219516351682</v>
      </c>
      <c r="N24" s="456"/>
      <c r="O24" s="429">
        <v>7395</v>
      </c>
      <c r="P24" s="428">
        <v>2989</v>
      </c>
      <c r="Q24" s="428">
        <v>4406</v>
      </c>
    </row>
    <row r="25" spans="2:17" ht="10.5" customHeight="1">
      <c r="B25" s="430" t="s">
        <v>52</v>
      </c>
      <c r="D25" s="1435">
        <v>71081</v>
      </c>
      <c r="E25" s="1402"/>
      <c r="F25" s="1402">
        <v>28113</v>
      </c>
      <c r="G25" s="1402"/>
      <c r="H25" s="1402">
        <v>42968</v>
      </c>
      <c r="I25" s="1402"/>
      <c r="J25" s="1402"/>
      <c r="K25" s="1411">
        <v>3.1859429639968413</v>
      </c>
      <c r="L25" s="1411"/>
      <c r="M25" s="422">
        <v>65.427760193632466</v>
      </c>
      <c r="N25" s="456"/>
      <c r="O25" s="429">
        <v>5299</v>
      </c>
      <c r="P25" s="428">
        <v>2046</v>
      </c>
      <c r="Q25" s="428">
        <v>3253</v>
      </c>
    </row>
    <row r="26" spans="2:17" ht="10.5" customHeight="1">
      <c r="B26" s="430" t="s">
        <v>56</v>
      </c>
      <c r="D26" s="1435">
        <v>39896</v>
      </c>
      <c r="E26" s="1402"/>
      <c r="F26" s="1402">
        <v>13214</v>
      </c>
      <c r="G26" s="1402"/>
      <c r="H26" s="1402">
        <v>26682</v>
      </c>
      <c r="I26" s="1402"/>
      <c r="J26" s="1402"/>
      <c r="K26" s="1411">
        <v>1.7881906626470923</v>
      </c>
      <c r="L26" s="1411"/>
      <c r="M26" s="422">
        <v>49.524023686380332</v>
      </c>
      <c r="N26" s="456"/>
      <c r="O26" s="429">
        <v>3012</v>
      </c>
      <c r="P26" s="428">
        <v>991</v>
      </c>
      <c r="Q26" s="428">
        <v>2021</v>
      </c>
    </row>
    <row r="27" spans="2:17" ht="10.5" customHeight="1">
      <c r="B27" s="430" t="s">
        <v>81</v>
      </c>
      <c r="D27" s="1435">
        <v>15253</v>
      </c>
      <c r="E27" s="1402"/>
      <c r="F27" s="1402">
        <v>3397</v>
      </c>
      <c r="G27" s="1402"/>
      <c r="H27" s="1402">
        <v>11856</v>
      </c>
      <c r="I27" s="1402"/>
      <c r="J27" s="1402"/>
      <c r="K27" s="1411">
        <v>0.6836593186624248</v>
      </c>
      <c r="L27" s="1411"/>
      <c r="M27" s="422">
        <v>28.652159244264507</v>
      </c>
      <c r="N27" s="456"/>
      <c r="O27" s="429">
        <v>1102</v>
      </c>
      <c r="P27" s="428">
        <v>251</v>
      </c>
      <c r="Q27" s="428">
        <v>851</v>
      </c>
    </row>
    <row r="28" spans="2:17" ht="10.5" customHeight="1">
      <c r="B28" s="430" t="s">
        <v>80</v>
      </c>
      <c r="D28" s="1435">
        <v>4105</v>
      </c>
      <c r="E28" s="1402"/>
      <c r="F28" s="1402">
        <v>772</v>
      </c>
      <c r="G28" s="1402"/>
      <c r="H28" s="1402">
        <v>3333</v>
      </c>
      <c r="I28" s="1402"/>
      <c r="J28" s="1402"/>
      <c r="K28" s="1411">
        <v>0.18399144450988353</v>
      </c>
      <c r="L28" s="1411"/>
      <c r="M28" s="422">
        <v>23.162316231623162</v>
      </c>
      <c r="N28" s="456"/>
      <c r="O28" s="429">
        <v>278</v>
      </c>
      <c r="P28" s="428">
        <v>50</v>
      </c>
      <c r="Q28" s="428">
        <v>228</v>
      </c>
    </row>
    <row r="29" spans="2:17" ht="10.5" customHeight="1">
      <c r="B29" s="430" t="s">
        <v>79</v>
      </c>
      <c r="D29" s="1435">
        <v>604</v>
      </c>
      <c r="E29" s="1402"/>
      <c r="F29" s="1402">
        <v>78</v>
      </c>
      <c r="G29" s="1402"/>
      <c r="H29" s="1402">
        <v>526</v>
      </c>
      <c r="I29" s="1402"/>
      <c r="J29" s="1402"/>
      <c r="K29" s="1411">
        <v>2.7072066378555339E-2</v>
      </c>
      <c r="L29" s="1411"/>
      <c r="M29" s="422">
        <v>14.82889733840304</v>
      </c>
      <c r="N29" s="456"/>
      <c r="O29" s="429">
        <v>39</v>
      </c>
      <c r="P29" s="428">
        <v>5</v>
      </c>
      <c r="Q29" s="428">
        <v>34</v>
      </c>
    </row>
    <row r="30" spans="2:17" ht="9.75" customHeight="1">
      <c r="B30" s="414" t="s">
        <v>17</v>
      </c>
      <c r="D30" s="517"/>
      <c r="E30" s="516"/>
      <c r="F30" s="516"/>
      <c r="G30" s="516"/>
      <c r="H30" s="516"/>
      <c r="I30" s="516"/>
      <c r="J30" s="516"/>
      <c r="K30" s="514"/>
      <c r="L30" s="514"/>
      <c r="M30" s="514"/>
      <c r="N30" s="456"/>
      <c r="O30" s="515"/>
      <c r="P30" s="514"/>
      <c r="Q30" s="514"/>
    </row>
    <row r="31" spans="2:17" ht="9.75" customHeight="1">
      <c r="B31" s="432" t="s">
        <v>53</v>
      </c>
      <c r="D31" s="1435">
        <v>287825</v>
      </c>
      <c r="E31" s="1402"/>
      <c r="F31" s="1402">
        <v>147438</v>
      </c>
      <c r="G31" s="1402"/>
      <c r="H31" s="1402">
        <v>140387</v>
      </c>
      <c r="I31" s="1402"/>
      <c r="J31" s="1402"/>
      <c r="K31" s="1413">
        <v>12.9</v>
      </c>
      <c r="L31" s="1413"/>
      <c r="M31" s="422">
        <v>105.02254482252631</v>
      </c>
      <c r="N31" s="456"/>
      <c r="O31" s="429">
        <v>18829</v>
      </c>
      <c r="P31" s="428">
        <v>9607</v>
      </c>
      <c r="Q31" s="428">
        <v>9222</v>
      </c>
    </row>
    <row r="32" spans="2:17" ht="9.75" customHeight="1">
      <c r="B32" s="430" t="s">
        <v>54</v>
      </c>
      <c r="D32" s="1435">
        <v>1449925</v>
      </c>
      <c r="E32" s="1402"/>
      <c r="F32" s="1402">
        <v>736498</v>
      </c>
      <c r="G32" s="1402"/>
      <c r="H32" s="1402">
        <v>713427</v>
      </c>
      <c r="I32" s="1402"/>
      <c r="J32" s="1402"/>
      <c r="K32" s="1413">
        <v>65</v>
      </c>
      <c r="L32" s="1413"/>
      <c r="M32" s="422">
        <v>103.23382770767016</v>
      </c>
      <c r="N32" s="456"/>
      <c r="O32" s="429">
        <v>104862</v>
      </c>
      <c r="P32" s="428">
        <v>52946</v>
      </c>
      <c r="Q32" s="428">
        <v>51916</v>
      </c>
    </row>
    <row r="33" spans="1:18" ht="9.75" customHeight="1">
      <c r="B33" s="430" t="s">
        <v>55</v>
      </c>
      <c r="D33" s="1435">
        <v>493332</v>
      </c>
      <c r="E33" s="1402"/>
      <c r="F33" s="1402">
        <v>213287</v>
      </c>
      <c r="G33" s="1402"/>
      <c r="H33" s="1402">
        <v>280045</v>
      </c>
      <c r="I33" s="1402"/>
      <c r="J33" s="1402"/>
      <c r="K33" s="1413">
        <v>22.1</v>
      </c>
      <c r="L33" s="1413"/>
      <c r="M33" s="422">
        <v>76.161688300094639</v>
      </c>
      <c r="N33" s="456"/>
      <c r="O33" s="429">
        <v>34466</v>
      </c>
      <c r="P33" s="428">
        <v>14084</v>
      </c>
      <c r="Q33" s="428">
        <v>20382</v>
      </c>
    </row>
    <row r="34" spans="1:18" ht="9.75" customHeight="1">
      <c r="B34" s="414" t="s">
        <v>77</v>
      </c>
      <c r="D34" s="517"/>
      <c r="E34" s="1420"/>
      <c r="F34" s="1420"/>
      <c r="G34" s="516"/>
      <c r="H34" s="516"/>
      <c r="I34" s="516"/>
      <c r="J34" s="516"/>
      <c r="K34" s="516"/>
      <c r="L34" s="516"/>
      <c r="M34" s="514"/>
      <c r="N34" s="456"/>
      <c r="O34" s="515"/>
      <c r="P34" s="514"/>
      <c r="Q34" s="514"/>
    </row>
    <row r="35" spans="1:18" ht="9.75" customHeight="1">
      <c r="B35" s="432" t="s">
        <v>53</v>
      </c>
      <c r="D35" s="1434">
        <v>12.9</v>
      </c>
      <c r="E35" s="1414"/>
      <c r="F35" s="1414">
        <v>13.4</v>
      </c>
      <c r="G35" s="1414"/>
      <c r="H35" s="1414">
        <v>12.4</v>
      </c>
      <c r="I35" s="1414"/>
      <c r="J35" s="1414"/>
      <c r="K35" s="1413" t="s">
        <v>85</v>
      </c>
      <c r="L35" s="1413"/>
      <c r="M35" s="508" t="s">
        <v>85</v>
      </c>
      <c r="N35" s="456"/>
      <c r="O35" s="424">
        <v>11.9</v>
      </c>
      <c r="P35" s="422">
        <v>12.5</v>
      </c>
      <c r="Q35" s="422">
        <v>11.3</v>
      </c>
    </row>
    <row r="36" spans="1:18" ht="9.75" customHeight="1">
      <c r="B36" s="430" t="s">
        <v>54</v>
      </c>
      <c r="D36" s="1434">
        <v>65</v>
      </c>
      <c r="E36" s="1414"/>
      <c r="F36" s="1414">
        <v>67.099999999999994</v>
      </c>
      <c r="G36" s="1414"/>
      <c r="H36" s="1414">
        <v>62.9</v>
      </c>
      <c r="I36" s="1414"/>
      <c r="J36" s="1414"/>
      <c r="K36" s="1413" t="s">
        <v>85</v>
      </c>
      <c r="L36" s="1413"/>
      <c r="M36" s="508" t="s">
        <v>85</v>
      </c>
      <c r="N36" s="456"/>
      <c r="O36" s="424">
        <v>66.3</v>
      </c>
      <c r="P36" s="422">
        <v>69.099999999999994</v>
      </c>
      <c r="Q36" s="422">
        <v>63.7</v>
      </c>
    </row>
    <row r="37" spans="1:18" ht="9.75" customHeight="1">
      <c r="B37" s="430" t="s">
        <v>55</v>
      </c>
      <c r="D37" s="1434">
        <v>22.1</v>
      </c>
      <c r="E37" s="1414"/>
      <c r="F37" s="1414">
        <v>19.399999999999999</v>
      </c>
      <c r="G37" s="1414"/>
      <c r="H37" s="1414">
        <v>24.7</v>
      </c>
      <c r="I37" s="1414"/>
      <c r="J37" s="1414"/>
      <c r="K37" s="1413" t="s">
        <v>85</v>
      </c>
      <c r="L37" s="1413"/>
      <c r="M37" s="508" t="s">
        <v>85</v>
      </c>
      <c r="N37" s="456"/>
      <c r="O37" s="424">
        <v>21.8</v>
      </c>
      <c r="P37" s="422">
        <v>18.399999999999999</v>
      </c>
      <c r="Q37" s="422">
        <v>25</v>
      </c>
    </row>
    <row r="38" spans="1:18" ht="1.5" customHeight="1">
      <c r="B38" s="430"/>
      <c r="D38" s="513"/>
      <c r="E38" s="512"/>
      <c r="F38" s="512"/>
      <c r="G38" s="512"/>
      <c r="H38" s="512"/>
      <c r="I38" s="512"/>
      <c r="J38" s="512"/>
      <c r="K38" s="511"/>
      <c r="L38" s="511"/>
      <c r="M38" s="511"/>
      <c r="N38" s="456"/>
      <c r="O38" s="510"/>
      <c r="P38" s="509"/>
      <c r="Q38" s="509"/>
    </row>
    <row r="39" spans="1:18" ht="9.75" customHeight="1">
      <c r="B39" s="427" t="s">
        <v>22</v>
      </c>
      <c r="D39" s="1434">
        <v>44.3</v>
      </c>
      <c r="E39" s="1414"/>
      <c r="F39" s="1414">
        <v>43</v>
      </c>
      <c r="G39" s="1414"/>
      <c r="H39" s="1414">
        <v>45.6</v>
      </c>
      <c r="I39" s="1414"/>
      <c r="J39" s="1414"/>
      <c r="K39" s="1413" t="s">
        <v>85</v>
      </c>
      <c r="L39" s="1413"/>
      <c r="M39" s="508" t="s">
        <v>85</v>
      </c>
      <c r="N39" s="454"/>
      <c r="O39" s="424">
        <v>44.7</v>
      </c>
      <c r="P39" s="422">
        <v>43</v>
      </c>
      <c r="Q39" s="422">
        <v>46.2</v>
      </c>
      <c r="R39" s="453"/>
    </row>
    <row r="40" spans="1:18" ht="9.75" customHeight="1">
      <c r="B40" s="497" t="s">
        <v>7</v>
      </c>
      <c r="D40" s="1434">
        <v>43.7</v>
      </c>
      <c r="E40" s="1414"/>
      <c r="F40" s="1414">
        <v>42.6</v>
      </c>
      <c r="G40" s="1414"/>
      <c r="H40" s="1414">
        <v>44.8</v>
      </c>
      <c r="I40" s="1414"/>
      <c r="J40" s="1414"/>
      <c r="K40" s="1413" t="s">
        <v>85</v>
      </c>
      <c r="L40" s="1413"/>
      <c r="M40" s="508" t="s">
        <v>85</v>
      </c>
      <c r="N40" s="454"/>
      <c r="O40" s="424">
        <v>44</v>
      </c>
      <c r="P40" s="422">
        <v>42.8</v>
      </c>
      <c r="Q40" s="422">
        <v>45.3</v>
      </c>
      <c r="R40" s="453"/>
    </row>
    <row r="41" spans="1:18" ht="1.5" customHeight="1">
      <c r="D41" s="450"/>
      <c r="E41" s="452"/>
      <c r="F41" s="452"/>
      <c r="G41" s="452"/>
      <c r="H41" s="452"/>
      <c r="I41" s="452"/>
      <c r="J41" s="452"/>
      <c r="K41" s="452"/>
      <c r="L41" s="452"/>
      <c r="M41" s="452"/>
      <c r="N41" s="451"/>
      <c r="O41" s="450"/>
    </row>
    <row r="42" spans="1:18" ht="13.5" customHeight="1">
      <c r="A42" s="1405" t="s">
        <v>59</v>
      </c>
      <c r="B42" s="1405"/>
      <c r="C42" s="1405"/>
      <c r="D42" s="1415" t="s">
        <v>14</v>
      </c>
      <c r="E42" s="1416"/>
      <c r="F42" s="1416"/>
      <c r="G42" s="1416"/>
      <c r="H42" s="1416"/>
      <c r="I42" s="446"/>
      <c r="J42" s="1415" t="s">
        <v>15</v>
      </c>
      <c r="K42" s="1416"/>
      <c r="L42" s="1416"/>
      <c r="M42" s="1416"/>
      <c r="N42" s="1400"/>
      <c r="O42" s="1415" t="s">
        <v>16</v>
      </c>
      <c r="P42" s="1416"/>
      <c r="Q42" s="1416"/>
      <c r="R42" s="1416"/>
    </row>
    <row r="43" spans="1:18" ht="13.5" customHeight="1">
      <c r="A43" s="1407"/>
      <c r="B43" s="1407"/>
      <c r="C43" s="1407"/>
      <c r="D43" s="449" t="s">
        <v>5</v>
      </c>
      <c r="E43" s="1415" t="s">
        <v>3</v>
      </c>
      <c r="F43" s="1416"/>
      <c r="G43" s="1415" t="s">
        <v>4</v>
      </c>
      <c r="H43" s="1416"/>
      <c r="I43" s="446"/>
      <c r="J43" s="1419" t="s">
        <v>5</v>
      </c>
      <c r="K43" s="1410"/>
      <c r="L43" s="447" t="s">
        <v>3</v>
      </c>
      <c r="M43" s="1415" t="s">
        <v>4</v>
      </c>
      <c r="N43" s="1400"/>
      <c r="O43" s="448" t="s">
        <v>5</v>
      </c>
      <c r="P43" s="447" t="s">
        <v>3</v>
      </c>
      <c r="Q43" s="1415" t="s">
        <v>4</v>
      </c>
      <c r="R43" s="1416"/>
    </row>
    <row r="44" spans="1:18" ht="1.5" customHeight="1">
      <c r="A44" s="414"/>
      <c r="B44" s="414"/>
      <c r="C44" s="414"/>
      <c r="D44" s="445"/>
      <c r="E44" s="414"/>
      <c r="F44" s="414"/>
      <c r="G44" s="414"/>
      <c r="H44" s="414"/>
      <c r="I44" s="414"/>
      <c r="J44" s="445"/>
      <c r="K44" s="414"/>
      <c r="L44" s="414"/>
      <c r="M44" s="414"/>
      <c r="N44" s="444"/>
      <c r="O44" s="414"/>
      <c r="P44" s="414"/>
      <c r="Q44" s="414"/>
      <c r="R44" s="414"/>
    </row>
    <row r="45" spans="1:18" ht="9.75" customHeight="1">
      <c r="A45" s="414"/>
      <c r="B45" s="438" t="s">
        <v>6</v>
      </c>
      <c r="C45" s="414"/>
      <c r="D45" s="443">
        <v>74498</v>
      </c>
      <c r="E45" s="1403">
        <v>35369</v>
      </c>
      <c r="F45" s="1421"/>
      <c r="G45" s="1403">
        <v>39129</v>
      </c>
      <c r="H45" s="1421"/>
      <c r="I45" s="501"/>
      <c r="J45" s="1422">
        <v>164018</v>
      </c>
      <c r="K45" s="1421">
        <v>166054</v>
      </c>
      <c r="L45" s="441">
        <v>79477</v>
      </c>
      <c r="M45" s="441">
        <v>84541</v>
      </c>
      <c r="N45" s="440"/>
      <c r="O45" s="442">
        <v>145058</v>
      </c>
      <c r="P45" s="439">
        <v>71844</v>
      </c>
      <c r="Q45" s="439">
        <v>73214</v>
      </c>
      <c r="R45" s="414"/>
    </row>
    <row r="46" spans="1:18" ht="1.5" customHeight="1">
      <c r="A46" s="414"/>
      <c r="B46" s="438"/>
      <c r="C46" s="414"/>
      <c r="D46" s="429"/>
      <c r="E46" s="1398"/>
      <c r="F46" s="1421"/>
      <c r="G46" s="1398"/>
      <c r="H46" s="1421"/>
      <c r="I46" s="501"/>
      <c r="J46" s="1397"/>
      <c r="K46" s="1421"/>
      <c r="L46" s="428"/>
      <c r="M46" s="428"/>
      <c r="N46" s="421"/>
      <c r="O46" s="498"/>
      <c r="P46" s="433"/>
      <c r="Q46" s="433"/>
      <c r="R46" s="414"/>
    </row>
    <row r="47" spans="1:18">
      <c r="A47" s="414"/>
      <c r="B47" s="432" t="s">
        <v>36</v>
      </c>
      <c r="C47" s="414"/>
      <c r="D47" s="429">
        <v>2933</v>
      </c>
      <c r="E47" s="1398">
        <v>1502</v>
      </c>
      <c r="F47" s="1398"/>
      <c r="G47" s="1398">
        <v>1431</v>
      </c>
      <c r="H47" s="1398"/>
      <c r="I47" s="436"/>
      <c r="J47" s="1397">
        <v>6470</v>
      </c>
      <c r="K47" s="1398"/>
      <c r="L47" s="428">
        <v>3301</v>
      </c>
      <c r="M47" s="428">
        <v>3169</v>
      </c>
      <c r="N47" s="421"/>
      <c r="O47" s="437">
        <v>5946</v>
      </c>
      <c r="P47" s="436">
        <v>3045</v>
      </c>
      <c r="Q47" s="436">
        <v>2901</v>
      </c>
      <c r="R47" s="414"/>
    </row>
    <row r="48" spans="1:18">
      <c r="A48" s="414"/>
      <c r="B48" s="432" t="s">
        <v>37</v>
      </c>
      <c r="C48" s="414"/>
      <c r="D48" s="429">
        <v>2312</v>
      </c>
      <c r="E48" s="1398">
        <v>1210</v>
      </c>
      <c r="F48" s="1398"/>
      <c r="G48" s="1398">
        <v>1102</v>
      </c>
      <c r="H48" s="1398"/>
      <c r="I48" s="436"/>
      <c r="J48" s="1397">
        <v>6119</v>
      </c>
      <c r="K48" s="1398"/>
      <c r="L48" s="428">
        <v>3134</v>
      </c>
      <c r="M48" s="428">
        <v>2985</v>
      </c>
      <c r="N48" s="421"/>
      <c r="O48" s="437">
        <v>5647</v>
      </c>
      <c r="P48" s="436">
        <v>2906</v>
      </c>
      <c r="Q48" s="436">
        <v>2741</v>
      </c>
      <c r="R48" s="414"/>
    </row>
    <row r="49" spans="1:18">
      <c r="A49" s="414"/>
      <c r="B49" s="430" t="s">
        <v>38</v>
      </c>
      <c r="C49" s="414"/>
      <c r="D49" s="429">
        <v>2427</v>
      </c>
      <c r="E49" s="1398">
        <v>1236</v>
      </c>
      <c r="F49" s="1398"/>
      <c r="G49" s="1398">
        <v>1191</v>
      </c>
      <c r="H49" s="1398"/>
      <c r="I49" s="436"/>
      <c r="J49" s="1397">
        <v>6744</v>
      </c>
      <c r="K49" s="1398"/>
      <c r="L49" s="428">
        <v>3445</v>
      </c>
      <c r="M49" s="428">
        <v>3299</v>
      </c>
      <c r="N49" s="421"/>
      <c r="O49" s="437">
        <v>5884</v>
      </c>
      <c r="P49" s="436">
        <v>3027</v>
      </c>
      <c r="Q49" s="436">
        <v>2857</v>
      </c>
      <c r="R49" s="414"/>
    </row>
    <row r="50" spans="1:18">
      <c r="A50" s="414"/>
      <c r="B50" s="430" t="s">
        <v>39</v>
      </c>
      <c r="C50" s="414"/>
      <c r="D50" s="429">
        <v>2530</v>
      </c>
      <c r="E50" s="1398">
        <v>1202</v>
      </c>
      <c r="F50" s="1398"/>
      <c r="G50" s="1398">
        <v>1328</v>
      </c>
      <c r="H50" s="1398"/>
      <c r="I50" s="436"/>
      <c r="J50" s="1397">
        <v>6999</v>
      </c>
      <c r="K50" s="1398"/>
      <c r="L50" s="428">
        <v>3544</v>
      </c>
      <c r="M50" s="428">
        <v>3455</v>
      </c>
      <c r="N50" s="421"/>
      <c r="O50" s="437">
        <v>6239</v>
      </c>
      <c r="P50" s="436">
        <v>3123</v>
      </c>
      <c r="Q50" s="436">
        <v>3116</v>
      </c>
      <c r="R50" s="414"/>
    </row>
    <row r="51" spans="1:18">
      <c r="A51" s="414"/>
      <c r="B51" s="430" t="s">
        <v>40</v>
      </c>
      <c r="C51" s="414"/>
      <c r="D51" s="429">
        <v>3773</v>
      </c>
      <c r="E51" s="1398">
        <v>1822</v>
      </c>
      <c r="F51" s="1398"/>
      <c r="G51" s="1398">
        <v>1951</v>
      </c>
      <c r="H51" s="1398"/>
      <c r="I51" s="436"/>
      <c r="J51" s="1397">
        <v>7862</v>
      </c>
      <c r="K51" s="1398"/>
      <c r="L51" s="428">
        <v>3799</v>
      </c>
      <c r="M51" s="428">
        <v>4063</v>
      </c>
      <c r="N51" s="421"/>
      <c r="O51" s="437">
        <v>7343</v>
      </c>
      <c r="P51" s="436">
        <v>3651</v>
      </c>
      <c r="Q51" s="436">
        <v>3692</v>
      </c>
      <c r="R51" s="414"/>
    </row>
    <row r="52" spans="1:18">
      <c r="A52" s="414"/>
      <c r="B52" s="430" t="s">
        <v>41</v>
      </c>
      <c r="C52" s="414"/>
      <c r="D52" s="429">
        <v>5348</v>
      </c>
      <c r="E52" s="1398">
        <v>2682</v>
      </c>
      <c r="F52" s="1398"/>
      <c r="G52" s="1398">
        <v>2666</v>
      </c>
      <c r="H52" s="1398"/>
      <c r="I52" s="436"/>
      <c r="J52" s="1397">
        <v>9750</v>
      </c>
      <c r="K52" s="1398"/>
      <c r="L52" s="428">
        <v>4976</v>
      </c>
      <c r="M52" s="428">
        <v>4774</v>
      </c>
      <c r="N52" s="421"/>
      <c r="O52" s="437">
        <v>9531</v>
      </c>
      <c r="P52" s="436">
        <v>4892</v>
      </c>
      <c r="Q52" s="436">
        <v>4639</v>
      </c>
      <c r="R52" s="414"/>
    </row>
    <row r="53" spans="1:18">
      <c r="A53" s="414"/>
      <c r="B53" s="430" t="s">
        <v>42</v>
      </c>
      <c r="C53" s="414"/>
      <c r="D53" s="429">
        <v>5230</v>
      </c>
      <c r="E53" s="1398">
        <v>2440</v>
      </c>
      <c r="F53" s="1398"/>
      <c r="G53" s="1398">
        <v>2790</v>
      </c>
      <c r="H53" s="1398"/>
      <c r="I53" s="436"/>
      <c r="J53" s="1397">
        <v>10088</v>
      </c>
      <c r="K53" s="1398"/>
      <c r="L53" s="428">
        <v>5097</v>
      </c>
      <c r="M53" s="428">
        <v>4991</v>
      </c>
      <c r="N53" s="421"/>
      <c r="O53" s="437">
        <v>9826</v>
      </c>
      <c r="P53" s="436">
        <v>5033</v>
      </c>
      <c r="Q53" s="436">
        <v>4793</v>
      </c>
      <c r="R53" s="414"/>
    </row>
    <row r="54" spans="1:18">
      <c r="A54" s="414"/>
      <c r="B54" s="430" t="s">
        <v>43</v>
      </c>
      <c r="C54" s="414"/>
      <c r="D54" s="429">
        <v>5942</v>
      </c>
      <c r="E54" s="1398">
        <v>2788</v>
      </c>
      <c r="F54" s="1398"/>
      <c r="G54" s="1398">
        <v>3154</v>
      </c>
      <c r="H54" s="1398"/>
      <c r="I54" s="436"/>
      <c r="J54" s="1397">
        <v>11973</v>
      </c>
      <c r="K54" s="1398"/>
      <c r="L54" s="428">
        <v>6156</v>
      </c>
      <c r="M54" s="428">
        <v>5817</v>
      </c>
      <c r="N54" s="421"/>
      <c r="O54" s="437">
        <v>11700</v>
      </c>
      <c r="P54" s="436">
        <v>6082</v>
      </c>
      <c r="Q54" s="436">
        <v>5618</v>
      </c>
      <c r="R54" s="414"/>
    </row>
    <row r="55" spans="1:18">
      <c r="A55" s="414"/>
      <c r="B55" s="430" t="s">
        <v>44</v>
      </c>
      <c r="C55" s="414"/>
      <c r="D55" s="429">
        <v>5993</v>
      </c>
      <c r="E55" s="1398">
        <v>2997</v>
      </c>
      <c r="F55" s="1398"/>
      <c r="G55" s="1398">
        <v>2996</v>
      </c>
      <c r="H55" s="1398"/>
      <c r="I55" s="436"/>
      <c r="J55" s="1397">
        <v>12747</v>
      </c>
      <c r="K55" s="1398"/>
      <c r="L55" s="428">
        <v>6372</v>
      </c>
      <c r="M55" s="428">
        <v>6375</v>
      </c>
      <c r="N55" s="421"/>
      <c r="O55" s="437">
        <v>12106</v>
      </c>
      <c r="P55" s="436">
        <v>6302</v>
      </c>
      <c r="Q55" s="436">
        <v>5804</v>
      </c>
      <c r="R55" s="414"/>
    </row>
    <row r="56" spans="1:18">
      <c r="A56" s="414"/>
      <c r="B56" s="430" t="s">
        <v>45</v>
      </c>
      <c r="C56" s="414"/>
      <c r="D56" s="429">
        <v>5139</v>
      </c>
      <c r="E56" s="1398">
        <v>2568</v>
      </c>
      <c r="F56" s="1398"/>
      <c r="G56" s="1398">
        <v>2571</v>
      </c>
      <c r="H56" s="1398"/>
      <c r="I56" s="436"/>
      <c r="J56" s="1397">
        <v>10688</v>
      </c>
      <c r="K56" s="1398"/>
      <c r="L56" s="428">
        <v>5373</v>
      </c>
      <c r="M56" s="428">
        <v>5315</v>
      </c>
      <c r="N56" s="421"/>
      <c r="O56" s="437">
        <v>10079</v>
      </c>
      <c r="P56" s="436">
        <v>5261</v>
      </c>
      <c r="Q56" s="436">
        <v>4818</v>
      </c>
      <c r="R56" s="414"/>
    </row>
    <row r="57" spans="1:18">
      <c r="A57" s="414"/>
      <c r="B57" s="430" t="s">
        <v>46</v>
      </c>
      <c r="C57" s="414"/>
      <c r="D57" s="429">
        <v>4651</v>
      </c>
      <c r="E57" s="1398">
        <v>2335</v>
      </c>
      <c r="F57" s="1398"/>
      <c r="G57" s="1398">
        <v>2316</v>
      </c>
      <c r="H57" s="1398"/>
      <c r="I57" s="436"/>
      <c r="J57" s="1397">
        <v>9919</v>
      </c>
      <c r="K57" s="1398"/>
      <c r="L57" s="428">
        <v>4920</v>
      </c>
      <c r="M57" s="428">
        <v>4999</v>
      </c>
      <c r="N57" s="421"/>
      <c r="O57" s="437">
        <v>8460</v>
      </c>
      <c r="P57" s="436">
        <v>4372</v>
      </c>
      <c r="Q57" s="436">
        <v>4088</v>
      </c>
      <c r="R57" s="414"/>
    </row>
    <row r="58" spans="1:18">
      <c r="A58" s="414"/>
      <c r="B58" s="430" t="s">
        <v>47</v>
      </c>
      <c r="C58" s="414"/>
      <c r="D58" s="429">
        <v>4298</v>
      </c>
      <c r="E58" s="1398">
        <v>2192</v>
      </c>
      <c r="F58" s="1398"/>
      <c r="G58" s="1398">
        <v>2106</v>
      </c>
      <c r="H58" s="1398"/>
      <c r="I58" s="436"/>
      <c r="J58" s="1397">
        <v>9612</v>
      </c>
      <c r="K58" s="1398"/>
      <c r="L58" s="428">
        <v>4875</v>
      </c>
      <c r="M58" s="428">
        <v>4737</v>
      </c>
      <c r="N58" s="421"/>
      <c r="O58" s="437">
        <v>7874</v>
      </c>
      <c r="P58" s="436">
        <v>4191</v>
      </c>
      <c r="Q58" s="436">
        <v>3683</v>
      </c>
      <c r="R58" s="414"/>
    </row>
    <row r="59" spans="1:18">
      <c r="A59" s="414"/>
      <c r="B59" s="430" t="s">
        <v>48</v>
      </c>
      <c r="C59" s="414"/>
      <c r="D59" s="429">
        <v>5339</v>
      </c>
      <c r="E59" s="1398">
        <v>2661</v>
      </c>
      <c r="F59" s="1398"/>
      <c r="G59" s="1398">
        <v>2678</v>
      </c>
      <c r="H59" s="1398"/>
      <c r="I59" s="436"/>
      <c r="J59" s="1397">
        <v>13029</v>
      </c>
      <c r="K59" s="1398"/>
      <c r="L59" s="428">
        <v>6424</v>
      </c>
      <c r="M59" s="428">
        <v>6605</v>
      </c>
      <c r="N59" s="421"/>
      <c r="O59" s="437">
        <v>10007</v>
      </c>
      <c r="P59" s="436">
        <v>5017</v>
      </c>
      <c r="Q59" s="436">
        <v>4990</v>
      </c>
      <c r="R59" s="414"/>
    </row>
    <row r="60" spans="1:18">
      <c r="A60" s="414"/>
      <c r="B60" s="430" t="s">
        <v>49</v>
      </c>
      <c r="C60" s="414"/>
      <c r="D60" s="429">
        <v>4182</v>
      </c>
      <c r="E60" s="1398">
        <v>1969</v>
      </c>
      <c r="F60" s="1398"/>
      <c r="G60" s="1398">
        <v>2213</v>
      </c>
      <c r="H60" s="1398"/>
      <c r="I60" s="436"/>
      <c r="J60" s="1397">
        <v>10574</v>
      </c>
      <c r="K60" s="1398"/>
      <c r="L60" s="428">
        <v>5061</v>
      </c>
      <c r="M60" s="428">
        <v>5513</v>
      </c>
      <c r="N60" s="421"/>
      <c r="O60" s="437">
        <v>8619</v>
      </c>
      <c r="P60" s="436">
        <v>4116</v>
      </c>
      <c r="Q60" s="436">
        <v>4503</v>
      </c>
      <c r="R60" s="414"/>
    </row>
    <row r="61" spans="1:18">
      <c r="A61" s="414"/>
      <c r="B61" s="430" t="s">
        <v>50</v>
      </c>
      <c r="C61" s="414"/>
      <c r="D61" s="429">
        <v>3809</v>
      </c>
      <c r="E61" s="1398">
        <v>1678</v>
      </c>
      <c r="F61" s="1398"/>
      <c r="G61" s="1398">
        <v>2131</v>
      </c>
      <c r="H61" s="1398"/>
      <c r="I61" s="436"/>
      <c r="J61" s="1397">
        <v>10127</v>
      </c>
      <c r="K61" s="1398"/>
      <c r="L61" s="428">
        <v>4568</v>
      </c>
      <c r="M61" s="428">
        <v>5559</v>
      </c>
      <c r="N61" s="421"/>
      <c r="O61" s="437">
        <v>8475</v>
      </c>
      <c r="P61" s="436">
        <v>3843</v>
      </c>
      <c r="Q61" s="436">
        <v>4632</v>
      </c>
      <c r="R61" s="414"/>
    </row>
    <row r="62" spans="1:18">
      <c r="A62" s="414"/>
      <c r="B62" s="430" t="s">
        <v>51</v>
      </c>
      <c r="C62" s="414"/>
      <c r="D62" s="429">
        <v>3158</v>
      </c>
      <c r="E62" s="1398">
        <v>1217</v>
      </c>
      <c r="F62" s="1398"/>
      <c r="G62" s="1398">
        <v>1941</v>
      </c>
      <c r="H62" s="1398"/>
      <c r="I62" s="436"/>
      <c r="J62" s="1397">
        <v>8940</v>
      </c>
      <c r="K62" s="1398"/>
      <c r="L62" s="428">
        <v>3797</v>
      </c>
      <c r="M62" s="428">
        <v>5143</v>
      </c>
      <c r="N62" s="421"/>
      <c r="O62" s="437">
        <v>7159</v>
      </c>
      <c r="P62" s="436">
        <v>3147</v>
      </c>
      <c r="Q62" s="436">
        <v>4012</v>
      </c>
      <c r="R62" s="414"/>
    </row>
    <row r="63" spans="1:18">
      <c r="A63" s="414"/>
      <c r="B63" s="430" t="s">
        <v>52</v>
      </c>
      <c r="C63" s="414"/>
      <c r="D63" s="429">
        <v>2421</v>
      </c>
      <c r="E63" s="1398">
        <v>890</v>
      </c>
      <c r="F63" s="1398"/>
      <c r="G63" s="1398">
        <v>1531</v>
      </c>
      <c r="H63" s="1398"/>
      <c r="I63" s="436"/>
      <c r="J63" s="1397">
        <v>6162</v>
      </c>
      <c r="K63" s="1398"/>
      <c r="L63" s="428">
        <v>2387</v>
      </c>
      <c r="M63" s="428">
        <v>3775</v>
      </c>
      <c r="N63" s="421"/>
      <c r="O63" s="437">
        <v>4611</v>
      </c>
      <c r="P63" s="436">
        <v>1829</v>
      </c>
      <c r="Q63" s="436">
        <v>2782</v>
      </c>
      <c r="R63" s="414"/>
    </row>
    <row r="64" spans="1:18">
      <c r="A64" s="414"/>
      <c r="B64" s="430" t="s">
        <v>56</v>
      </c>
      <c r="C64" s="414"/>
      <c r="D64" s="429">
        <v>1420</v>
      </c>
      <c r="E64" s="1398">
        <v>467</v>
      </c>
      <c r="F64" s="1398"/>
      <c r="G64" s="1398">
        <v>953</v>
      </c>
      <c r="H64" s="1398"/>
      <c r="I64" s="436"/>
      <c r="J64" s="1397">
        <v>3295</v>
      </c>
      <c r="K64" s="1398"/>
      <c r="L64" s="428">
        <v>1134</v>
      </c>
      <c r="M64" s="428">
        <v>2161</v>
      </c>
      <c r="N64" s="421"/>
      <c r="O64" s="437">
        <v>2526</v>
      </c>
      <c r="P64" s="436">
        <v>794</v>
      </c>
      <c r="Q64" s="436">
        <v>1732</v>
      </c>
      <c r="R64" s="414"/>
    </row>
    <row r="65" spans="1:18">
      <c r="B65" s="430" t="s">
        <v>81</v>
      </c>
      <c r="C65" s="414"/>
      <c r="D65" s="429">
        <v>485</v>
      </c>
      <c r="E65" s="1398">
        <v>107</v>
      </c>
      <c r="F65" s="1398"/>
      <c r="G65" s="1398">
        <v>378</v>
      </c>
      <c r="H65" s="1398"/>
      <c r="I65" s="436"/>
      <c r="J65" s="1397">
        <v>1171</v>
      </c>
      <c r="K65" s="1398"/>
      <c r="L65" s="428">
        <v>286</v>
      </c>
      <c r="M65" s="428">
        <v>885</v>
      </c>
      <c r="N65" s="421"/>
      <c r="O65" s="437">
        <v>963</v>
      </c>
      <c r="P65" s="436">
        <v>215</v>
      </c>
      <c r="Q65" s="436">
        <v>748</v>
      </c>
      <c r="R65" s="414"/>
    </row>
    <row r="66" spans="1:18">
      <c r="B66" s="430" t="s">
        <v>80</v>
      </c>
      <c r="C66" s="414"/>
      <c r="D66" s="429">
        <v>127</v>
      </c>
      <c r="E66" s="1398">
        <v>17</v>
      </c>
      <c r="F66" s="1398"/>
      <c r="G66" s="1398">
        <v>110</v>
      </c>
      <c r="H66" s="1398"/>
      <c r="I66" s="436"/>
      <c r="J66" s="1397">
        <v>301</v>
      </c>
      <c r="K66" s="1398"/>
      <c r="L66" s="428">
        <v>57</v>
      </c>
      <c r="M66" s="428">
        <v>244</v>
      </c>
      <c r="N66" s="421"/>
      <c r="O66" s="437">
        <v>252</v>
      </c>
      <c r="P66" s="436">
        <v>42</v>
      </c>
      <c r="Q66" s="436">
        <v>210</v>
      </c>
      <c r="R66" s="414"/>
    </row>
    <row r="67" spans="1:18">
      <c r="B67" s="430" t="s">
        <v>79</v>
      </c>
      <c r="C67" s="414"/>
      <c r="D67" s="429">
        <v>9</v>
      </c>
      <c r="E67" s="1398">
        <v>2</v>
      </c>
      <c r="F67" s="1398"/>
      <c r="G67" s="1398">
        <v>7</v>
      </c>
      <c r="H67" s="1398"/>
      <c r="I67" s="436"/>
      <c r="J67" s="1397">
        <v>39</v>
      </c>
      <c r="K67" s="1398"/>
      <c r="L67" s="428">
        <v>3</v>
      </c>
      <c r="M67" s="428">
        <v>36</v>
      </c>
      <c r="N67" s="421"/>
      <c r="O67" s="437">
        <v>39</v>
      </c>
      <c r="P67" s="436">
        <v>7</v>
      </c>
      <c r="Q67" s="436">
        <v>32</v>
      </c>
      <c r="R67" s="414"/>
    </row>
    <row r="68" spans="1:18" ht="9.75" customHeight="1">
      <c r="A68" s="414"/>
      <c r="B68" s="414" t="s">
        <v>17</v>
      </c>
      <c r="C68" s="414"/>
      <c r="D68" s="429"/>
      <c r="E68" s="1398"/>
      <c r="F68" s="1398"/>
      <c r="G68" s="1398"/>
      <c r="H68" s="1398"/>
      <c r="I68" s="436"/>
      <c r="J68" s="1397"/>
      <c r="K68" s="1398"/>
      <c r="L68" s="428"/>
      <c r="M68" s="428"/>
      <c r="N68" s="421"/>
      <c r="O68" s="437"/>
      <c r="P68" s="436"/>
      <c r="Q68" s="436"/>
      <c r="R68" s="414"/>
    </row>
    <row r="69" spans="1:18" ht="9.75" customHeight="1">
      <c r="A69" s="414"/>
      <c r="B69" s="432" t="s">
        <v>53</v>
      </c>
      <c r="C69" s="414"/>
      <c r="D69" s="429">
        <v>7672</v>
      </c>
      <c r="E69" s="1398">
        <v>3948</v>
      </c>
      <c r="F69" s="1398"/>
      <c r="G69" s="1398">
        <v>3724</v>
      </c>
      <c r="H69" s="1398"/>
      <c r="I69" s="436"/>
      <c r="J69" s="1397">
        <v>19333</v>
      </c>
      <c r="K69" s="1398"/>
      <c r="L69" s="428">
        <v>9880</v>
      </c>
      <c r="M69" s="428">
        <v>9453</v>
      </c>
      <c r="N69" s="421"/>
      <c r="O69" s="437">
        <v>17477</v>
      </c>
      <c r="P69" s="436">
        <v>8978</v>
      </c>
      <c r="Q69" s="436">
        <v>8499</v>
      </c>
      <c r="R69" s="414"/>
    </row>
    <row r="70" spans="1:18" ht="9.75" customHeight="1">
      <c r="A70" s="414"/>
      <c r="B70" s="430" t="s">
        <v>54</v>
      </c>
      <c r="C70" s="414"/>
      <c r="D70" s="429">
        <v>48243</v>
      </c>
      <c r="E70" s="1398">
        <v>23687</v>
      </c>
      <c r="F70" s="1398"/>
      <c r="G70" s="1398">
        <v>24556</v>
      </c>
      <c r="H70" s="1398"/>
      <c r="I70" s="436"/>
      <c r="J70" s="1397">
        <v>102667</v>
      </c>
      <c r="K70" s="1398"/>
      <c r="L70" s="428">
        <v>51536</v>
      </c>
      <c r="M70" s="428">
        <v>51131</v>
      </c>
      <c r="N70" s="421"/>
      <c r="O70" s="437">
        <v>93165</v>
      </c>
      <c r="P70" s="436">
        <v>47924</v>
      </c>
      <c r="Q70" s="436">
        <v>45241</v>
      </c>
      <c r="R70" s="414"/>
    </row>
    <row r="71" spans="1:18" ht="9.75" customHeight="1">
      <c r="A71" s="414"/>
      <c r="B71" s="430" t="s">
        <v>55</v>
      </c>
      <c r="C71" s="414"/>
      <c r="D71" s="429">
        <v>15611</v>
      </c>
      <c r="E71" s="1398">
        <v>6347</v>
      </c>
      <c r="F71" s="1398"/>
      <c r="G71" s="1398">
        <v>9264</v>
      </c>
      <c r="H71" s="1398"/>
      <c r="I71" s="436"/>
      <c r="J71" s="1397">
        <v>40609</v>
      </c>
      <c r="K71" s="1398"/>
      <c r="L71" s="428">
        <v>17293</v>
      </c>
      <c r="M71" s="428">
        <v>23316</v>
      </c>
      <c r="N71" s="421"/>
      <c r="O71" s="437">
        <v>32644</v>
      </c>
      <c r="P71" s="436">
        <v>13993</v>
      </c>
      <c r="Q71" s="436">
        <v>18651</v>
      </c>
      <c r="R71" s="414"/>
    </row>
    <row r="72" spans="1:18" ht="9.75" customHeight="1">
      <c r="A72" s="414"/>
      <c r="B72" s="414" t="s">
        <v>77</v>
      </c>
      <c r="C72" s="414"/>
      <c r="D72" s="507"/>
      <c r="E72" s="1398"/>
      <c r="F72" s="1398"/>
      <c r="G72" s="1398"/>
      <c r="H72" s="1398"/>
      <c r="I72" s="436"/>
      <c r="J72" s="1397"/>
      <c r="K72" s="1398"/>
      <c r="L72" s="506"/>
      <c r="M72" s="506"/>
      <c r="N72" s="421"/>
      <c r="O72" s="498"/>
      <c r="P72" s="433"/>
      <c r="Q72" s="433"/>
      <c r="R72" s="414"/>
    </row>
    <row r="73" spans="1:18" ht="9.75" customHeight="1">
      <c r="A73" s="414"/>
      <c r="B73" s="432" t="s">
        <v>53</v>
      </c>
      <c r="C73" s="414"/>
      <c r="D73" s="424">
        <v>10.7</v>
      </c>
      <c r="E73" s="1396">
        <v>11.6</v>
      </c>
      <c r="F73" s="1396"/>
      <c r="G73" s="1396">
        <v>9.9</v>
      </c>
      <c r="H73" s="1396"/>
      <c r="I73" s="436"/>
      <c r="J73" s="1395">
        <v>11.9</v>
      </c>
      <c r="K73" s="1396"/>
      <c r="L73" s="422">
        <v>12.6</v>
      </c>
      <c r="M73" s="422">
        <v>11.3</v>
      </c>
      <c r="N73" s="431"/>
      <c r="O73" s="423">
        <v>12.2</v>
      </c>
      <c r="P73" s="420">
        <v>12.7</v>
      </c>
      <c r="Q73" s="420">
        <v>11.7</v>
      </c>
      <c r="R73" s="414"/>
    </row>
    <row r="74" spans="1:18" ht="9.75" customHeight="1">
      <c r="A74" s="414"/>
      <c r="B74" s="430" t="s">
        <v>54</v>
      </c>
      <c r="C74" s="414"/>
      <c r="D74" s="424">
        <v>67.400000000000006</v>
      </c>
      <c r="E74" s="1396">
        <v>69.7</v>
      </c>
      <c r="F74" s="1396"/>
      <c r="G74" s="1396">
        <v>65.400000000000006</v>
      </c>
      <c r="H74" s="1396"/>
      <c r="I74" s="436"/>
      <c r="J74" s="1395">
        <v>63.1</v>
      </c>
      <c r="K74" s="1396"/>
      <c r="L74" s="422">
        <v>65.5</v>
      </c>
      <c r="M74" s="422">
        <v>60.9</v>
      </c>
      <c r="N74" s="431"/>
      <c r="O74" s="423">
        <v>65</v>
      </c>
      <c r="P74" s="420">
        <v>67.599999999999994</v>
      </c>
      <c r="Q74" s="420">
        <v>62.5</v>
      </c>
      <c r="R74" s="414"/>
    </row>
    <row r="75" spans="1:18" ht="9.75" customHeight="1">
      <c r="A75" s="414"/>
      <c r="B75" s="430" t="s">
        <v>55</v>
      </c>
      <c r="C75" s="414"/>
      <c r="D75" s="424">
        <v>21.8</v>
      </c>
      <c r="E75" s="1396">
        <v>18.7</v>
      </c>
      <c r="F75" s="1396"/>
      <c r="G75" s="1396">
        <v>24.7</v>
      </c>
      <c r="H75" s="1396"/>
      <c r="I75" s="436"/>
      <c r="J75" s="1395">
        <v>25</v>
      </c>
      <c r="K75" s="1396"/>
      <c r="L75" s="422">
        <v>22</v>
      </c>
      <c r="M75" s="422">
        <v>27.8</v>
      </c>
      <c r="N75" s="431"/>
      <c r="O75" s="423">
        <v>22.8</v>
      </c>
      <c r="P75" s="420">
        <v>19.7</v>
      </c>
      <c r="Q75" s="420">
        <v>25.8</v>
      </c>
      <c r="R75" s="414"/>
    </row>
    <row r="76" spans="1:18" ht="1.5" customHeight="1">
      <c r="A76" s="414"/>
      <c r="B76" s="430"/>
      <c r="C76" s="414"/>
      <c r="D76" s="429"/>
      <c r="E76" s="1396"/>
      <c r="F76" s="1396"/>
      <c r="G76" s="1398"/>
      <c r="H76" s="1398"/>
      <c r="I76" s="436"/>
      <c r="J76" s="1397"/>
      <c r="K76" s="1398"/>
      <c r="L76" s="428"/>
      <c r="M76" s="428"/>
      <c r="N76" s="421"/>
      <c r="O76" s="423"/>
      <c r="P76" s="420"/>
      <c r="Q76" s="420"/>
      <c r="R76" s="414"/>
    </row>
    <row r="77" spans="1:18" ht="9.75" customHeight="1">
      <c r="A77" s="425"/>
      <c r="B77" s="427" t="s">
        <v>22</v>
      </c>
      <c r="C77" s="425"/>
      <c r="D77" s="424">
        <v>45.2</v>
      </c>
      <c r="E77" s="1396">
        <v>43.8</v>
      </c>
      <c r="F77" s="1396"/>
      <c r="G77" s="1396">
        <v>46.5</v>
      </c>
      <c r="H77" s="1396"/>
      <c r="I77" s="436"/>
      <c r="J77" s="1395">
        <v>46.2</v>
      </c>
      <c r="K77" s="1396"/>
      <c r="L77" s="422">
        <v>44.7</v>
      </c>
      <c r="M77" s="422">
        <v>47.6</v>
      </c>
      <c r="N77" s="421"/>
      <c r="O77" s="423">
        <v>44.7</v>
      </c>
      <c r="P77" s="420">
        <v>43.4</v>
      </c>
      <c r="Q77" s="420">
        <v>46</v>
      </c>
      <c r="R77" s="414"/>
    </row>
    <row r="78" spans="1:18" ht="9.75" customHeight="1">
      <c r="A78" s="425"/>
      <c r="B78" s="497" t="s">
        <v>7</v>
      </c>
      <c r="C78" s="425"/>
      <c r="D78" s="424">
        <v>44.4</v>
      </c>
      <c r="E78" s="1396">
        <v>43.6</v>
      </c>
      <c r="F78" s="1396"/>
      <c r="G78" s="1396">
        <v>45.3</v>
      </c>
      <c r="H78" s="1396"/>
      <c r="I78" s="436"/>
      <c r="J78" s="1395">
        <v>46.2</v>
      </c>
      <c r="K78" s="1396"/>
      <c r="L78" s="422">
        <v>44.6</v>
      </c>
      <c r="M78" s="422">
        <v>47.9</v>
      </c>
      <c r="N78" s="421"/>
      <c r="O78" s="423">
        <v>43.9</v>
      </c>
      <c r="P78" s="420">
        <v>42.9</v>
      </c>
      <c r="Q78" s="420">
        <v>45</v>
      </c>
      <c r="R78" s="414"/>
    </row>
    <row r="79" spans="1:18" ht="1.5" customHeight="1">
      <c r="A79" s="416"/>
      <c r="B79" s="416"/>
      <c r="C79" s="417"/>
      <c r="D79" s="418"/>
      <c r="E79" s="418"/>
      <c r="F79" s="418"/>
      <c r="G79" s="418"/>
      <c r="H79" s="418"/>
      <c r="I79" s="418"/>
      <c r="J79" s="419"/>
      <c r="K79" s="418"/>
      <c r="L79" s="418"/>
      <c r="M79" s="418"/>
      <c r="N79" s="417"/>
      <c r="O79" s="416"/>
      <c r="P79" s="416"/>
      <c r="Q79" s="416"/>
      <c r="R79" s="416"/>
    </row>
    <row r="80" spans="1:18" ht="9" customHeight="1">
      <c r="A80" s="1404" t="s">
        <v>91</v>
      </c>
      <c r="B80" s="1404"/>
      <c r="C80" s="1404"/>
      <c r="D80" s="1404"/>
      <c r="E80" s="1404"/>
      <c r="F80" s="1404"/>
      <c r="G80" s="1404"/>
      <c r="H80" s="1404"/>
      <c r="I80" s="1404"/>
      <c r="J80" s="1404"/>
      <c r="K80" s="1404"/>
      <c r="L80" s="1404"/>
      <c r="M80" s="1404"/>
      <c r="N80" s="1404"/>
      <c r="O80" s="1404"/>
      <c r="P80" s="1404"/>
      <c r="Q80" s="414"/>
      <c r="R80" s="414"/>
    </row>
    <row r="81" spans="1:18" ht="9" customHeight="1">
      <c r="A81" s="415" t="s">
        <v>62</v>
      </c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  <c r="R81" s="414"/>
    </row>
    <row r="82" spans="1:18" ht="9" customHeight="1">
      <c r="A82" s="500" t="s">
        <v>90</v>
      </c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  <c r="R82" s="414"/>
    </row>
    <row r="83" spans="1:18" ht="9" customHeight="1">
      <c r="A83" s="500" t="s">
        <v>95</v>
      </c>
    </row>
    <row r="84" spans="1:18" ht="9" customHeight="1">
      <c r="A84" s="500" t="s">
        <v>94</v>
      </c>
    </row>
    <row r="85" spans="1:18" ht="9" customHeight="1">
      <c r="A85" s="500" t="s">
        <v>93</v>
      </c>
    </row>
    <row r="86" spans="1:18" ht="9" customHeight="1">
      <c r="A86" s="413" t="s">
        <v>2</v>
      </c>
    </row>
  </sheetData>
  <mergeCells count="240">
    <mergeCell ref="J74:K74"/>
    <mergeCell ref="J75:K75"/>
    <mergeCell ref="J76:K76"/>
    <mergeCell ref="J68:K68"/>
    <mergeCell ref="J69:K69"/>
    <mergeCell ref="J70:K70"/>
    <mergeCell ref="J71:K71"/>
    <mergeCell ref="J72:K72"/>
    <mergeCell ref="J73:K73"/>
    <mergeCell ref="E78:F78"/>
    <mergeCell ref="G73:H73"/>
    <mergeCell ref="G74:H74"/>
    <mergeCell ref="G75:H75"/>
    <mergeCell ref="G76:H76"/>
    <mergeCell ref="G77:H77"/>
    <mergeCell ref="G78:H78"/>
    <mergeCell ref="E74:F74"/>
    <mergeCell ref="E75:F75"/>
    <mergeCell ref="E76:F76"/>
    <mergeCell ref="E77:F77"/>
    <mergeCell ref="A80:P80"/>
    <mergeCell ref="A42:C43"/>
    <mergeCell ref="D5:E5"/>
    <mergeCell ref="D7:E7"/>
    <mergeCell ref="D9:E9"/>
    <mergeCell ref="F23:G23"/>
    <mergeCell ref="F26:G26"/>
    <mergeCell ref="D32:E32"/>
    <mergeCell ref="D21:E21"/>
    <mergeCell ref="D10:E10"/>
    <mergeCell ref="D28:E28"/>
    <mergeCell ref="D22:E22"/>
    <mergeCell ref="D23:E23"/>
    <mergeCell ref="A4:C5"/>
    <mergeCell ref="D11:E11"/>
    <mergeCell ref="F7:G7"/>
    <mergeCell ref="F9:G9"/>
    <mergeCell ref="F11:G11"/>
    <mergeCell ref="D24:E24"/>
    <mergeCell ref="D25:E25"/>
    <mergeCell ref="D26:E26"/>
    <mergeCell ref="E47:F47"/>
    <mergeCell ref="D16:E16"/>
    <mergeCell ref="D19:E19"/>
    <mergeCell ref="D12:E12"/>
    <mergeCell ref="D13:E13"/>
    <mergeCell ref="D14:E14"/>
    <mergeCell ref="D15:E15"/>
    <mergeCell ref="D17:E17"/>
    <mergeCell ref="D18:E18"/>
    <mergeCell ref="D20:E20"/>
    <mergeCell ref="H26:J26"/>
    <mergeCell ref="H19:J19"/>
    <mergeCell ref="H20:J20"/>
    <mergeCell ref="H21:J21"/>
    <mergeCell ref="H22:J22"/>
    <mergeCell ref="F12:G12"/>
    <mergeCell ref="F13:G13"/>
    <mergeCell ref="F14:G14"/>
    <mergeCell ref="F15:G15"/>
    <mergeCell ref="F16:G16"/>
    <mergeCell ref="F17:G17"/>
    <mergeCell ref="F24:G24"/>
    <mergeCell ref="F25:G25"/>
    <mergeCell ref="F20:G20"/>
    <mergeCell ref="F21:G21"/>
    <mergeCell ref="F22:G22"/>
    <mergeCell ref="H23:J23"/>
    <mergeCell ref="K14:L14"/>
    <mergeCell ref="K15:L15"/>
    <mergeCell ref="K16:L16"/>
    <mergeCell ref="H29:J29"/>
    <mergeCell ref="H31:J31"/>
    <mergeCell ref="H15:J15"/>
    <mergeCell ref="H16:J16"/>
    <mergeCell ref="H17:J17"/>
    <mergeCell ref="H18:J18"/>
    <mergeCell ref="K26:L26"/>
    <mergeCell ref="K21:L21"/>
    <mergeCell ref="K22:L22"/>
    <mergeCell ref="K23:L23"/>
    <mergeCell ref="K24:L24"/>
    <mergeCell ref="K28:L28"/>
    <mergeCell ref="H28:J28"/>
    <mergeCell ref="E72:F72"/>
    <mergeCell ref="E73:F73"/>
    <mergeCell ref="G69:H69"/>
    <mergeCell ref="G70:H70"/>
    <mergeCell ref="G71:H71"/>
    <mergeCell ref="G72:H72"/>
    <mergeCell ref="E50:F50"/>
    <mergeCell ref="E51:F51"/>
    <mergeCell ref="E68:F68"/>
    <mergeCell ref="E69:F69"/>
    <mergeCell ref="E66:F66"/>
    <mergeCell ref="G50:H50"/>
    <mergeCell ref="G51:H51"/>
    <mergeCell ref="J65:K65"/>
    <mergeCell ref="E62:F62"/>
    <mergeCell ref="E63:F63"/>
    <mergeCell ref="E53:F53"/>
    <mergeCell ref="G65:H65"/>
    <mergeCell ref="G66:H66"/>
    <mergeCell ref="G67:H67"/>
    <mergeCell ref="E49:F49"/>
    <mergeCell ref="E48:F48"/>
    <mergeCell ref="G61:H61"/>
    <mergeCell ref="J48:K48"/>
    <mergeCell ref="J49:K49"/>
    <mergeCell ref="J55:K55"/>
    <mergeCell ref="J56:K56"/>
    <mergeCell ref="J57:K57"/>
    <mergeCell ref="J58:K58"/>
    <mergeCell ref="J59:K59"/>
    <mergeCell ref="J52:K52"/>
    <mergeCell ref="J53:K53"/>
    <mergeCell ref="J54:K54"/>
    <mergeCell ref="J60:K60"/>
    <mergeCell ref="J61:K61"/>
    <mergeCell ref="J50:K50"/>
    <mergeCell ref="J51:K51"/>
    <mergeCell ref="D27:E27"/>
    <mergeCell ref="E57:F57"/>
    <mergeCell ref="E58:F58"/>
    <mergeCell ref="E61:F61"/>
    <mergeCell ref="E54:F54"/>
    <mergeCell ref="E55:F55"/>
    <mergeCell ref="E56:F56"/>
    <mergeCell ref="G58:H58"/>
    <mergeCell ref="G59:H59"/>
    <mergeCell ref="E59:F59"/>
    <mergeCell ref="E60:F60"/>
    <mergeCell ref="G60:H60"/>
    <mergeCell ref="G48:H48"/>
    <mergeCell ref="H27:J27"/>
    <mergeCell ref="E45:F45"/>
    <mergeCell ref="E43:F43"/>
    <mergeCell ref="G52:H52"/>
    <mergeCell ref="G53:H53"/>
    <mergeCell ref="G54:H54"/>
    <mergeCell ref="G55:H55"/>
    <mergeCell ref="G56:H56"/>
    <mergeCell ref="G57:H57"/>
    <mergeCell ref="F27:G27"/>
    <mergeCell ref="H36:J36"/>
    <mergeCell ref="K37:L37"/>
    <mergeCell ref="H35:J35"/>
    <mergeCell ref="F33:G33"/>
    <mergeCell ref="F35:G35"/>
    <mergeCell ref="D39:E39"/>
    <mergeCell ref="D40:E40"/>
    <mergeCell ref="K40:L40"/>
    <mergeCell ref="H33:J33"/>
    <mergeCell ref="F29:G29"/>
    <mergeCell ref="D31:E31"/>
    <mergeCell ref="K29:L29"/>
    <mergeCell ref="K31:L31"/>
    <mergeCell ref="K32:L32"/>
    <mergeCell ref="H37:J37"/>
    <mergeCell ref="F32:G32"/>
    <mergeCell ref="H32:J32"/>
    <mergeCell ref="E34:F34"/>
    <mergeCell ref="F36:G36"/>
    <mergeCell ref="D29:E29"/>
    <mergeCell ref="D33:E33"/>
    <mergeCell ref="F31:G31"/>
    <mergeCell ref="K35:L35"/>
    <mergeCell ref="K36:L36"/>
    <mergeCell ref="D4:N4"/>
    <mergeCell ref="F5:G5"/>
    <mergeCell ref="K8:L8"/>
    <mergeCell ref="K25:L25"/>
    <mergeCell ref="H5:J5"/>
    <mergeCell ref="K5:L5"/>
    <mergeCell ref="K17:L17"/>
    <mergeCell ref="K18:L18"/>
    <mergeCell ref="K19:L19"/>
    <mergeCell ref="K20:L20"/>
    <mergeCell ref="K7:L7"/>
    <mergeCell ref="K9:L9"/>
    <mergeCell ref="K10:L10"/>
    <mergeCell ref="K11:L11"/>
    <mergeCell ref="K12:L12"/>
    <mergeCell ref="H7:J7"/>
    <mergeCell ref="H9:J9"/>
    <mergeCell ref="H10:J10"/>
    <mergeCell ref="H11:J11"/>
    <mergeCell ref="H12:J12"/>
    <mergeCell ref="F10:G10"/>
    <mergeCell ref="F18:G18"/>
    <mergeCell ref="F19:G19"/>
    <mergeCell ref="K13:L13"/>
    <mergeCell ref="J63:K63"/>
    <mergeCell ref="H24:J24"/>
    <mergeCell ref="H25:J25"/>
    <mergeCell ref="H13:J13"/>
    <mergeCell ref="H14:J14"/>
    <mergeCell ref="O42:R42"/>
    <mergeCell ref="Q43:R43"/>
    <mergeCell ref="H39:J39"/>
    <mergeCell ref="H40:J40"/>
    <mergeCell ref="K39:L39"/>
    <mergeCell ref="M43:N43"/>
    <mergeCell ref="J42:N42"/>
    <mergeCell ref="G43:H43"/>
    <mergeCell ref="J43:K43"/>
    <mergeCell ref="D42:H42"/>
    <mergeCell ref="K33:L33"/>
    <mergeCell ref="D37:E37"/>
    <mergeCell ref="D35:E35"/>
    <mergeCell ref="D36:E36"/>
    <mergeCell ref="K27:L27"/>
    <mergeCell ref="F28:G28"/>
    <mergeCell ref="F37:G37"/>
    <mergeCell ref="F39:G39"/>
    <mergeCell ref="F40:G40"/>
    <mergeCell ref="J64:K64"/>
    <mergeCell ref="G49:H49"/>
    <mergeCell ref="J77:K77"/>
    <mergeCell ref="J78:K78"/>
    <mergeCell ref="E46:F46"/>
    <mergeCell ref="G45:H45"/>
    <mergeCell ref="J45:K45"/>
    <mergeCell ref="G46:H46"/>
    <mergeCell ref="J46:K46"/>
    <mergeCell ref="G47:H47"/>
    <mergeCell ref="J47:K47"/>
    <mergeCell ref="G62:H62"/>
    <mergeCell ref="E64:F64"/>
    <mergeCell ref="G63:H63"/>
    <mergeCell ref="G64:H64"/>
    <mergeCell ref="J66:K66"/>
    <mergeCell ref="J67:K67"/>
    <mergeCell ref="E70:F70"/>
    <mergeCell ref="E71:F71"/>
    <mergeCell ref="G68:H68"/>
    <mergeCell ref="E67:F67"/>
    <mergeCell ref="E65:F65"/>
    <mergeCell ref="E52:F52"/>
    <mergeCell ref="J62:K6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4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D86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73" customWidth="1"/>
    <col min="2" max="2" width="7.75" style="473" customWidth="1"/>
    <col min="3" max="3" width="1.25" style="473" customWidth="1"/>
    <col min="4" max="6" width="8.25" style="473" customWidth="1"/>
    <col min="7" max="7" width="0.625" style="473" customWidth="1"/>
    <col min="8" max="10" width="8.25" style="473" customWidth="1"/>
    <col min="11" max="11" width="0.625" style="473" customWidth="1"/>
    <col min="12" max="14" width="8.25" style="473" customWidth="1"/>
    <col min="15" max="15" width="0.375" style="473" customWidth="1"/>
    <col min="16" max="16" width="2.125" style="473" customWidth="1"/>
    <col min="17" max="17" width="7.75" style="473" customWidth="1"/>
    <col min="18" max="18" width="1.25" style="473" customWidth="1"/>
    <col min="19" max="21" width="8.25" style="473" customWidth="1"/>
    <col min="22" max="22" width="0.625" style="473" customWidth="1"/>
    <col min="23" max="25" width="8.25" style="473" customWidth="1"/>
    <col min="26" max="26" width="0.625" style="473" customWidth="1"/>
    <col min="27" max="29" width="8.25" style="473" customWidth="1"/>
    <col min="30" max="30" width="0.375" style="473" customWidth="1"/>
    <col min="31" max="16384" width="11.25" style="473"/>
  </cols>
  <sheetData>
    <row r="1" spans="1:30" ht="13.5" customHeight="1">
      <c r="J1" s="494" t="s">
        <v>88</v>
      </c>
      <c r="P1" s="496" t="s">
        <v>64</v>
      </c>
      <c r="Q1" s="495"/>
      <c r="R1" s="495"/>
      <c r="S1" s="495"/>
      <c r="T1" s="495"/>
      <c r="Y1" s="494"/>
    </row>
    <row r="2" spans="1:30" ht="10.5" customHeight="1">
      <c r="AD2" s="470" t="s">
        <v>96</v>
      </c>
    </row>
    <row r="3" spans="1:30" ht="0.75" customHeight="1"/>
    <row r="4" spans="1:30" ht="13.5" customHeight="1">
      <c r="A4" s="1423" t="s">
        <v>59</v>
      </c>
      <c r="B4" s="1424"/>
      <c r="C4" s="1424"/>
      <c r="D4" s="488" t="s">
        <v>24</v>
      </c>
      <c r="E4" s="488"/>
      <c r="F4" s="488"/>
      <c r="G4" s="487"/>
      <c r="H4" s="488" t="s">
        <v>25</v>
      </c>
      <c r="I4" s="488"/>
      <c r="J4" s="488"/>
      <c r="K4" s="488"/>
      <c r="L4" s="1423" t="s">
        <v>26</v>
      </c>
      <c r="M4" s="1424"/>
      <c r="N4" s="1424"/>
      <c r="O4" s="1429"/>
      <c r="P4" s="1425" t="s">
        <v>65</v>
      </c>
      <c r="Q4" s="1425"/>
      <c r="R4" s="1426"/>
      <c r="S4" s="488" t="s">
        <v>27</v>
      </c>
      <c r="T4" s="488"/>
      <c r="U4" s="488"/>
      <c r="V4" s="487"/>
      <c r="W4" s="488" t="s">
        <v>28</v>
      </c>
      <c r="X4" s="488"/>
      <c r="Y4" s="488"/>
      <c r="Z4" s="488"/>
      <c r="AA4" s="1423" t="s">
        <v>29</v>
      </c>
      <c r="AB4" s="1424"/>
      <c r="AC4" s="1424"/>
      <c r="AD4" s="1429"/>
    </row>
    <row r="5" spans="1:30" ht="13.5" customHeight="1">
      <c r="A5" s="1423"/>
      <c r="B5" s="1424"/>
      <c r="C5" s="1424"/>
      <c r="D5" s="486" t="s">
        <v>5</v>
      </c>
      <c r="E5" s="485" t="s">
        <v>3</v>
      </c>
      <c r="F5" s="488" t="s">
        <v>4</v>
      </c>
      <c r="G5" s="487"/>
      <c r="H5" s="486" t="s">
        <v>5</v>
      </c>
      <c r="I5" s="485" t="s">
        <v>3</v>
      </c>
      <c r="J5" s="488" t="s">
        <v>4</v>
      </c>
      <c r="K5" s="488"/>
      <c r="L5" s="503" t="s">
        <v>5</v>
      </c>
      <c r="M5" s="485" t="s">
        <v>3</v>
      </c>
      <c r="N5" s="484" t="s">
        <v>4</v>
      </c>
      <c r="O5" s="489"/>
      <c r="P5" s="1427"/>
      <c r="Q5" s="1427"/>
      <c r="R5" s="1428"/>
      <c r="S5" s="486" t="s">
        <v>5</v>
      </c>
      <c r="T5" s="485" t="s">
        <v>3</v>
      </c>
      <c r="U5" s="488" t="s">
        <v>4</v>
      </c>
      <c r="V5" s="487"/>
      <c r="W5" s="486" t="s">
        <v>5</v>
      </c>
      <c r="X5" s="485" t="s">
        <v>3</v>
      </c>
      <c r="Y5" s="488" t="s">
        <v>4</v>
      </c>
      <c r="Z5" s="488"/>
      <c r="AA5" s="503" t="s">
        <v>5</v>
      </c>
      <c r="AB5" s="485" t="s">
        <v>3</v>
      </c>
      <c r="AC5" s="484" t="s">
        <v>4</v>
      </c>
      <c r="AD5" s="489"/>
    </row>
    <row r="6" spans="1:30" ht="0.75" customHeight="1">
      <c r="A6" s="483"/>
      <c r="B6" s="483"/>
      <c r="C6" s="482"/>
      <c r="H6" s="493"/>
      <c r="I6" s="483"/>
      <c r="J6" s="483"/>
      <c r="K6" s="482"/>
      <c r="L6" s="483"/>
      <c r="M6" s="483"/>
      <c r="N6" s="483"/>
      <c r="O6" s="483"/>
      <c r="P6" s="483"/>
      <c r="Q6" s="483"/>
      <c r="R6" s="482"/>
      <c r="W6" s="493"/>
      <c r="Z6" s="490"/>
      <c r="AA6" s="483"/>
      <c r="AB6" s="483"/>
      <c r="AC6" s="483"/>
      <c r="AD6" s="483"/>
    </row>
    <row r="7" spans="1:30" ht="10.5" customHeight="1">
      <c r="A7" s="413"/>
      <c r="B7" s="438" t="s">
        <v>6</v>
      </c>
      <c r="D7" s="443">
        <v>135905</v>
      </c>
      <c r="E7" s="441">
        <v>68398</v>
      </c>
      <c r="F7" s="441">
        <v>67507</v>
      </c>
      <c r="G7" s="480"/>
      <c r="H7" s="443">
        <v>79654</v>
      </c>
      <c r="I7" s="441">
        <v>38604</v>
      </c>
      <c r="J7" s="441">
        <v>41050</v>
      </c>
      <c r="K7" s="464"/>
      <c r="L7" s="441">
        <v>104839</v>
      </c>
      <c r="M7" s="441">
        <v>51816</v>
      </c>
      <c r="N7" s="441">
        <v>53023</v>
      </c>
      <c r="O7" s="441"/>
      <c r="P7" s="413"/>
      <c r="Q7" s="438" t="s">
        <v>6</v>
      </c>
      <c r="S7" s="443">
        <v>146638</v>
      </c>
      <c r="T7" s="441">
        <v>73381</v>
      </c>
      <c r="U7" s="441">
        <v>73257</v>
      </c>
      <c r="V7" s="480"/>
      <c r="W7" s="443">
        <v>139270</v>
      </c>
      <c r="X7" s="441">
        <v>70458</v>
      </c>
      <c r="Y7" s="441">
        <v>68812</v>
      </c>
      <c r="Z7" s="464"/>
      <c r="AA7" s="441">
        <v>169942</v>
      </c>
      <c r="AB7" s="441">
        <v>83770</v>
      </c>
      <c r="AC7" s="441">
        <v>86172</v>
      </c>
      <c r="AD7" s="441"/>
    </row>
    <row r="8" spans="1:30" ht="0.75" customHeight="1">
      <c r="A8" s="413"/>
      <c r="B8" s="438"/>
      <c r="D8" s="429"/>
      <c r="E8" s="428"/>
      <c r="F8" s="428"/>
      <c r="G8" s="452"/>
      <c r="H8" s="429"/>
      <c r="I8" s="428"/>
      <c r="J8" s="428"/>
      <c r="K8" s="456"/>
      <c r="L8" s="428"/>
      <c r="M8" s="428"/>
      <c r="N8" s="428"/>
      <c r="O8" s="459"/>
      <c r="P8" s="413"/>
      <c r="Q8" s="438"/>
      <c r="S8" s="429"/>
      <c r="T8" s="428"/>
      <c r="U8" s="428"/>
      <c r="V8" s="452"/>
      <c r="W8" s="429"/>
      <c r="X8" s="428"/>
      <c r="Y8" s="428"/>
      <c r="Z8" s="456"/>
      <c r="AA8" s="428"/>
      <c r="AB8" s="428"/>
      <c r="AC8" s="428"/>
      <c r="AD8" s="459"/>
    </row>
    <row r="9" spans="1:30" ht="10.5" customHeight="1">
      <c r="A9" s="413"/>
      <c r="B9" s="432" t="s">
        <v>36</v>
      </c>
      <c r="D9" s="429">
        <v>4652</v>
      </c>
      <c r="E9" s="428">
        <v>2411</v>
      </c>
      <c r="F9" s="428">
        <v>2241</v>
      </c>
      <c r="G9" s="452"/>
      <c r="H9" s="429">
        <v>2306</v>
      </c>
      <c r="I9" s="428">
        <v>1180</v>
      </c>
      <c r="J9" s="428">
        <v>1126</v>
      </c>
      <c r="K9" s="456"/>
      <c r="L9" s="428">
        <v>3935</v>
      </c>
      <c r="M9" s="428">
        <v>2062</v>
      </c>
      <c r="N9" s="428">
        <v>1873</v>
      </c>
      <c r="O9" s="428"/>
      <c r="P9" s="413"/>
      <c r="Q9" s="432" t="s">
        <v>36</v>
      </c>
      <c r="S9" s="429">
        <v>6339</v>
      </c>
      <c r="T9" s="428">
        <v>3308</v>
      </c>
      <c r="U9" s="428">
        <v>3031</v>
      </c>
      <c r="V9" s="452"/>
      <c r="W9" s="429">
        <v>5175</v>
      </c>
      <c r="X9" s="428">
        <v>2624</v>
      </c>
      <c r="Y9" s="428">
        <v>2551</v>
      </c>
      <c r="Z9" s="456"/>
      <c r="AA9" s="428">
        <v>9074</v>
      </c>
      <c r="AB9" s="428">
        <v>4642</v>
      </c>
      <c r="AC9" s="428">
        <v>4432</v>
      </c>
      <c r="AD9" s="428"/>
    </row>
    <row r="10" spans="1:30" ht="10.5" customHeight="1">
      <c r="A10" s="413"/>
      <c r="B10" s="432" t="s">
        <v>37</v>
      </c>
      <c r="D10" s="429">
        <v>4050</v>
      </c>
      <c r="E10" s="428">
        <v>2094</v>
      </c>
      <c r="F10" s="428">
        <v>1956</v>
      </c>
      <c r="G10" s="452"/>
      <c r="H10" s="429">
        <v>1477</v>
      </c>
      <c r="I10" s="428">
        <v>757</v>
      </c>
      <c r="J10" s="428">
        <v>720</v>
      </c>
      <c r="K10" s="456"/>
      <c r="L10" s="428">
        <v>3664</v>
      </c>
      <c r="M10" s="428">
        <v>1865</v>
      </c>
      <c r="N10" s="428">
        <v>1799</v>
      </c>
      <c r="O10" s="428"/>
      <c r="P10" s="413"/>
      <c r="Q10" s="432" t="s">
        <v>37</v>
      </c>
      <c r="S10" s="429">
        <v>6631</v>
      </c>
      <c r="T10" s="428">
        <v>3325</v>
      </c>
      <c r="U10" s="428">
        <v>3306</v>
      </c>
      <c r="V10" s="452"/>
      <c r="W10" s="429">
        <v>4962</v>
      </c>
      <c r="X10" s="428">
        <v>2507</v>
      </c>
      <c r="Y10" s="428">
        <v>2455</v>
      </c>
      <c r="Z10" s="456"/>
      <c r="AA10" s="428">
        <v>8562</v>
      </c>
      <c r="AB10" s="428">
        <v>4347</v>
      </c>
      <c r="AC10" s="428">
        <v>4215</v>
      </c>
      <c r="AD10" s="428"/>
    </row>
    <row r="11" spans="1:30" ht="10.5" customHeight="1">
      <c r="A11" s="413"/>
      <c r="B11" s="430" t="s">
        <v>38</v>
      </c>
      <c r="D11" s="429">
        <v>4335</v>
      </c>
      <c r="E11" s="428">
        <v>2257</v>
      </c>
      <c r="F11" s="428">
        <v>2078</v>
      </c>
      <c r="G11" s="452"/>
      <c r="H11" s="429">
        <v>1527</v>
      </c>
      <c r="I11" s="428">
        <v>773</v>
      </c>
      <c r="J11" s="428">
        <v>754</v>
      </c>
      <c r="K11" s="456"/>
      <c r="L11" s="428">
        <v>3856</v>
      </c>
      <c r="M11" s="428">
        <v>2029</v>
      </c>
      <c r="N11" s="428">
        <v>1827</v>
      </c>
      <c r="O11" s="428"/>
      <c r="P11" s="413"/>
      <c r="Q11" s="430" t="s">
        <v>38</v>
      </c>
      <c r="S11" s="429">
        <v>7041</v>
      </c>
      <c r="T11" s="428">
        <v>3668</v>
      </c>
      <c r="U11" s="428">
        <v>3373</v>
      </c>
      <c r="V11" s="452"/>
      <c r="W11" s="429">
        <v>5538</v>
      </c>
      <c r="X11" s="428">
        <v>2861</v>
      </c>
      <c r="Y11" s="428">
        <v>2677</v>
      </c>
      <c r="Z11" s="456"/>
      <c r="AA11" s="428">
        <v>8407</v>
      </c>
      <c r="AB11" s="428">
        <v>4278</v>
      </c>
      <c r="AC11" s="428">
        <v>4129</v>
      </c>
      <c r="AD11" s="428"/>
    </row>
    <row r="12" spans="1:30" ht="10.5" customHeight="1">
      <c r="A12" s="413"/>
      <c r="B12" s="430" t="s">
        <v>39</v>
      </c>
      <c r="D12" s="429">
        <v>4943</v>
      </c>
      <c r="E12" s="428">
        <v>2486</v>
      </c>
      <c r="F12" s="428">
        <v>2457</v>
      </c>
      <c r="G12" s="452"/>
      <c r="H12" s="429">
        <v>2008</v>
      </c>
      <c r="I12" s="428">
        <v>979</v>
      </c>
      <c r="J12" s="428">
        <v>1029</v>
      </c>
      <c r="K12" s="456"/>
      <c r="L12" s="428">
        <v>4154</v>
      </c>
      <c r="M12" s="428">
        <v>2073</v>
      </c>
      <c r="N12" s="428">
        <v>2081</v>
      </c>
      <c r="O12" s="428"/>
      <c r="P12" s="413"/>
      <c r="Q12" s="430" t="s">
        <v>39</v>
      </c>
      <c r="S12" s="429">
        <v>7546</v>
      </c>
      <c r="T12" s="428">
        <v>3852</v>
      </c>
      <c r="U12" s="428">
        <v>3694</v>
      </c>
      <c r="V12" s="452"/>
      <c r="W12" s="429">
        <v>6241</v>
      </c>
      <c r="X12" s="428">
        <v>3125</v>
      </c>
      <c r="Y12" s="428">
        <v>3116</v>
      </c>
      <c r="Z12" s="456"/>
      <c r="AA12" s="428">
        <v>7859</v>
      </c>
      <c r="AB12" s="428">
        <v>4035</v>
      </c>
      <c r="AC12" s="428">
        <v>3824</v>
      </c>
      <c r="AD12" s="428"/>
    </row>
    <row r="13" spans="1:30" ht="10.5" customHeight="1">
      <c r="A13" s="413"/>
      <c r="B13" s="430" t="s">
        <v>40</v>
      </c>
      <c r="D13" s="429">
        <v>8081</v>
      </c>
      <c r="E13" s="428">
        <v>4006</v>
      </c>
      <c r="F13" s="428">
        <v>4075</v>
      </c>
      <c r="G13" s="452"/>
      <c r="H13" s="429">
        <v>5591</v>
      </c>
      <c r="I13" s="428">
        <v>2553</v>
      </c>
      <c r="J13" s="428">
        <v>3038</v>
      </c>
      <c r="K13" s="456"/>
      <c r="L13" s="428">
        <v>8779</v>
      </c>
      <c r="M13" s="428">
        <v>4994</v>
      </c>
      <c r="N13" s="428">
        <v>3785</v>
      </c>
      <c r="O13" s="428"/>
      <c r="P13" s="413"/>
      <c r="Q13" s="430" t="s">
        <v>40</v>
      </c>
      <c r="S13" s="429">
        <v>8029</v>
      </c>
      <c r="T13" s="428">
        <v>4171</v>
      </c>
      <c r="U13" s="428">
        <v>3858</v>
      </c>
      <c r="V13" s="452"/>
      <c r="W13" s="429">
        <v>7252</v>
      </c>
      <c r="X13" s="428">
        <v>3977</v>
      </c>
      <c r="Y13" s="428">
        <v>3275</v>
      </c>
      <c r="Z13" s="456"/>
      <c r="AA13" s="428">
        <v>7695</v>
      </c>
      <c r="AB13" s="428">
        <v>3784</v>
      </c>
      <c r="AC13" s="428">
        <v>3911</v>
      </c>
      <c r="AD13" s="428"/>
    </row>
    <row r="14" spans="1:30" ht="10.5" customHeight="1">
      <c r="A14" s="413"/>
      <c r="B14" s="413" t="s">
        <v>41</v>
      </c>
      <c r="D14" s="429">
        <v>10022</v>
      </c>
      <c r="E14" s="428">
        <v>5203</v>
      </c>
      <c r="F14" s="428">
        <v>4819</v>
      </c>
      <c r="G14" s="452"/>
      <c r="H14" s="429">
        <v>6951</v>
      </c>
      <c r="I14" s="428">
        <v>3442</v>
      </c>
      <c r="J14" s="428">
        <v>3509</v>
      </c>
      <c r="K14" s="456"/>
      <c r="L14" s="428">
        <v>7849</v>
      </c>
      <c r="M14" s="428">
        <v>4275</v>
      </c>
      <c r="N14" s="428">
        <v>3574</v>
      </c>
      <c r="O14" s="428"/>
      <c r="P14" s="413"/>
      <c r="Q14" s="413" t="s">
        <v>41</v>
      </c>
      <c r="S14" s="429">
        <v>8784</v>
      </c>
      <c r="T14" s="428">
        <v>4550</v>
      </c>
      <c r="U14" s="428">
        <v>4234</v>
      </c>
      <c r="V14" s="452"/>
      <c r="W14" s="429">
        <v>8162</v>
      </c>
      <c r="X14" s="428">
        <v>4338</v>
      </c>
      <c r="Y14" s="428">
        <v>3824</v>
      </c>
      <c r="Z14" s="456"/>
      <c r="AA14" s="428">
        <v>9449</v>
      </c>
      <c r="AB14" s="428">
        <v>4809</v>
      </c>
      <c r="AC14" s="428">
        <v>4640</v>
      </c>
      <c r="AD14" s="428"/>
    </row>
    <row r="15" spans="1:30" ht="10.5" customHeight="1">
      <c r="A15" s="413"/>
      <c r="B15" s="413" t="s">
        <v>42</v>
      </c>
      <c r="D15" s="429">
        <v>9296</v>
      </c>
      <c r="E15" s="428">
        <v>4972</v>
      </c>
      <c r="F15" s="428">
        <v>4324</v>
      </c>
      <c r="G15" s="452"/>
      <c r="H15" s="429">
        <v>5757</v>
      </c>
      <c r="I15" s="428">
        <v>2826</v>
      </c>
      <c r="J15" s="428">
        <v>2931</v>
      </c>
      <c r="K15" s="456"/>
      <c r="L15" s="428">
        <v>6490</v>
      </c>
      <c r="M15" s="428">
        <v>3239</v>
      </c>
      <c r="N15" s="428">
        <v>3251</v>
      </c>
      <c r="O15" s="428"/>
      <c r="P15" s="413"/>
      <c r="Q15" s="413" t="s">
        <v>42</v>
      </c>
      <c r="S15" s="429">
        <v>8886</v>
      </c>
      <c r="T15" s="428">
        <v>4746</v>
      </c>
      <c r="U15" s="428">
        <v>4140</v>
      </c>
      <c r="V15" s="452"/>
      <c r="W15" s="429">
        <v>8325</v>
      </c>
      <c r="X15" s="428">
        <v>4424</v>
      </c>
      <c r="Y15" s="428">
        <v>3901</v>
      </c>
      <c r="Z15" s="456"/>
      <c r="AA15" s="428">
        <v>11621</v>
      </c>
      <c r="AB15" s="428">
        <v>5922</v>
      </c>
      <c r="AC15" s="428">
        <v>5699</v>
      </c>
      <c r="AD15" s="428"/>
    </row>
    <row r="16" spans="1:30" ht="10.5" customHeight="1">
      <c r="A16" s="413"/>
      <c r="B16" s="413" t="s">
        <v>43</v>
      </c>
      <c r="D16" s="429">
        <v>9891</v>
      </c>
      <c r="E16" s="428">
        <v>5290</v>
      </c>
      <c r="F16" s="428">
        <v>4601</v>
      </c>
      <c r="G16" s="452"/>
      <c r="H16" s="429">
        <v>5607</v>
      </c>
      <c r="I16" s="428">
        <v>2736</v>
      </c>
      <c r="J16" s="428">
        <v>2871</v>
      </c>
      <c r="K16" s="456"/>
      <c r="L16" s="428">
        <v>7425</v>
      </c>
      <c r="M16" s="428">
        <v>3695</v>
      </c>
      <c r="N16" s="428">
        <v>3730</v>
      </c>
      <c r="O16" s="428"/>
      <c r="P16" s="413"/>
      <c r="Q16" s="413" t="s">
        <v>43</v>
      </c>
      <c r="S16" s="429">
        <v>10797</v>
      </c>
      <c r="T16" s="428">
        <v>5603</v>
      </c>
      <c r="U16" s="428">
        <v>5194</v>
      </c>
      <c r="V16" s="452"/>
      <c r="W16" s="429">
        <v>9341</v>
      </c>
      <c r="X16" s="428">
        <v>4999</v>
      </c>
      <c r="Y16" s="428">
        <v>4342</v>
      </c>
      <c r="Z16" s="456"/>
      <c r="AA16" s="428">
        <v>14383</v>
      </c>
      <c r="AB16" s="428">
        <v>7362</v>
      </c>
      <c r="AC16" s="428">
        <v>7021</v>
      </c>
      <c r="AD16" s="428"/>
    </row>
    <row r="17" spans="1:30" ht="10.5" customHeight="1">
      <c r="A17" s="413"/>
      <c r="B17" s="413" t="s">
        <v>44</v>
      </c>
      <c r="D17" s="429">
        <v>9688</v>
      </c>
      <c r="E17" s="428">
        <v>5155</v>
      </c>
      <c r="F17" s="428">
        <v>4533</v>
      </c>
      <c r="G17" s="452"/>
      <c r="H17" s="429">
        <v>5532</v>
      </c>
      <c r="I17" s="428">
        <v>2856</v>
      </c>
      <c r="J17" s="428">
        <v>2676</v>
      </c>
      <c r="K17" s="456"/>
      <c r="L17" s="428">
        <v>7599</v>
      </c>
      <c r="M17" s="428">
        <v>3700</v>
      </c>
      <c r="N17" s="428">
        <v>3899</v>
      </c>
      <c r="O17" s="428"/>
      <c r="P17" s="413"/>
      <c r="Q17" s="413" t="s">
        <v>44</v>
      </c>
      <c r="S17" s="429">
        <v>11273</v>
      </c>
      <c r="T17" s="428">
        <v>5882</v>
      </c>
      <c r="U17" s="428">
        <v>5391</v>
      </c>
      <c r="V17" s="452"/>
      <c r="W17" s="429">
        <v>9875</v>
      </c>
      <c r="X17" s="428">
        <v>5205</v>
      </c>
      <c r="Y17" s="428">
        <v>4670</v>
      </c>
      <c r="Z17" s="456"/>
      <c r="AA17" s="428">
        <v>14396</v>
      </c>
      <c r="AB17" s="428">
        <v>7471</v>
      </c>
      <c r="AC17" s="428">
        <v>6925</v>
      </c>
      <c r="AD17" s="428"/>
    </row>
    <row r="18" spans="1:30" ht="10.5" customHeight="1">
      <c r="A18" s="413"/>
      <c r="B18" s="413" t="s">
        <v>45</v>
      </c>
      <c r="D18" s="429">
        <v>8457</v>
      </c>
      <c r="E18" s="428">
        <v>4546</v>
      </c>
      <c r="F18" s="428">
        <v>3911</v>
      </c>
      <c r="G18" s="452"/>
      <c r="H18" s="429">
        <v>4894</v>
      </c>
      <c r="I18" s="428">
        <v>2583</v>
      </c>
      <c r="J18" s="428">
        <v>2311</v>
      </c>
      <c r="K18" s="456"/>
      <c r="L18" s="428">
        <v>6871</v>
      </c>
      <c r="M18" s="428">
        <v>3505</v>
      </c>
      <c r="N18" s="428">
        <v>3366</v>
      </c>
      <c r="O18" s="428"/>
      <c r="P18" s="413"/>
      <c r="Q18" s="413" t="s">
        <v>45</v>
      </c>
      <c r="S18" s="429">
        <v>9619</v>
      </c>
      <c r="T18" s="428">
        <v>4975</v>
      </c>
      <c r="U18" s="428">
        <v>4644</v>
      </c>
      <c r="V18" s="452"/>
      <c r="W18" s="429">
        <v>8601</v>
      </c>
      <c r="X18" s="428">
        <v>4446</v>
      </c>
      <c r="Y18" s="428">
        <v>4155</v>
      </c>
      <c r="Z18" s="456"/>
      <c r="AA18" s="428">
        <v>11338</v>
      </c>
      <c r="AB18" s="428">
        <v>5773</v>
      </c>
      <c r="AC18" s="428">
        <v>5565</v>
      </c>
      <c r="AD18" s="428"/>
    </row>
    <row r="19" spans="1:30" ht="10.5" customHeight="1">
      <c r="A19" s="413"/>
      <c r="B19" s="413" t="s">
        <v>46</v>
      </c>
      <c r="D19" s="429">
        <v>7869</v>
      </c>
      <c r="E19" s="428">
        <v>4189</v>
      </c>
      <c r="F19" s="428">
        <v>3680</v>
      </c>
      <c r="G19" s="452"/>
      <c r="H19" s="429">
        <v>4620</v>
      </c>
      <c r="I19" s="428">
        <v>2424</v>
      </c>
      <c r="J19" s="428">
        <v>2196</v>
      </c>
      <c r="K19" s="456"/>
      <c r="L19" s="428">
        <v>6381</v>
      </c>
      <c r="M19" s="428">
        <v>3172</v>
      </c>
      <c r="N19" s="428">
        <v>3209</v>
      </c>
      <c r="O19" s="428"/>
      <c r="P19" s="413"/>
      <c r="Q19" s="413" t="s">
        <v>46</v>
      </c>
      <c r="S19" s="429">
        <v>8806</v>
      </c>
      <c r="T19" s="428">
        <v>4518</v>
      </c>
      <c r="U19" s="428">
        <v>4288</v>
      </c>
      <c r="V19" s="452"/>
      <c r="W19" s="429">
        <v>8373</v>
      </c>
      <c r="X19" s="428">
        <v>4414</v>
      </c>
      <c r="Y19" s="428">
        <v>3959</v>
      </c>
      <c r="Z19" s="456"/>
      <c r="AA19" s="428">
        <v>9161</v>
      </c>
      <c r="AB19" s="428">
        <v>4626</v>
      </c>
      <c r="AC19" s="428">
        <v>4535</v>
      </c>
      <c r="AD19" s="428"/>
    </row>
    <row r="20" spans="1:30" ht="10.5" customHeight="1">
      <c r="A20" s="413"/>
      <c r="B20" s="413" t="s">
        <v>47</v>
      </c>
      <c r="D20" s="429">
        <v>7528</v>
      </c>
      <c r="E20" s="428">
        <v>3973</v>
      </c>
      <c r="F20" s="428">
        <v>3555</v>
      </c>
      <c r="G20" s="452"/>
      <c r="H20" s="429">
        <v>4205</v>
      </c>
      <c r="I20" s="428">
        <v>2297</v>
      </c>
      <c r="J20" s="428">
        <v>1908</v>
      </c>
      <c r="K20" s="456"/>
      <c r="L20" s="428">
        <v>5696</v>
      </c>
      <c r="M20" s="428">
        <v>2882</v>
      </c>
      <c r="N20" s="428">
        <v>2814</v>
      </c>
      <c r="O20" s="428"/>
      <c r="P20" s="413"/>
      <c r="Q20" s="413" t="s">
        <v>47</v>
      </c>
      <c r="S20" s="429">
        <v>8646</v>
      </c>
      <c r="T20" s="428">
        <v>4448</v>
      </c>
      <c r="U20" s="428">
        <v>4198</v>
      </c>
      <c r="V20" s="452"/>
      <c r="W20" s="429">
        <v>8498</v>
      </c>
      <c r="X20" s="428">
        <v>4462</v>
      </c>
      <c r="Y20" s="428">
        <v>4036</v>
      </c>
      <c r="Z20" s="456"/>
      <c r="AA20" s="428">
        <v>8666</v>
      </c>
      <c r="AB20" s="428">
        <v>4304</v>
      </c>
      <c r="AC20" s="428">
        <v>4362</v>
      </c>
      <c r="AD20" s="428"/>
    </row>
    <row r="21" spans="1:30" ht="10.5" customHeight="1">
      <c r="A21" s="413"/>
      <c r="B21" s="413" t="s">
        <v>48</v>
      </c>
      <c r="D21" s="429">
        <v>10375</v>
      </c>
      <c r="E21" s="428">
        <v>5377</v>
      </c>
      <c r="F21" s="428">
        <v>4998</v>
      </c>
      <c r="G21" s="452"/>
      <c r="H21" s="429">
        <v>5135</v>
      </c>
      <c r="I21" s="428">
        <v>2573</v>
      </c>
      <c r="J21" s="428">
        <v>2562</v>
      </c>
      <c r="K21" s="456"/>
      <c r="L21" s="428">
        <v>7095</v>
      </c>
      <c r="M21" s="428">
        <v>3606</v>
      </c>
      <c r="N21" s="428">
        <v>3489</v>
      </c>
      <c r="O21" s="428"/>
      <c r="P21" s="413"/>
      <c r="Q21" s="413" t="s">
        <v>48</v>
      </c>
      <c r="S21" s="429">
        <v>11605</v>
      </c>
      <c r="T21" s="428">
        <v>5884</v>
      </c>
      <c r="U21" s="428">
        <v>5721</v>
      </c>
      <c r="V21" s="452"/>
      <c r="W21" s="429">
        <v>11581</v>
      </c>
      <c r="X21" s="428">
        <v>6139</v>
      </c>
      <c r="Y21" s="428">
        <v>5442</v>
      </c>
      <c r="Z21" s="456"/>
      <c r="AA21" s="428">
        <v>11978</v>
      </c>
      <c r="AB21" s="428">
        <v>5819</v>
      </c>
      <c r="AC21" s="428">
        <v>6159</v>
      </c>
      <c r="AD21" s="428"/>
    </row>
    <row r="22" spans="1:30" ht="10.5" customHeight="1">
      <c r="A22" s="413"/>
      <c r="B22" s="413" t="s">
        <v>49</v>
      </c>
      <c r="D22" s="429">
        <v>8902</v>
      </c>
      <c r="E22" s="428">
        <v>4491</v>
      </c>
      <c r="F22" s="428">
        <v>4411</v>
      </c>
      <c r="G22" s="452"/>
      <c r="H22" s="429">
        <v>4077</v>
      </c>
      <c r="I22" s="428">
        <v>1927</v>
      </c>
      <c r="J22" s="428">
        <v>2150</v>
      </c>
      <c r="K22" s="456"/>
      <c r="L22" s="428">
        <v>5743</v>
      </c>
      <c r="M22" s="428">
        <v>2793</v>
      </c>
      <c r="N22" s="428">
        <v>2950</v>
      </c>
      <c r="O22" s="428"/>
      <c r="P22" s="413"/>
      <c r="Q22" s="413" t="s">
        <v>49</v>
      </c>
      <c r="S22" s="429">
        <v>9415</v>
      </c>
      <c r="T22" s="428">
        <v>4740</v>
      </c>
      <c r="U22" s="428">
        <v>4675</v>
      </c>
      <c r="V22" s="452"/>
      <c r="W22" s="429">
        <v>9637</v>
      </c>
      <c r="X22" s="428">
        <v>4975</v>
      </c>
      <c r="Y22" s="428">
        <v>4662</v>
      </c>
      <c r="Z22" s="456"/>
      <c r="AA22" s="428">
        <v>10412</v>
      </c>
      <c r="AB22" s="428">
        <v>5019</v>
      </c>
      <c r="AC22" s="428">
        <v>5393</v>
      </c>
      <c r="AD22" s="428"/>
    </row>
    <row r="23" spans="1:30" ht="10.5" customHeight="1">
      <c r="A23" s="413"/>
      <c r="B23" s="413" t="s">
        <v>50</v>
      </c>
      <c r="D23" s="429">
        <v>8401</v>
      </c>
      <c r="E23" s="428">
        <v>3880</v>
      </c>
      <c r="F23" s="428">
        <v>4521</v>
      </c>
      <c r="G23" s="452"/>
      <c r="H23" s="429">
        <v>3449</v>
      </c>
      <c r="I23" s="428">
        <v>1454</v>
      </c>
      <c r="J23" s="428">
        <v>1995</v>
      </c>
      <c r="K23" s="456"/>
      <c r="L23" s="428">
        <v>5259</v>
      </c>
      <c r="M23" s="428">
        <v>2367</v>
      </c>
      <c r="N23" s="428">
        <v>2892</v>
      </c>
      <c r="O23" s="428"/>
      <c r="P23" s="413"/>
      <c r="Q23" s="413" t="s">
        <v>50</v>
      </c>
      <c r="S23" s="429">
        <v>8687</v>
      </c>
      <c r="T23" s="428">
        <v>4173</v>
      </c>
      <c r="U23" s="428">
        <v>4514</v>
      </c>
      <c r="V23" s="452"/>
      <c r="W23" s="429">
        <v>8977</v>
      </c>
      <c r="X23" s="428">
        <v>4334</v>
      </c>
      <c r="Y23" s="428">
        <v>4643</v>
      </c>
      <c r="Z23" s="456"/>
      <c r="AA23" s="428">
        <v>9622</v>
      </c>
      <c r="AB23" s="428">
        <v>4597</v>
      </c>
      <c r="AC23" s="428">
        <v>5025</v>
      </c>
      <c r="AD23" s="428"/>
    </row>
    <row r="24" spans="1:30" ht="10.5" customHeight="1">
      <c r="A24" s="413"/>
      <c r="B24" s="413" t="s">
        <v>51</v>
      </c>
      <c r="D24" s="429">
        <v>7503</v>
      </c>
      <c r="E24" s="428">
        <v>3215</v>
      </c>
      <c r="F24" s="428">
        <v>4288</v>
      </c>
      <c r="G24" s="452"/>
      <c r="H24" s="429">
        <v>3071</v>
      </c>
      <c r="I24" s="428">
        <v>1164</v>
      </c>
      <c r="J24" s="428">
        <v>1907</v>
      </c>
      <c r="K24" s="456"/>
      <c r="L24" s="428">
        <v>4748</v>
      </c>
      <c r="M24" s="428">
        <v>1960</v>
      </c>
      <c r="N24" s="428">
        <v>2788</v>
      </c>
      <c r="O24" s="428"/>
      <c r="P24" s="413"/>
      <c r="Q24" s="413" t="s">
        <v>51</v>
      </c>
      <c r="S24" s="429">
        <v>6756</v>
      </c>
      <c r="T24" s="428">
        <v>3017</v>
      </c>
      <c r="U24" s="428">
        <v>3739</v>
      </c>
      <c r="V24" s="452"/>
      <c r="W24" s="429">
        <v>7590</v>
      </c>
      <c r="X24" s="428">
        <v>3380</v>
      </c>
      <c r="Y24" s="428">
        <v>4210</v>
      </c>
      <c r="Z24" s="456"/>
      <c r="AA24" s="428">
        <v>7228</v>
      </c>
      <c r="AB24" s="428">
        <v>3273</v>
      </c>
      <c r="AC24" s="428">
        <v>3955</v>
      </c>
      <c r="AD24" s="428"/>
    </row>
    <row r="25" spans="1:30" ht="10.5" customHeight="1">
      <c r="A25" s="413"/>
      <c r="B25" s="413" t="s">
        <v>52</v>
      </c>
      <c r="D25" s="429">
        <v>5002</v>
      </c>
      <c r="E25" s="428">
        <v>1994</v>
      </c>
      <c r="F25" s="428">
        <v>3008</v>
      </c>
      <c r="G25" s="452"/>
      <c r="H25" s="429">
        <v>2274</v>
      </c>
      <c r="I25" s="428">
        <v>818</v>
      </c>
      <c r="J25" s="428">
        <v>1456</v>
      </c>
      <c r="K25" s="456"/>
      <c r="L25" s="428">
        <v>3672</v>
      </c>
      <c r="M25" s="428">
        <v>1386</v>
      </c>
      <c r="N25" s="428">
        <v>2286</v>
      </c>
      <c r="O25" s="428"/>
      <c r="P25" s="413"/>
      <c r="Q25" s="413" t="s">
        <v>52</v>
      </c>
      <c r="S25" s="429">
        <v>4334</v>
      </c>
      <c r="T25" s="428">
        <v>1671</v>
      </c>
      <c r="U25" s="428">
        <v>2663</v>
      </c>
      <c r="V25" s="452"/>
      <c r="W25" s="429">
        <v>5332</v>
      </c>
      <c r="X25" s="428">
        <v>2113</v>
      </c>
      <c r="Y25" s="428">
        <v>3219</v>
      </c>
      <c r="Z25" s="456"/>
      <c r="AA25" s="428">
        <v>4887</v>
      </c>
      <c r="AB25" s="428">
        <v>2007</v>
      </c>
      <c r="AC25" s="428">
        <v>2880</v>
      </c>
      <c r="AD25" s="428"/>
    </row>
    <row r="26" spans="1:30" ht="10.5" customHeight="1">
      <c r="A26" s="413"/>
      <c r="B26" s="413" t="s">
        <v>56</v>
      </c>
      <c r="D26" s="429">
        <v>2755</v>
      </c>
      <c r="E26" s="428">
        <v>925</v>
      </c>
      <c r="F26" s="428">
        <v>1830</v>
      </c>
      <c r="G26" s="452"/>
      <c r="H26" s="429">
        <v>1364</v>
      </c>
      <c r="I26" s="428">
        <v>462</v>
      </c>
      <c r="J26" s="428">
        <v>902</v>
      </c>
      <c r="K26" s="456"/>
      <c r="L26" s="428">
        <v>2180</v>
      </c>
      <c r="M26" s="428">
        <v>701</v>
      </c>
      <c r="N26" s="428">
        <v>1479</v>
      </c>
      <c r="O26" s="428"/>
      <c r="P26" s="413"/>
      <c r="Q26" s="413" t="s">
        <v>56</v>
      </c>
      <c r="S26" s="429">
        <v>2468</v>
      </c>
      <c r="T26" s="428">
        <v>742</v>
      </c>
      <c r="U26" s="428">
        <v>1726</v>
      </c>
      <c r="V26" s="452"/>
      <c r="W26" s="429">
        <v>3009</v>
      </c>
      <c r="X26" s="428">
        <v>990</v>
      </c>
      <c r="Y26" s="428">
        <v>2019</v>
      </c>
      <c r="Z26" s="456"/>
      <c r="AA26" s="428">
        <v>2800</v>
      </c>
      <c r="AB26" s="428">
        <v>903</v>
      </c>
      <c r="AC26" s="428">
        <v>1897</v>
      </c>
      <c r="AD26" s="428"/>
    </row>
    <row r="27" spans="1:30" ht="10.5" customHeight="1">
      <c r="A27" s="413"/>
      <c r="B27" s="430" t="s">
        <v>81</v>
      </c>
      <c r="D27" s="429">
        <v>1010</v>
      </c>
      <c r="E27" s="428">
        <v>234</v>
      </c>
      <c r="F27" s="428">
        <v>776</v>
      </c>
      <c r="G27" s="452"/>
      <c r="H27" s="429">
        <v>530</v>
      </c>
      <c r="I27" s="428">
        <v>101</v>
      </c>
      <c r="J27" s="428">
        <v>429</v>
      </c>
      <c r="K27" s="456"/>
      <c r="L27" s="428">
        <v>831</v>
      </c>
      <c r="M27" s="428">
        <v>194</v>
      </c>
      <c r="N27" s="428">
        <v>637</v>
      </c>
      <c r="O27" s="428"/>
      <c r="P27" s="413"/>
      <c r="Q27" s="430" t="s">
        <v>81</v>
      </c>
      <c r="S27" s="492">
        <v>944</v>
      </c>
      <c r="T27" s="491">
        <v>194</v>
      </c>
      <c r="U27" s="491">
        <v>750</v>
      </c>
      <c r="V27" s="452"/>
      <c r="W27" s="429">
        <v>1118</v>
      </c>
      <c r="X27" s="428">
        <v>237</v>
      </c>
      <c r="Y27" s="428">
        <v>881</v>
      </c>
      <c r="Z27" s="456"/>
      <c r="AA27" s="428">
        <v>1144</v>
      </c>
      <c r="AB27" s="428">
        <v>236</v>
      </c>
      <c r="AC27" s="428">
        <v>908</v>
      </c>
      <c r="AD27" s="428"/>
    </row>
    <row r="28" spans="1:30" ht="10.5" customHeight="1">
      <c r="A28" s="413"/>
      <c r="B28" s="430" t="s">
        <v>80</v>
      </c>
      <c r="D28" s="429">
        <v>285</v>
      </c>
      <c r="E28" s="428">
        <v>66</v>
      </c>
      <c r="F28" s="428">
        <v>219</v>
      </c>
      <c r="G28" s="452"/>
      <c r="H28" s="429">
        <v>178</v>
      </c>
      <c r="I28" s="428">
        <v>28</v>
      </c>
      <c r="J28" s="428">
        <v>150</v>
      </c>
      <c r="K28" s="456"/>
      <c r="L28" s="428">
        <v>233</v>
      </c>
      <c r="M28" s="428">
        <v>44</v>
      </c>
      <c r="N28" s="428">
        <v>189</v>
      </c>
      <c r="O28" s="428"/>
      <c r="P28" s="413"/>
      <c r="Q28" s="430" t="s">
        <v>80</v>
      </c>
      <c r="S28" s="492">
        <v>275</v>
      </c>
      <c r="T28" s="491">
        <v>59</v>
      </c>
      <c r="U28" s="491">
        <v>216</v>
      </c>
      <c r="V28" s="452"/>
      <c r="W28" s="429">
        <v>264</v>
      </c>
      <c r="X28" s="428">
        <v>60</v>
      </c>
      <c r="Y28" s="428">
        <v>204</v>
      </c>
      <c r="Z28" s="456"/>
      <c r="AA28" s="428">
        <v>322</v>
      </c>
      <c r="AB28" s="428">
        <v>52</v>
      </c>
      <c r="AC28" s="428">
        <v>270</v>
      </c>
      <c r="AD28" s="428"/>
    </row>
    <row r="29" spans="1:30" ht="10.5" customHeight="1">
      <c r="A29" s="413"/>
      <c r="B29" s="430" t="s">
        <v>79</v>
      </c>
      <c r="D29" s="429">
        <v>30</v>
      </c>
      <c r="E29" s="428">
        <v>5</v>
      </c>
      <c r="F29" s="428">
        <v>25</v>
      </c>
      <c r="G29" s="452"/>
      <c r="H29" s="429">
        <v>30</v>
      </c>
      <c r="I29" s="428">
        <v>5</v>
      </c>
      <c r="J29" s="428">
        <v>25</v>
      </c>
      <c r="K29" s="456"/>
      <c r="L29" s="519">
        <v>-1</v>
      </c>
      <c r="M29" s="428">
        <v>1</v>
      </c>
      <c r="N29" s="519">
        <v>-2</v>
      </c>
      <c r="O29" s="428"/>
      <c r="P29" s="413"/>
      <c r="Q29" s="430" t="s">
        <v>79</v>
      </c>
      <c r="S29" s="492">
        <v>55</v>
      </c>
      <c r="T29" s="491">
        <v>10</v>
      </c>
      <c r="U29" s="491">
        <v>45</v>
      </c>
      <c r="V29" s="452"/>
      <c r="W29" s="429">
        <v>47</v>
      </c>
      <c r="X29" s="428">
        <v>6</v>
      </c>
      <c r="Y29" s="428">
        <v>41</v>
      </c>
      <c r="Z29" s="456"/>
      <c r="AA29" s="428">
        <v>52</v>
      </c>
      <c r="AB29" s="428">
        <v>4</v>
      </c>
      <c r="AC29" s="428">
        <v>48</v>
      </c>
      <c r="AD29" s="428"/>
    </row>
    <row r="30" spans="1:30" ht="9.75" customHeight="1">
      <c r="A30" s="413"/>
      <c r="B30" s="414" t="s">
        <v>17</v>
      </c>
      <c r="D30" s="458"/>
      <c r="E30" s="452"/>
      <c r="F30" s="452"/>
      <c r="G30" s="452"/>
      <c r="H30" s="458"/>
      <c r="I30" s="452"/>
      <c r="J30" s="452"/>
      <c r="K30" s="456"/>
      <c r="L30" s="452"/>
      <c r="M30" s="452"/>
      <c r="N30" s="452"/>
      <c r="O30" s="452"/>
      <c r="P30" s="413"/>
      <c r="Q30" s="414" t="s">
        <v>17</v>
      </c>
      <c r="S30" s="458"/>
      <c r="T30" s="452"/>
      <c r="U30" s="452"/>
      <c r="V30" s="452"/>
      <c r="W30" s="458"/>
      <c r="X30" s="452"/>
      <c r="Y30" s="452"/>
      <c r="Z30" s="456"/>
      <c r="AA30" s="452"/>
      <c r="AB30" s="452"/>
      <c r="AC30" s="452"/>
      <c r="AD30" s="452"/>
    </row>
    <row r="31" spans="1:30" ht="9.75" customHeight="1">
      <c r="A31" s="413"/>
      <c r="B31" s="432" t="s">
        <v>53</v>
      </c>
      <c r="D31" s="429">
        <v>13037</v>
      </c>
      <c r="E31" s="428">
        <v>6762</v>
      </c>
      <c r="F31" s="428">
        <v>6275</v>
      </c>
      <c r="G31" s="452"/>
      <c r="H31" s="429">
        <v>5310</v>
      </c>
      <c r="I31" s="428">
        <v>2710</v>
      </c>
      <c r="J31" s="428">
        <v>2600</v>
      </c>
      <c r="K31" s="456"/>
      <c r="L31" s="428">
        <v>11455</v>
      </c>
      <c r="M31" s="428">
        <v>5956</v>
      </c>
      <c r="N31" s="428">
        <v>5499</v>
      </c>
      <c r="O31" s="428"/>
      <c r="P31" s="413"/>
      <c r="Q31" s="432" t="s">
        <v>53</v>
      </c>
      <c r="S31" s="429">
        <v>20011</v>
      </c>
      <c r="T31" s="428">
        <v>10301</v>
      </c>
      <c r="U31" s="428">
        <v>9710</v>
      </c>
      <c r="V31" s="452"/>
      <c r="W31" s="429">
        <v>15675</v>
      </c>
      <c r="X31" s="428">
        <v>7992</v>
      </c>
      <c r="Y31" s="428">
        <v>7683</v>
      </c>
      <c r="Z31" s="456"/>
      <c r="AA31" s="428">
        <v>26043</v>
      </c>
      <c r="AB31" s="428">
        <v>13267</v>
      </c>
      <c r="AC31" s="428">
        <v>12776</v>
      </c>
      <c r="AD31" s="428"/>
    </row>
    <row r="32" spans="1:30" ht="9.75" customHeight="1">
      <c r="A32" s="413"/>
      <c r="B32" s="413" t="s">
        <v>54</v>
      </c>
      <c r="D32" s="429">
        <v>86150</v>
      </c>
      <c r="E32" s="428">
        <v>45197</v>
      </c>
      <c r="F32" s="428">
        <v>40953</v>
      </c>
      <c r="G32" s="452"/>
      <c r="H32" s="429">
        <v>50300</v>
      </c>
      <c r="I32" s="428">
        <v>25269</v>
      </c>
      <c r="J32" s="428">
        <v>25031</v>
      </c>
      <c r="K32" s="456"/>
      <c r="L32" s="428">
        <v>68339</v>
      </c>
      <c r="M32" s="428">
        <v>35141</v>
      </c>
      <c r="N32" s="428">
        <v>33198</v>
      </c>
      <c r="O32" s="428"/>
      <c r="P32" s="413"/>
      <c r="Q32" s="413" t="s">
        <v>54</v>
      </c>
      <c r="S32" s="429">
        <v>93991</v>
      </c>
      <c r="T32" s="428">
        <v>48629</v>
      </c>
      <c r="U32" s="428">
        <v>45362</v>
      </c>
      <c r="V32" s="452"/>
      <c r="W32" s="429">
        <v>86249</v>
      </c>
      <c r="X32" s="428">
        <v>45529</v>
      </c>
      <c r="Y32" s="428">
        <v>40720</v>
      </c>
      <c r="Z32" s="456"/>
      <c r="AA32" s="428">
        <v>106546</v>
      </c>
      <c r="AB32" s="428">
        <v>53905</v>
      </c>
      <c r="AC32" s="428">
        <v>52641</v>
      </c>
      <c r="AD32" s="428"/>
    </row>
    <row r="33" spans="1:30" ht="9.75" customHeight="1">
      <c r="A33" s="413"/>
      <c r="B33" s="413" t="s">
        <v>55</v>
      </c>
      <c r="D33" s="429">
        <v>33888</v>
      </c>
      <c r="E33" s="428">
        <v>14810</v>
      </c>
      <c r="F33" s="428">
        <v>19078</v>
      </c>
      <c r="G33" s="452"/>
      <c r="H33" s="429">
        <v>14973</v>
      </c>
      <c r="I33" s="428">
        <v>5959</v>
      </c>
      <c r="J33" s="428">
        <v>9014</v>
      </c>
      <c r="K33" s="456"/>
      <c r="L33" s="428">
        <v>22665</v>
      </c>
      <c r="M33" s="428">
        <v>9446</v>
      </c>
      <c r="N33" s="428">
        <v>13219</v>
      </c>
      <c r="O33" s="428"/>
      <c r="P33" s="413"/>
      <c r="Q33" s="413" t="s">
        <v>55</v>
      </c>
      <c r="S33" s="429">
        <v>32934</v>
      </c>
      <c r="T33" s="428">
        <v>14606</v>
      </c>
      <c r="U33" s="428">
        <v>18328</v>
      </c>
      <c r="V33" s="452"/>
      <c r="W33" s="429">
        <v>35974</v>
      </c>
      <c r="X33" s="428">
        <v>16095</v>
      </c>
      <c r="Y33" s="428">
        <v>19879</v>
      </c>
      <c r="Z33" s="456"/>
      <c r="AA33" s="428">
        <v>36467</v>
      </c>
      <c r="AB33" s="428">
        <v>16091</v>
      </c>
      <c r="AC33" s="428">
        <v>20376</v>
      </c>
      <c r="AD33" s="428"/>
    </row>
    <row r="34" spans="1:30" ht="9.75" customHeight="1">
      <c r="A34" s="413"/>
      <c r="B34" s="414" t="s">
        <v>77</v>
      </c>
      <c r="D34" s="458"/>
      <c r="E34" s="452"/>
      <c r="F34" s="452"/>
      <c r="G34" s="422"/>
      <c r="H34" s="458"/>
      <c r="I34" s="452"/>
      <c r="J34" s="452"/>
      <c r="K34" s="456"/>
      <c r="L34" s="452"/>
      <c r="M34" s="452"/>
      <c r="N34" s="452"/>
      <c r="O34" s="452"/>
      <c r="P34" s="413"/>
      <c r="Q34" s="414" t="s">
        <v>77</v>
      </c>
      <c r="S34" s="458"/>
      <c r="T34" s="452"/>
      <c r="U34" s="452"/>
      <c r="V34" s="422"/>
      <c r="W34" s="458"/>
      <c r="X34" s="452"/>
      <c r="Y34" s="452"/>
      <c r="Z34" s="456"/>
      <c r="AA34" s="452"/>
      <c r="AB34" s="452"/>
      <c r="AC34" s="452"/>
      <c r="AD34" s="452"/>
    </row>
    <row r="35" spans="1:30" ht="9.75" customHeight="1">
      <c r="A35" s="413"/>
      <c r="B35" s="432" t="s">
        <v>53</v>
      </c>
      <c r="D35" s="424">
        <v>9.8000000000000007</v>
      </c>
      <c r="E35" s="422">
        <v>10.1</v>
      </c>
      <c r="F35" s="422">
        <v>9.5</v>
      </c>
      <c r="G35" s="422"/>
      <c r="H35" s="424">
        <v>7.5</v>
      </c>
      <c r="I35" s="422">
        <v>8</v>
      </c>
      <c r="J35" s="422">
        <v>7.1</v>
      </c>
      <c r="K35" s="456"/>
      <c r="L35" s="422">
        <v>11.2</v>
      </c>
      <c r="M35" s="422">
        <v>11.8</v>
      </c>
      <c r="N35" s="422">
        <v>10.6</v>
      </c>
      <c r="O35" s="422"/>
      <c r="P35" s="413"/>
      <c r="Q35" s="432" t="s">
        <v>53</v>
      </c>
      <c r="S35" s="424">
        <v>13.6</v>
      </c>
      <c r="T35" s="422">
        <v>14</v>
      </c>
      <c r="U35" s="422">
        <v>13.2</v>
      </c>
      <c r="V35" s="422"/>
      <c r="W35" s="424">
        <v>11.4</v>
      </c>
      <c r="X35" s="422">
        <v>11.5</v>
      </c>
      <c r="Y35" s="422">
        <v>11.3</v>
      </c>
      <c r="Z35" s="456"/>
      <c r="AA35" s="422">
        <v>15.4</v>
      </c>
      <c r="AB35" s="422">
        <v>15.9</v>
      </c>
      <c r="AC35" s="422">
        <v>14.9</v>
      </c>
      <c r="AD35" s="422"/>
    </row>
    <row r="36" spans="1:30" ht="9.75" customHeight="1">
      <c r="A36" s="413"/>
      <c r="B36" s="413" t="s">
        <v>54</v>
      </c>
      <c r="D36" s="424">
        <v>64.7</v>
      </c>
      <c r="E36" s="422">
        <v>67.7</v>
      </c>
      <c r="F36" s="422">
        <v>61.8</v>
      </c>
      <c r="G36" s="422"/>
      <c r="H36" s="424">
        <v>71.3</v>
      </c>
      <c r="I36" s="422">
        <v>74.5</v>
      </c>
      <c r="J36" s="422">
        <v>68.3</v>
      </c>
      <c r="K36" s="456"/>
      <c r="L36" s="422">
        <v>66.7</v>
      </c>
      <c r="M36" s="422">
        <v>69.5</v>
      </c>
      <c r="N36" s="422">
        <v>63.9</v>
      </c>
      <c r="O36" s="422"/>
      <c r="P36" s="413"/>
      <c r="Q36" s="413" t="s">
        <v>54</v>
      </c>
      <c r="S36" s="424">
        <v>64</v>
      </c>
      <c r="T36" s="422">
        <v>66.099999999999994</v>
      </c>
      <c r="U36" s="422">
        <v>61.8</v>
      </c>
      <c r="V36" s="422"/>
      <c r="W36" s="424">
        <v>62.5</v>
      </c>
      <c r="X36" s="422">
        <v>65.400000000000006</v>
      </c>
      <c r="Y36" s="422">
        <v>59.6</v>
      </c>
      <c r="Z36" s="456"/>
      <c r="AA36" s="422">
        <v>63</v>
      </c>
      <c r="AB36" s="422">
        <v>64.7</v>
      </c>
      <c r="AC36" s="422">
        <v>61.4</v>
      </c>
      <c r="AD36" s="422"/>
    </row>
    <row r="37" spans="1:30" ht="9.75" customHeight="1">
      <c r="A37" s="413"/>
      <c r="B37" s="413" t="s">
        <v>55</v>
      </c>
      <c r="D37" s="424">
        <v>25.5</v>
      </c>
      <c r="E37" s="422">
        <v>22.2</v>
      </c>
      <c r="F37" s="422">
        <v>28.8</v>
      </c>
      <c r="G37" s="452"/>
      <c r="H37" s="424">
        <v>21.2</v>
      </c>
      <c r="I37" s="422">
        <v>17.600000000000001</v>
      </c>
      <c r="J37" s="422">
        <v>24.6</v>
      </c>
      <c r="K37" s="456"/>
      <c r="L37" s="422">
        <v>22.1</v>
      </c>
      <c r="M37" s="422">
        <v>18.7</v>
      </c>
      <c r="N37" s="422">
        <v>25.5</v>
      </c>
      <c r="O37" s="422"/>
      <c r="P37" s="413"/>
      <c r="Q37" s="413" t="s">
        <v>55</v>
      </c>
      <c r="S37" s="424">
        <v>22.4</v>
      </c>
      <c r="T37" s="422">
        <v>19.899999999999999</v>
      </c>
      <c r="U37" s="422">
        <v>25</v>
      </c>
      <c r="V37" s="452"/>
      <c r="W37" s="424">
        <v>26.1</v>
      </c>
      <c r="X37" s="422">
        <v>23.1</v>
      </c>
      <c r="Y37" s="422">
        <v>29.1</v>
      </c>
      <c r="Z37" s="456"/>
      <c r="AA37" s="422">
        <v>21.6</v>
      </c>
      <c r="AB37" s="422">
        <v>19.3</v>
      </c>
      <c r="AC37" s="422">
        <v>23.8</v>
      </c>
      <c r="AD37" s="422"/>
    </row>
    <row r="38" spans="1:30" ht="0.75" customHeight="1">
      <c r="A38" s="413"/>
      <c r="B38" s="413"/>
      <c r="D38" s="458"/>
      <c r="E38" s="452"/>
      <c r="F38" s="452"/>
      <c r="G38" s="452"/>
      <c r="H38" s="458"/>
      <c r="I38" s="452"/>
      <c r="J38" s="452"/>
      <c r="K38" s="456"/>
      <c r="L38" s="452"/>
      <c r="M38" s="452"/>
      <c r="N38" s="452"/>
      <c r="O38" s="452"/>
      <c r="P38" s="413"/>
      <c r="Q38" s="413"/>
      <c r="S38" s="458"/>
      <c r="T38" s="452"/>
      <c r="U38" s="452"/>
      <c r="V38" s="452"/>
      <c r="W38" s="458"/>
      <c r="X38" s="452"/>
      <c r="Y38" s="452"/>
      <c r="Z38" s="456"/>
      <c r="AA38" s="452"/>
      <c r="AB38" s="452"/>
      <c r="AC38" s="452"/>
      <c r="AD38" s="452"/>
    </row>
    <row r="39" spans="1:30" ht="9.75" customHeight="1">
      <c r="A39" s="413"/>
      <c r="B39" s="427" t="s">
        <v>22</v>
      </c>
      <c r="D39" s="424">
        <v>46.5</v>
      </c>
      <c r="E39" s="422">
        <v>45.1</v>
      </c>
      <c r="F39" s="422">
        <v>47.9</v>
      </c>
      <c r="G39" s="452"/>
      <c r="H39" s="424">
        <v>45.3</v>
      </c>
      <c r="I39" s="422">
        <v>44</v>
      </c>
      <c r="J39" s="422">
        <v>46.5</v>
      </c>
      <c r="K39" s="456"/>
      <c r="L39" s="422">
        <v>44.4</v>
      </c>
      <c r="M39" s="422">
        <v>42.4</v>
      </c>
      <c r="N39" s="422">
        <v>46.2</v>
      </c>
      <c r="O39" s="422">
        <v>43.3</v>
      </c>
      <c r="P39" s="413"/>
      <c r="Q39" s="427" t="s">
        <v>22</v>
      </c>
      <c r="S39" s="424">
        <v>44.3</v>
      </c>
      <c r="T39" s="422">
        <v>43</v>
      </c>
      <c r="U39" s="422">
        <v>45.6</v>
      </c>
      <c r="V39" s="452"/>
      <c r="W39" s="424">
        <v>46.7</v>
      </c>
      <c r="X39" s="422">
        <v>45.4</v>
      </c>
      <c r="Y39" s="422">
        <v>48.1</v>
      </c>
      <c r="Z39" s="456"/>
      <c r="AA39" s="422">
        <v>43.2</v>
      </c>
      <c r="AB39" s="422">
        <v>42</v>
      </c>
      <c r="AC39" s="422">
        <v>44.4</v>
      </c>
      <c r="AD39" s="422"/>
    </row>
    <row r="40" spans="1:30" ht="9.75" customHeight="1">
      <c r="A40" s="413"/>
      <c r="B40" s="497" t="s">
        <v>7</v>
      </c>
      <c r="D40" s="424">
        <v>45.8</v>
      </c>
      <c r="E40" s="422">
        <v>44.5</v>
      </c>
      <c r="F40" s="422">
        <v>47.7</v>
      </c>
      <c r="G40" s="452"/>
      <c r="H40" s="424">
        <v>43.7</v>
      </c>
      <c r="I40" s="422">
        <v>43</v>
      </c>
      <c r="J40" s="422">
        <v>44.3</v>
      </c>
      <c r="K40" s="456"/>
      <c r="L40" s="422">
        <v>43.4</v>
      </c>
      <c r="M40" s="422">
        <v>41.4</v>
      </c>
      <c r="N40" s="422">
        <v>45.2</v>
      </c>
      <c r="O40" s="422">
        <v>42.5</v>
      </c>
      <c r="P40" s="413"/>
      <c r="Q40" s="497" t="s">
        <v>7</v>
      </c>
      <c r="S40" s="424">
        <v>44.1</v>
      </c>
      <c r="T40" s="422">
        <v>42.9</v>
      </c>
      <c r="U40" s="422">
        <v>45.5</v>
      </c>
      <c r="V40" s="452"/>
      <c r="W40" s="424">
        <v>47.4</v>
      </c>
      <c r="X40" s="422">
        <v>45.8</v>
      </c>
      <c r="Y40" s="422">
        <v>49</v>
      </c>
      <c r="Z40" s="456"/>
      <c r="AA40" s="422">
        <v>42.5</v>
      </c>
      <c r="AB40" s="422">
        <v>41.5</v>
      </c>
      <c r="AC40" s="422">
        <v>43.5</v>
      </c>
      <c r="AD40" s="422"/>
    </row>
    <row r="41" spans="1:30" ht="0.75" customHeight="1">
      <c r="D41" s="458"/>
      <c r="E41" s="452"/>
      <c r="F41" s="452"/>
      <c r="G41" s="452"/>
      <c r="H41" s="505"/>
      <c r="I41" s="499"/>
      <c r="J41" s="499"/>
      <c r="K41" s="504"/>
      <c r="L41" s="499"/>
      <c r="M41" s="452"/>
      <c r="N41" s="452"/>
      <c r="O41" s="452"/>
      <c r="R41" s="490"/>
      <c r="S41" s="458"/>
      <c r="T41" s="452"/>
      <c r="U41" s="452"/>
      <c r="V41" s="452"/>
      <c r="W41" s="505"/>
      <c r="X41" s="499"/>
      <c r="Y41" s="499"/>
      <c r="Z41" s="504"/>
      <c r="AA41" s="452"/>
      <c r="AB41" s="452"/>
      <c r="AC41" s="452"/>
      <c r="AD41" s="452"/>
    </row>
    <row r="42" spans="1:30" ht="13.5" customHeight="1">
      <c r="A42" s="1423" t="s">
        <v>59</v>
      </c>
      <c r="B42" s="1424"/>
      <c r="C42" s="1424"/>
      <c r="D42" s="488" t="s">
        <v>30</v>
      </c>
      <c r="E42" s="488"/>
      <c r="F42" s="488"/>
      <c r="G42" s="487"/>
      <c r="H42" s="488" t="s">
        <v>31</v>
      </c>
      <c r="I42" s="488"/>
      <c r="J42" s="488"/>
      <c r="K42" s="488"/>
      <c r="L42" s="1423" t="s">
        <v>32</v>
      </c>
      <c r="M42" s="1424"/>
      <c r="N42" s="1424"/>
      <c r="O42" s="1429"/>
      <c r="P42" s="1425" t="s">
        <v>65</v>
      </c>
      <c r="Q42" s="1425"/>
      <c r="R42" s="1426"/>
      <c r="S42" s="488" t="s">
        <v>33</v>
      </c>
      <c r="T42" s="488"/>
      <c r="U42" s="488"/>
      <c r="V42" s="487"/>
      <c r="W42" s="488" t="s">
        <v>34</v>
      </c>
      <c r="X42" s="488"/>
      <c r="Y42" s="488"/>
      <c r="Z42" s="488"/>
      <c r="AA42" s="1423" t="s">
        <v>35</v>
      </c>
      <c r="AB42" s="1424"/>
      <c r="AC42" s="1424"/>
      <c r="AD42" s="1429"/>
    </row>
    <row r="43" spans="1:30" ht="13.5" customHeight="1">
      <c r="A43" s="1423"/>
      <c r="B43" s="1424"/>
      <c r="C43" s="1424"/>
      <c r="D43" s="486" t="s">
        <v>5</v>
      </c>
      <c r="E43" s="485" t="s">
        <v>3</v>
      </c>
      <c r="F43" s="488" t="s">
        <v>4</v>
      </c>
      <c r="G43" s="487"/>
      <c r="H43" s="486" t="s">
        <v>5</v>
      </c>
      <c r="I43" s="485" t="s">
        <v>3</v>
      </c>
      <c r="J43" s="488" t="s">
        <v>4</v>
      </c>
      <c r="K43" s="488"/>
      <c r="L43" s="503" t="s">
        <v>5</v>
      </c>
      <c r="M43" s="485" t="s">
        <v>3</v>
      </c>
      <c r="N43" s="1429" t="s">
        <v>4</v>
      </c>
      <c r="O43" s="1430"/>
      <c r="P43" s="1427"/>
      <c r="Q43" s="1427"/>
      <c r="R43" s="1428"/>
      <c r="S43" s="486" t="s">
        <v>5</v>
      </c>
      <c r="T43" s="485" t="s">
        <v>3</v>
      </c>
      <c r="U43" s="488" t="s">
        <v>4</v>
      </c>
      <c r="V43" s="487"/>
      <c r="W43" s="486" t="s">
        <v>5</v>
      </c>
      <c r="X43" s="485" t="s">
        <v>3</v>
      </c>
      <c r="Y43" s="488" t="s">
        <v>4</v>
      </c>
      <c r="Z43" s="488"/>
      <c r="AA43" s="503" t="s">
        <v>5</v>
      </c>
      <c r="AB43" s="485" t="s">
        <v>3</v>
      </c>
      <c r="AC43" s="1424" t="s">
        <v>4</v>
      </c>
      <c r="AD43" s="1429"/>
    </row>
    <row r="44" spans="1:30" ht="0.75" customHeight="1">
      <c r="A44" s="483"/>
      <c r="B44" s="483"/>
      <c r="C44" s="482"/>
      <c r="H44" s="493"/>
      <c r="I44" s="483"/>
      <c r="J44" s="483"/>
      <c r="K44" s="482"/>
      <c r="L44" s="483"/>
      <c r="P44" s="483"/>
      <c r="Q44" s="483"/>
      <c r="R44" s="482"/>
      <c r="W44" s="493"/>
      <c r="X44" s="483"/>
      <c r="Y44" s="483"/>
      <c r="Z44" s="482"/>
    </row>
    <row r="45" spans="1:30" ht="10.5" customHeight="1">
      <c r="A45" s="413"/>
      <c r="B45" s="438" t="s">
        <v>6</v>
      </c>
      <c r="D45" s="443">
        <v>105218</v>
      </c>
      <c r="E45" s="441">
        <v>50821</v>
      </c>
      <c r="F45" s="441">
        <v>54397</v>
      </c>
      <c r="G45" s="480"/>
      <c r="H45" s="443">
        <v>64890</v>
      </c>
      <c r="I45" s="441">
        <v>32063</v>
      </c>
      <c r="J45" s="441">
        <v>32827</v>
      </c>
      <c r="K45" s="464"/>
      <c r="L45" s="441">
        <v>220939</v>
      </c>
      <c r="M45" s="441">
        <v>109343</v>
      </c>
      <c r="N45" s="441">
        <v>111596</v>
      </c>
      <c r="O45" s="441"/>
      <c r="P45" s="413"/>
      <c r="Q45" s="438" t="s">
        <v>6</v>
      </c>
      <c r="S45" s="443">
        <v>234111</v>
      </c>
      <c r="T45" s="441">
        <v>115489</v>
      </c>
      <c r="U45" s="441">
        <v>118622</v>
      </c>
      <c r="V45" s="480"/>
      <c r="W45" s="443">
        <v>161597</v>
      </c>
      <c r="X45" s="441">
        <v>77818</v>
      </c>
      <c r="Y45" s="441">
        <v>83779</v>
      </c>
      <c r="Z45" s="464"/>
      <c r="AA45" s="441">
        <v>158631</v>
      </c>
      <c r="AB45" s="441">
        <v>79117</v>
      </c>
      <c r="AC45" s="441">
        <v>79514</v>
      </c>
      <c r="AD45" s="441"/>
    </row>
    <row r="46" spans="1:30" ht="0.75" customHeight="1">
      <c r="A46" s="413"/>
      <c r="B46" s="438"/>
      <c r="D46" s="429"/>
      <c r="E46" s="428"/>
      <c r="F46" s="428"/>
      <c r="G46" s="452"/>
      <c r="H46" s="429"/>
      <c r="I46" s="428"/>
      <c r="J46" s="428"/>
      <c r="K46" s="456"/>
      <c r="L46" s="428"/>
      <c r="M46" s="428"/>
      <c r="N46" s="428"/>
      <c r="O46" s="459"/>
      <c r="P46" s="413"/>
      <c r="Q46" s="438"/>
      <c r="S46" s="429"/>
      <c r="T46" s="428"/>
      <c r="U46" s="428"/>
      <c r="V46" s="452"/>
      <c r="W46" s="429"/>
      <c r="X46" s="428"/>
      <c r="Y46" s="428"/>
      <c r="Z46" s="456"/>
      <c r="AA46" s="428"/>
      <c r="AB46" s="428"/>
      <c r="AC46" s="428"/>
      <c r="AD46" s="459"/>
    </row>
    <row r="47" spans="1:30" ht="10.5" customHeight="1">
      <c r="A47" s="413"/>
      <c r="B47" s="432" t="s">
        <v>36</v>
      </c>
      <c r="C47" s="413"/>
      <c r="D47" s="429">
        <v>4260</v>
      </c>
      <c r="E47" s="428">
        <v>2172</v>
      </c>
      <c r="F47" s="428">
        <v>2088</v>
      </c>
      <c r="G47" s="452"/>
      <c r="H47" s="429">
        <v>2406</v>
      </c>
      <c r="I47" s="428">
        <v>1236</v>
      </c>
      <c r="J47" s="428">
        <v>1170</v>
      </c>
      <c r="K47" s="456"/>
      <c r="L47" s="428">
        <v>10244</v>
      </c>
      <c r="M47" s="428">
        <v>5171</v>
      </c>
      <c r="N47" s="428">
        <v>5073</v>
      </c>
      <c r="O47" s="428"/>
      <c r="P47" s="413"/>
      <c r="Q47" s="432" t="s">
        <v>36</v>
      </c>
      <c r="R47" s="413"/>
      <c r="S47" s="429">
        <v>12517</v>
      </c>
      <c r="T47" s="428">
        <v>6468</v>
      </c>
      <c r="U47" s="428">
        <v>6049</v>
      </c>
      <c r="V47" s="452"/>
      <c r="W47" s="429">
        <v>7786</v>
      </c>
      <c r="X47" s="428">
        <v>4040</v>
      </c>
      <c r="Y47" s="428">
        <v>3746</v>
      </c>
      <c r="Z47" s="456"/>
      <c r="AA47" s="428">
        <v>7051</v>
      </c>
      <c r="AB47" s="428">
        <v>3666</v>
      </c>
      <c r="AC47" s="428">
        <v>3385</v>
      </c>
      <c r="AD47" s="428"/>
    </row>
    <row r="48" spans="1:30" ht="10.5" customHeight="1">
      <c r="A48" s="413"/>
      <c r="B48" s="432" t="s">
        <v>37</v>
      </c>
      <c r="C48" s="413"/>
      <c r="D48" s="429">
        <v>4185</v>
      </c>
      <c r="E48" s="428">
        <v>2089</v>
      </c>
      <c r="F48" s="428">
        <v>2096</v>
      </c>
      <c r="G48" s="452"/>
      <c r="H48" s="429">
        <v>2175</v>
      </c>
      <c r="I48" s="428">
        <v>1075</v>
      </c>
      <c r="J48" s="428">
        <v>1100</v>
      </c>
      <c r="K48" s="456"/>
      <c r="L48" s="428">
        <v>9475</v>
      </c>
      <c r="M48" s="428">
        <v>4892</v>
      </c>
      <c r="N48" s="428">
        <v>4583</v>
      </c>
      <c r="O48" s="428"/>
      <c r="P48" s="413"/>
      <c r="Q48" s="432" t="s">
        <v>37</v>
      </c>
      <c r="R48" s="413"/>
      <c r="S48" s="429">
        <v>12759</v>
      </c>
      <c r="T48" s="428">
        <v>6531</v>
      </c>
      <c r="U48" s="428">
        <v>6228</v>
      </c>
      <c r="V48" s="452"/>
      <c r="W48" s="429">
        <v>7832</v>
      </c>
      <c r="X48" s="428">
        <v>3964</v>
      </c>
      <c r="Y48" s="428">
        <v>3868</v>
      </c>
      <c r="Z48" s="456"/>
      <c r="AA48" s="428">
        <v>6849</v>
      </c>
      <c r="AB48" s="428">
        <v>3437</v>
      </c>
      <c r="AC48" s="428">
        <v>3412</v>
      </c>
      <c r="AD48" s="428"/>
    </row>
    <row r="49" spans="1:30" ht="10.5" customHeight="1">
      <c r="A49" s="413"/>
      <c r="B49" s="430" t="s">
        <v>38</v>
      </c>
      <c r="C49" s="413"/>
      <c r="D49" s="429">
        <v>4367</v>
      </c>
      <c r="E49" s="428">
        <v>2208</v>
      </c>
      <c r="F49" s="428">
        <v>2159</v>
      </c>
      <c r="G49" s="452"/>
      <c r="H49" s="429">
        <v>2392</v>
      </c>
      <c r="I49" s="428">
        <v>1226</v>
      </c>
      <c r="J49" s="428">
        <v>1166</v>
      </c>
      <c r="K49" s="456"/>
      <c r="L49" s="428">
        <v>10199</v>
      </c>
      <c r="M49" s="428">
        <v>5249</v>
      </c>
      <c r="N49" s="428">
        <v>4950</v>
      </c>
      <c r="O49" s="428"/>
      <c r="P49" s="413"/>
      <c r="Q49" s="430" t="s">
        <v>38</v>
      </c>
      <c r="R49" s="413"/>
      <c r="S49" s="429">
        <v>12620</v>
      </c>
      <c r="T49" s="428">
        <v>6489</v>
      </c>
      <c r="U49" s="428">
        <v>6131</v>
      </c>
      <c r="V49" s="452"/>
      <c r="W49" s="429">
        <v>8327</v>
      </c>
      <c r="X49" s="428">
        <v>4249</v>
      </c>
      <c r="Y49" s="428">
        <v>4078</v>
      </c>
      <c r="Z49" s="456"/>
      <c r="AA49" s="428">
        <v>7539</v>
      </c>
      <c r="AB49" s="428">
        <v>3875</v>
      </c>
      <c r="AC49" s="428">
        <v>3664</v>
      </c>
      <c r="AD49" s="428"/>
    </row>
    <row r="50" spans="1:30" ht="10.5" customHeight="1">
      <c r="A50" s="413"/>
      <c r="B50" s="430" t="s">
        <v>39</v>
      </c>
      <c r="C50" s="413"/>
      <c r="D50" s="429">
        <v>4317</v>
      </c>
      <c r="E50" s="428">
        <v>2144</v>
      </c>
      <c r="F50" s="428">
        <v>2173</v>
      </c>
      <c r="G50" s="452"/>
      <c r="H50" s="429">
        <v>2519</v>
      </c>
      <c r="I50" s="428">
        <v>1244</v>
      </c>
      <c r="J50" s="428">
        <v>1275</v>
      </c>
      <c r="K50" s="456"/>
      <c r="L50" s="428">
        <v>10700</v>
      </c>
      <c r="M50" s="428">
        <v>5350</v>
      </c>
      <c r="N50" s="428">
        <v>5350</v>
      </c>
      <c r="O50" s="428"/>
      <c r="P50" s="413"/>
      <c r="Q50" s="430" t="s">
        <v>39</v>
      </c>
      <c r="R50" s="413"/>
      <c r="S50" s="429">
        <v>11899</v>
      </c>
      <c r="T50" s="428">
        <v>6020</v>
      </c>
      <c r="U50" s="428">
        <v>5879</v>
      </c>
      <c r="V50" s="452"/>
      <c r="W50" s="429">
        <v>7906</v>
      </c>
      <c r="X50" s="428">
        <v>4032</v>
      </c>
      <c r="Y50" s="428">
        <v>3874</v>
      </c>
      <c r="Z50" s="456"/>
      <c r="AA50" s="428">
        <v>7818</v>
      </c>
      <c r="AB50" s="428">
        <v>3956</v>
      </c>
      <c r="AC50" s="428">
        <v>3862</v>
      </c>
      <c r="AD50" s="428"/>
    </row>
    <row r="51" spans="1:30" ht="10.5" customHeight="1">
      <c r="A51" s="413"/>
      <c r="B51" s="430" t="s">
        <v>40</v>
      </c>
      <c r="C51" s="413"/>
      <c r="D51" s="429">
        <v>5562</v>
      </c>
      <c r="E51" s="428">
        <v>2544</v>
      </c>
      <c r="F51" s="428">
        <v>3018</v>
      </c>
      <c r="G51" s="452"/>
      <c r="H51" s="429">
        <v>3612</v>
      </c>
      <c r="I51" s="428">
        <v>1840</v>
      </c>
      <c r="J51" s="428">
        <v>1772</v>
      </c>
      <c r="K51" s="456"/>
      <c r="L51" s="428">
        <v>11375</v>
      </c>
      <c r="M51" s="428">
        <v>5606</v>
      </c>
      <c r="N51" s="428">
        <v>5769</v>
      </c>
      <c r="O51" s="428"/>
      <c r="P51" s="413"/>
      <c r="Q51" s="430" t="s">
        <v>40</v>
      </c>
      <c r="R51" s="413"/>
      <c r="S51" s="429">
        <v>10995</v>
      </c>
      <c r="T51" s="428">
        <v>5389</v>
      </c>
      <c r="U51" s="428">
        <v>5606</v>
      </c>
      <c r="V51" s="452"/>
      <c r="W51" s="429">
        <v>9554</v>
      </c>
      <c r="X51" s="428">
        <v>4418</v>
      </c>
      <c r="Y51" s="428">
        <v>5136</v>
      </c>
      <c r="Z51" s="456"/>
      <c r="AA51" s="428">
        <v>10712</v>
      </c>
      <c r="AB51" s="428">
        <v>5931</v>
      </c>
      <c r="AC51" s="428">
        <v>4781</v>
      </c>
      <c r="AD51" s="428"/>
    </row>
    <row r="52" spans="1:30" ht="10.5" customHeight="1">
      <c r="A52" s="413"/>
      <c r="B52" s="413" t="s">
        <v>41</v>
      </c>
      <c r="C52" s="413"/>
      <c r="D52" s="429">
        <v>6371</v>
      </c>
      <c r="E52" s="428">
        <v>3286</v>
      </c>
      <c r="F52" s="428">
        <v>3085</v>
      </c>
      <c r="G52" s="452"/>
      <c r="H52" s="429">
        <v>4278</v>
      </c>
      <c r="I52" s="428">
        <v>2276</v>
      </c>
      <c r="J52" s="428">
        <v>2002</v>
      </c>
      <c r="K52" s="456"/>
      <c r="L52" s="428">
        <v>13932</v>
      </c>
      <c r="M52" s="428">
        <v>7080</v>
      </c>
      <c r="N52" s="428">
        <v>6852</v>
      </c>
      <c r="O52" s="428"/>
      <c r="P52" s="413"/>
      <c r="Q52" s="413" t="s">
        <v>41</v>
      </c>
      <c r="R52" s="413"/>
      <c r="S52" s="429">
        <v>13099</v>
      </c>
      <c r="T52" s="428">
        <v>6545</v>
      </c>
      <c r="U52" s="428">
        <v>6554</v>
      </c>
      <c r="V52" s="452"/>
      <c r="W52" s="429">
        <v>9535</v>
      </c>
      <c r="X52" s="428">
        <v>4787</v>
      </c>
      <c r="Y52" s="428">
        <v>4748</v>
      </c>
      <c r="Z52" s="456"/>
      <c r="AA52" s="428">
        <v>9790</v>
      </c>
      <c r="AB52" s="428">
        <v>5275</v>
      </c>
      <c r="AC52" s="428">
        <v>4515</v>
      </c>
      <c r="AD52" s="428"/>
    </row>
    <row r="53" spans="1:30" ht="10.5" customHeight="1">
      <c r="A53" s="413"/>
      <c r="B53" s="413" t="s">
        <v>42</v>
      </c>
      <c r="C53" s="413"/>
      <c r="D53" s="429">
        <v>6619</v>
      </c>
      <c r="E53" s="428">
        <v>3336</v>
      </c>
      <c r="F53" s="428">
        <v>3283</v>
      </c>
      <c r="G53" s="452"/>
      <c r="H53" s="429">
        <v>4183</v>
      </c>
      <c r="I53" s="428">
        <v>2168</v>
      </c>
      <c r="J53" s="428">
        <v>2015</v>
      </c>
      <c r="K53" s="456"/>
      <c r="L53" s="428">
        <v>15053</v>
      </c>
      <c r="M53" s="428">
        <v>7723</v>
      </c>
      <c r="N53" s="428">
        <v>7330</v>
      </c>
      <c r="O53" s="428"/>
      <c r="P53" s="413"/>
      <c r="Q53" s="413" t="s">
        <v>42</v>
      </c>
      <c r="R53" s="413"/>
      <c r="S53" s="429">
        <v>16007</v>
      </c>
      <c r="T53" s="428">
        <v>8098</v>
      </c>
      <c r="U53" s="428">
        <v>7909</v>
      </c>
      <c r="V53" s="452"/>
      <c r="W53" s="429">
        <v>10516</v>
      </c>
      <c r="X53" s="428">
        <v>5208</v>
      </c>
      <c r="Y53" s="428">
        <v>5308</v>
      </c>
      <c r="Z53" s="456"/>
      <c r="AA53" s="428">
        <v>10517</v>
      </c>
      <c r="AB53" s="428">
        <v>5439</v>
      </c>
      <c r="AC53" s="428">
        <v>5078</v>
      </c>
      <c r="AD53" s="428"/>
    </row>
    <row r="54" spans="1:30" ht="10.5" customHeight="1">
      <c r="A54" s="413"/>
      <c r="B54" s="413" t="s">
        <v>43</v>
      </c>
      <c r="C54" s="413"/>
      <c r="D54" s="429">
        <v>7962</v>
      </c>
      <c r="E54" s="428">
        <v>4017</v>
      </c>
      <c r="F54" s="428">
        <v>3945</v>
      </c>
      <c r="G54" s="452"/>
      <c r="H54" s="429">
        <v>4724</v>
      </c>
      <c r="I54" s="428">
        <v>2445</v>
      </c>
      <c r="J54" s="428">
        <v>2279</v>
      </c>
      <c r="K54" s="456"/>
      <c r="L54" s="428">
        <v>17736</v>
      </c>
      <c r="M54" s="428">
        <v>9289</v>
      </c>
      <c r="N54" s="428">
        <v>8447</v>
      </c>
      <c r="O54" s="428"/>
      <c r="P54" s="413"/>
      <c r="Q54" s="413" t="s">
        <v>43</v>
      </c>
      <c r="R54" s="413"/>
      <c r="S54" s="429">
        <v>20005</v>
      </c>
      <c r="T54" s="428">
        <v>10096</v>
      </c>
      <c r="U54" s="428">
        <v>9909</v>
      </c>
      <c r="V54" s="452"/>
      <c r="W54" s="429">
        <v>13233</v>
      </c>
      <c r="X54" s="428">
        <v>6509</v>
      </c>
      <c r="Y54" s="428">
        <v>6724</v>
      </c>
      <c r="Z54" s="456"/>
      <c r="AA54" s="428">
        <v>12395</v>
      </c>
      <c r="AB54" s="428">
        <v>6266</v>
      </c>
      <c r="AC54" s="428">
        <v>6129</v>
      </c>
      <c r="AD54" s="428"/>
    </row>
    <row r="55" spans="1:30" ht="10.5" customHeight="1">
      <c r="A55" s="413"/>
      <c r="B55" s="413" t="s">
        <v>44</v>
      </c>
      <c r="C55" s="413"/>
      <c r="D55" s="429">
        <v>7951</v>
      </c>
      <c r="E55" s="428">
        <v>4007</v>
      </c>
      <c r="F55" s="428">
        <v>3944</v>
      </c>
      <c r="G55" s="452"/>
      <c r="H55" s="429">
        <v>4933</v>
      </c>
      <c r="I55" s="428">
        <v>2623</v>
      </c>
      <c r="J55" s="428">
        <v>2310</v>
      </c>
      <c r="K55" s="456"/>
      <c r="L55" s="428">
        <v>17664</v>
      </c>
      <c r="M55" s="428">
        <v>9144</v>
      </c>
      <c r="N55" s="428">
        <v>8520</v>
      </c>
      <c r="O55" s="428"/>
      <c r="P55" s="413"/>
      <c r="Q55" s="413" t="s">
        <v>44</v>
      </c>
      <c r="R55" s="413"/>
      <c r="S55" s="429">
        <v>19958</v>
      </c>
      <c r="T55" s="428">
        <v>10025</v>
      </c>
      <c r="U55" s="428">
        <v>9933</v>
      </c>
      <c r="V55" s="452"/>
      <c r="W55" s="429">
        <v>14438</v>
      </c>
      <c r="X55" s="428">
        <v>7053</v>
      </c>
      <c r="Y55" s="428">
        <v>7385</v>
      </c>
      <c r="Z55" s="456"/>
      <c r="AA55" s="428">
        <v>13485</v>
      </c>
      <c r="AB55" s="428">
        <v>6801</v>
      </c>
      <c r="AC55" s="428">
        <v>6684</v>
      </c>
      <c r="AD55" s="428"/>
    </row>
    <row r="56" spans="1:30" ht="10.5" customHeight="1">
      <c r="A56" s="413"/>
      <c r="B56" s="413" t="s">
        <v>45</v>
      </c>
      <c r="C56" s="413"/>
      <c r="D56" s="429">
        <v>7001</v>
      </c>
      <c r="E56" s="428">
        <v>3475</v>
      </c>
      <c r="F56" s="428">
        <v>3526</v>
      </c>
      <c r="G56" s="452"/>
      <c r="H56" s="429">
        <v>4266</v>
      </c>
      <c r="I56" s="428">
        <v>2112</v>
      </c>
      <c r="J56" s="428">
        <v>2154</v>
      </c>
      <c r="K56" s="456"/>
      <c r="L56" s="428">
        <v>14719</v>
      </c>
      <c r="M56" s="428">
        <v>7417</v>
      </c>
      <c r="N56" s="428">
        <v>7302</v>
      </c>
      <c r="O56" s="428"/>
      <c r="P56" s="413"/>
      <c r="Q56" s="413" t="s">
        <v>45</v>
      </c>
      <c r="R56" s="413"/>
      <c r="S56" s="429">
        <v>16110</v>
      </c>
      <c r="T56" s="428">
        <v>8228</v>
      </c>
      <c r="U56" s="428">
        <v>7882</v>
      </c>
      <c r="V56" s="452"/>
      <c r="W56" s="429">
        <v>11823</v>
      </c>
      <c r="X56" s="428">
        <v>5902</v>
      </c>
      <c r="Y56" s="428">
        <v>5921</v>
      </c>
      <c r="Z56" s="456"/>
      <c r="AA56" s="428">
        <v>11583</v>
      </c>
      <c r="AB56" s="428">
        <v>5770</v>
      </c>
      <c r="AC56" s="428">
        <v>5813</v>
      </c>
      <c r="AD56" s="428"/>
    </row>
    <row r="57" spans="1:30" ht="10.5" customHeight="1">
      <c r="A57" s="413"/>
      <c r="B57" s="413" t="s">
        <v>46</v>
      </c>
      <c r="C57" s="413"/>
      <c r="D57" s="429">
        <v>6636</v>
      </c>
      <c r="E57" s="428">
        <v>3310</v>
      </c>
      <c r="F57" s="428">
        <v>3326</v>
      </c>
      <c r="G57" s="452"/>
      <c r="H57" s="429">
        <v>4166</v>
      </c>
      <c r="I57" s="428">
        <v>2149</v>
      </c>
      <c r="J57" s="428">
        <v>2017</v>
      </c>
      <c r="K57" s="456"/>
      <c r="L57" s="428">
        <v>12627</v>
      </c>
      <c r="M57" s="428">
        <v>6460</v>
      </c>
      <c r="N57" s="428">
        <v>6167</v>
      </c>
      <c r="O57" s="428"/>
      <c r="P57" s="413"/>
      <c r="Q57" s="413" t="s">
        <v>46</v>
      </c>
      <c r="R57" s="413"/>
      <c r="S57" s="429">
        <v>13267</v>
      </c>
      <c r="T57" s="428">
        <v>6593</v>
      </c>
      <c r="U57" s="428">
        <v>6674</v>
      </c>
      <c r="V57" s="452"/>
      <c r="W57" s="429">
        <v>9723</v>
      </c>
      <c r="X57" s="428">
        <v>4729</v>
      </c>
      <c r="Y57" s="428">
        <v>4994</v>
      </c>
      <c r="Z57" s="456"/>
      <c r="AA57" s="428">
        <v>9973</v>
      </c>
      <c r="AB57" s="428">
        <v>4994</v>
      </c>
      <c r="AC57" s="428">
        <v>4979</v>
      </c>
      <c r="AD57" s="428"/>
    </row>
    <row r="58" spans="1:30" ht="10.5" customHeight="1">
      <c r="A58" s="413"/>
      <c r="B58" s="413" t="s">
        <v>47</v>
      </c>
      <c r="C58" s="413"/>
      <c r="D58" s="429">
        <v>6089</v>
      </c>
      <c r="E58" s="428">
        <v>3109</v>
      </c>
      <c r="F58" s="428">
        <v>2980</v>
      </c>
      <c r="G58" s="452"/>
      <c r="H58" s="429">
        <v>4055</v>
      </c>
      <c r="I58" s="428">
        <v>2070</v>
      </c>
      <c r="J58" s="428">
        <v>1985</v>
      </c>
      <c r="K58" s="456"/>
      <c r="L58" s="428">
        <v>11690</v>
      </c>
      <c r="M58" s="428">
        <v>5987</v>
      </c>
      <c r="N58" s="428">
        <v>5703</v>
      </c>
      <c r="O58" s="428"/>
      <c r="P58" s="413"/>
      <c r="Q58" s="413" t="s">
        <v>47</v>
      </c>
      <c r="R58" s="413"/>
      <c r="S58" s="429">
        <v>12497</v>
      </c>
      <c r="T58" s="428">
        <v>6170</v>
      </c>
      <c r="U58" s="428">
        <v>6327</v>
      </c>
      <c r="V58" s="452"/>
      <c r="W58" s="429">
        <v>8357</v>
      </c>
      <c r="X58" s="428">
        <v>4028</v>
      </c>
      <c r="Y58" s="428">
        <v>4329</v>
      </c>
      <c r="Z58" s="456"/>
      <c r="AA58" s="428">
        <v>8329</v>
      </c>
      <c r="AB58" s="428">
        <v>4252</v>
      </c>
      <c r="AC58" s="428">
        <v>4077</v>
      </c>
      <c r="AD58" s="428"/>
    </row>
    <row r="59" spans="1:30" ht="10.5" customHeight="1">
      <c r="A59" s="413"/>
      <c r="B59" s="413" t="s">
        <v>48</v>
      </c>
      <c r="C59" s="413"/>
      <c r="D59" s="429">
        <v>7987</v>
      </c>
      <c r="E59" s="428">
        <v>4001</v>
      </c>
      <c r="F59" s="428">
        <v>3986</v>
      </c>
      <c r="G59" s="452"/>
      <c r="H59" s="429">
        <v>5049</v>
      </c>
      <c r="I59" s="428">
        <v>2637</v>
      </c>
      <c r="J59" s="428">
        <v>2412</v>
      </c>
      <c r="K59" s="456"/>
      <c r="L59" s="428">
        <v>15699</v>
      </c>
      <c r="M59" s="428">
        <v>7778</v>
      </c>
      <c r="N59" s="428">
        <v>7921</v>
      </c>
      <c r="O59" s="428"/>
      <c r="P59" s="413"/>
      <c r="Q59" s="413" t="s">
        <v>48</v>
      </c>
      <c r="R59" s="413"/>
      <c r="S59" s="429">
        <v>16232</v>
      </c>
      <c r="T59" s="428">
        <v>7858</v>
      </c>
      <c r="U59" s="428">
        <v>8374</v>
      </c>
      <c r="V59" s="452"/>
      <c r="W59" s="429">
        <v>10255</v>
      </c>
      <c r="X59" s="428">
        <v>4846</v>
      </c>
      <c r="Y59" s="428">
        <v>5409</v>
      </c>
      <c r="Z59" s="456"/>
      <c r="AA59" s="428">
        <v>9927</v>
      </c>
      <c r="AB59" s="428">
        <v>4890</v>
      </c>
      <c r="AC59" s="428">
        <v>5037</v>
      </c>
      <c r="AD59" s="428"/>
    </row>
    <row r="60" spans="1:30" ht="10.5" customHeight="1">
      <c r="A60" s="413"/>
      <c r="B60" s="413" t="s">
        <v>49</v>
      </c>
      <c r="C60" s="413"/>
      <c r="D60" s="429">
        <v>6677</v>
      </c>
      <c r="E60" s="428">
        <v>3256</v>
      </c>
      <c r="F60" s="428">
        <v>3421</v>
      </c>
      <c r="G60" s="452"/>
      <c r="H60" s="429">
        <v>3997</v>
      </c>
      <c r="I60" s="428">
        <v>1976</v>
      </c>
      <c r="J60" s="428">
        <v>2021</v>
      </c>
      <c r="K60" s="456"/>
      <c r="L60" s="428">
        <v>13222</v>
      </c>
      <c r="M60" s="428">
        <v>6570</v>
      </c>
      <c r="N60" s="428">
        <v>6652</v>
      </c>
      <c r="O60" s="428"/>
      <c r="P60" s="413"/>
      <c r="Q60" s="413" t="s">
        <v>49</v>
      </c>
      <c r="R60" s="413"/>
      <c r="S60" s="429">
        <v>13477</v>
      </c>
      <c r="T60" s="428">
        <v>6567</v>
      </c>
      <c r="U60" s="428">
        <v>6910</v>
      </c>
      <c r="V60" s="452"/>
      <c r="W60" s="429">
        <v>8383</v>
      </c>
      <c r="X60" s="428">
        <v>3983</v>
      </c>
      <c r="Y60" s="428">
        <v>4400</v>
      </c>
      <c r="Z60" s="456"/>
      <c r="AA60" s="428">
        <v>8485</v>
      </c>
      <c r="AB60" s="428">
        <v>3982</v>
      </c>
      <c r="AC60" s="428">
        <v>4503</v>
      </c>
      <c r="AD60" s="428"/>
    </row>
    <row r="61" spans="1:30" ht="10.5" customHeight="1">
      <c r="A61" s="413"/>
      <c r="B61" s="413" t="s">
        <v>50</v>
      </c>
      <c r="C61" s="413"/>
      <c r="D61" s="429">
        <v>5745</v>
      </c>
      <c r="E61" s="428">
        <v>2664</v>
      </c>
      <c r="F61" s="428">
        <v>3081</v>
      </c>
      <c r="G61" s="452"/>
      <c r="H61" s="429">
        <v>3647</v>
      </c>
      <c r="I61" s="428">
        <v>1701</v>
      </c>
      <c r="J61" s="428">
        <v>1946</v>
      </c>
      <c r="K61" s="456"/>
      <c r="L61" s="428">
        <v>12472</v>
      </c>
      <c r="M61" s="428">
        <v>5820</v>
      </c>
      <c r="N61" s="428">
        <v>6652</v>
      </c>
      <c r="O61" s="428"/>
      <c r="P61" s="413"/>
      <c r="Q61" s="413" t="s">
        <v>50</v>
      </c>
      <c r="R61" s="413"/>
      <c r="S61" s="429">
        <v>12017</v>
      </c>
      <c r="T61" s="428">
        <v>5773</v>
      </c>
      <c r="U61" s="428">
        <v>6244</v>
      </c>
      <c r="V61" s="452"/>
      <c r="W61" s="429">
        <v>7286</v>
      </c>
      <c r="X61" s="428">
        <v>3281</v>
      </c>
      <c r="Y61" s="428">
        <v>4005</v>
      </c>
      <c r="Z61" s="456"/>
      <c r="AA61" s="428">
        <v>7790</v>
      </c>
      <c r="AB61" s="428">
        <v>3595</v>
      </c>
      <c r="AC61" s="428">
        <v>4195</v>
      </c>
      <c r="AD61" s="428"/>
    </row>
    <row r="62" spans="1:30" ht="10.5" customHeight="1">
      <c r="A62" s="413"/>
      <c r="B62" s="413" t="s">
        <v>51</v>
      </c>
      <c r="C62" s="413"/>
      <c r="D62" s="429">
        <v>5132</v>
      </c>
      <c r="E62" s="428">
        <v>2154</v>
      </c>
      <c r="F62" s="428">
        <v>2978</v>
      </c>
      <c r="G62" s="452"/>
      <c r="H62" s="429">
        <v>3296</v>
      </c>
      <c r="I62" s="428">
        <v>1366</v>
      </c>
      <c r="J62" s="428">
        <v>1930</v>
      </c>
      <c r="K62" s="456"/>
      <c r="L62" s="428">
        <v>10227</v>
      </c>
      <c r="M62" s="428">
        <v>4514</v>
      </c>
      <c r="N62" s="428">
        <v>5713</v>
      </c>
      <c r="O62" s="428"/>
      <c r="P62" s="413"/>
      <c r="Q62" s="413" t="s">
        <v>51</v>
      </c>
      <c r="R62" s="413"/>
      <c r="S62" s="429">
        <v>8876</v>
      </c>
      <c r="T62" s="428">
        <v>4135</v>
      </c>
      <c r="U62" s="428">
        <v>4741</v>
      </c>
      <c r="V62" s="452"/>
      <c r="W62" s="429">
        <v>6059</v>
      </c>
      <c r="X62" s="428">
        <v>2592</v>
      </c>
      <c r="Y62" s="428">
        <v>3467</v>
      </c>
      <c r="Z62" s="456"/>
      <c r="AA62" s="428">
        <v>6349</v>
      </c>
      <c r="AB62" s="428">
        <v>2888</v>
      </c>
      <c r="AC62" s="428">
        <v>3461</v>
      </c>
      <c r="AD62" s="428"/>
    </row>
    <row r="63" spans="1:30" ht="10.5" customHeight="1">
      <c r="A63" s="413"/>
      <c r="B63" s="413" t="s">
        <v>52</v>
      </c>
      <c r="C63" s="413"/>
      <c r="D63" s="429">
        <v>3989</v>
      </c>
      <c r="E63" s="428">
        <v>1510</v>
      </c>
      <c r="F63" s="428">
        <v>2479</v>
      </c>
      <c r="G63" s="452"/>
      <c r="H63" s="429">
        <v>2416</v>
      </c>
      <c r="I63" s="428">
        <v>939</v>
      </c>
      <c r="J63" s="428">
        <v>1477</v>
      </c>
      <c r="K63" s="456"/>
      <c r="L63" s="428">
        <v>6530</v>
      </c>
      <c r="M63" s="428">
        <v>2659</v>
      </c>
      <c r="N63" s="428">
        <v>3871</v>
      </c>
      <c r="O63" s="428"/>
      <c r="P63" s="413"/>
      <c r="Q63" s="413" t="s">
        <v>52</v>
      </c>
      <c r="R63" s="413"/>
      <c r="S63" s="429">
        <v>5761</v>
      </c>
      <c r="T63" s="428">
        <v>2445</v>
      </c>
      <c r="U63" s="428">
        <v>3316</v>
      </c>
      <c r="V63" s="452"/>
      <c r="W63" s="429">
        <v>4200</v>
      </c>
      <c r="X63" s="428">
        <v>1685</v>
      </c>
      <c r="Y63" s="428">
        <v>2515</v>
      </c>
      <c r="Z63" s="456"/>
      <c r="AA63" s="428">
        <v>4191</v>
      </c>
      <c r="AB63" s="428">
        <v>1734</v>
      </c>
      <c r="AC63" s="428">
        <v>2457</v>
      </c>
      <c r="AD63" s="428"/>
    </row>
    <row r="64" spans="1:30" ht="10.5" customHeight="1">
      <c r="A64" s="413"/>
      <c r="B64" s="413" t="s">
        <v>56</v>
      </c>
      <c r="C64" s="413"/>
      <c r="D64" s="429">
        <v>2269</v>
      </c>
      <c r="E64" s="428">
        <v>792</v>
      </c>
      <c r="F64" s="428">
        <v>1477</v>
      </c>
      <c r="G64" s="452"/>
      <c r="H64" s="429">
        <v>1458</v>
      </c>
      <c r="I64" s="428">
        <v>503</v>
      </c>
      <c r="J64" s="428">
        <v>955</v>
      </c>
      <c r="K64" s="456"/>
      <c r="L64" s="428">
        <v>3583</v>
      </c>
      <c r="M64" s="428">
        <v>1165</v>
      </c>
      <c r="N64" s="428">
        <v>2418</v>
      </c>
      <c r="O64" s="428"/>
      <c r="P64" s="413"/>
      <c r="Q64" s="413" t="s">
        <v>56</v>
      </c>
      <c r="R64" s="413"/>
      <c r="S64" s="429">
        <v>3170</v>
      </c>
      <c r="T64" s="428">
        <v>1081</v>
      </c>
      <c r="U64" s="428">
        <v>2089</v>
      </c>
      <c r="V64" s="452"/>
      <c r="W64" s="429">
        <v>2385</v>
      </c>
      <c r="X64" s="428">
        <v>830</v>
      </c>
      <c r="Y64" s="428">
        <v>1555</v>
      </c>
      <c r="Z64" s="456"/>
      <c r="AA64" s="428">
        <v>2202</v>
      </c>
      <c r="AB64" s="428">
        <v>734</v>
      </c>
      <c r="AC64" s="428">
        <v>1468</v>
      </c>
      <c r="AD64" s="428"/>
    </row>
    <row r="65" spans="1:30" ht="10.5" customHeight="1">
      <c r="A65" s="413"/>
      <c r="B65" s="430" t="s">
        <v>81</v>
      </c>
      <c r="C65" s="413"/>
      <c r="D65" s="429">
        <v>887</v>
      </c>
      <c r="E65" s="428">
        <v>219</v>
      </c>
      <c r="F65" s="428">
        <v>668</v>
      </c>
      <c r="G65" s="452"/>
      <c r="H65" s="429">
        <v>543</v>
      </c>
      <c r="I65" s="428">
        <v>127</v>
      </c>
      <c r="J65" s="428">
        <v>416</v>
      </c>
      <c r="K65" s="456"/>
      <c r="L65" s="428">
        <v>1376</v>
      </c>
      <c r="M65" s="428">
        <v>282</v>
      </c>
      <c r="N65" s="428">
        <v>1094</v>
      </c>
      <c r="O65" s="428"/>
      <c r="P65" s="413"/>
      <c r="Q65" s="430" t="s">
        <v>81</v>
      </c>
      <c r="R65" s="413"/>
      <c r="S65" s="429">
        <v>1288</v>
      </c>
      <c r="T65" s="428">
        <v>283</v>
      </c>
      <c r="U65" s="428">
        <v>1005</v>
      </c>
      <c r="V65" s="452"/>
      <c r="W65" s="429">
        <v>976</v>
      </c>
      <c r="X65" s="428">
        <v>231</v>
      </c>
      <c r="Y65" s="428">
        <v>745</v>
      </c>
      <c r="Z65" s="456"/>
      <c r="AA65" s="428">
        <v>885</v>
      </c>
      <c r="AB65" s="428">
        <v>200</v>
      </c>
      <c r="AC65" s="428">
        <v>685</v>
      </c>
      <c r="AD65" s="428"/>
    </row>
    <row r="66" spans="1:30" ht="10.5" customHeight="1">
      <c r="A66" s="413"/>
      <c r="B66" s="430" t="s">
        <v>80</v>
      </c>
      <c r="C66" s="413"/>
      <c r="D66" s="429">
        <v>219</v>
      </c>
      <c r="E66" s="428">
        <v>38</v>
      </c>
      <c r="F66" s="428">
        <v>181</v>
      </c>
      <c r="G66" s="452"/>
      <c r="H66" s="429">
        <v>164</v>
      </c>
      <c r="I66" s="428">
        <v>41</v>
      </c>
      <c r="J66" s="428">
        <v>123</v>
      </c>
      <c r="K66" s="456"/>
      <c r="L66" s="428">
        <v>384</v>
      </c>
      <c r="M66" s="428">
        <v>71</v>
      </c>
      <c r="N66" s="428">
        <v>313</v>
      </c>
      <c r="O66" s="428"/>
      <c r="P66" s="413"/>
      <c r="Q66" s="430" t="s">
        <v>80</v>
      </c>
      <c r="R66" s="413"/>
      <c r="S66" s="429">
        <v>311</v>
      </c>
      <c r="T66" s="428">
        <v>49</v>
      </c>
      <c r="U66" s="428">
        <v>262</v>
      </c>
      <c r="V66" s="452"/>
      <c r="W66" s="429">
        <v>253</v>
      </c>
      <c r="X66" s="428">
        <v>51</v>
      </c>
      <c r="Y66" s="428">
        <v>202</v>
      </c>
      <c r="Z66" s="456"/>
      <c r="AA66" s="428">
        <v>259</v>
      </c>
      <c r="AB66" s="428">
        <v>47</v>
      </c>
      <c r="AC66" s="428">
        <v>212</v>
      </c>
      <c r="AD66" s="428"/>
    </row>
    <row r="67" spans="1:30" ht="10.5" customHeight="1">
      <c r="A67" s="413"/>
      <c r="B67" s="430" t="s">
        <v>79</v>
      </c>
      <c r="C67" s="413"/>
      <c r="D67" s="429">
        <v>18</v>
      </c>
      <c r="E67" s="519">
        <v>-2</v>
      </c>
      <c r="F67" s="428">
        <v>20</v>
      </c>
      <c r="G67" s="452"/>
      <c r="H67" s="429">
        <v>30</v>
      </c>
      <c r="I67" s="428">
        <v>5</v>
      </c>
      <c r="J67" s="428">
        <v>25</v>
      </c>
      <c r="K67" s="456"/>
      <c r="L67" s="428">
        <v>61</v>
      </c>
      <c r="M67" s="428">
        <v>9</v>
      </c>
      <c r="N67" s="428">
        <v>52</v>
      </c>
      <c r="O67" s="428"/>
      <c r="P67" s="413"/>
      <c r="Q67" s="430" t="s">
        <v>79</v>
      </c>
      <c r="R67" s="413"/>
      <c r="S67" s="429">
        <v>48</v>
      </c>
      <c r="T67" s="428">
        <v>5</v>
      </c>
      <c r="U67" s="428">
        <v>43</v>
      </c>
      <c r="V67" s="452"/>
      <c r="W67" s="429">
        <v>62</v>
      </c>
      <c r="X67" s="428">
        <v>9</v>
      </c>
      <c r="Y67" s="428">
        <v>53</v>
      </c>
      <c r="Z67" s="456"/>
      <c r="AA67" s="428">
        <v>46</v>
      </c>
      <c r="AB67" s="428">
        <v>4</v>
      </c>
      <c r="AC67" s="428">
        <v>42</v>
      </c>
      <c r="AD67" s="428"/>
    </row>
    <row r="68" spans="1:30" ht="9" customHeight="1">
      <c r="A68" s="413"/>
      <c r="B68" s="414" t="s">
        <v>17</v>
      </c>
      <c r="C68" s="413"/>
      <c r="D68" s="458"/>
      <c r="E68" s="452"/>
      <c r="F68" s="452"/>
      <c r="G68" s="452"/>
      <c r="H68" s="458"/>
      <c r="I68" s="452"/>
      <c r="J68" s="452"/>
      <c r="K68" s="456"/>
      <c r="L68" s="452"/>
      <c r="M68" s="452"/>
      <c r="N68" s="452"/>
      <c r="O68" s="452"/>
      <c r="P68" s="413"/>
      <c r="Q68" s="414" t="s">
        <v>17</v>
      </c>
      <c r="R68" s="413"/>
      <c r="S68" s="458"/>
      <c r="T68" s="452"/>
      <c r="U68" s="452"/>
      <c r="V68" s="452"/>
      <c r="W68" s="458"/>
      <c r="X68" s="452"/>
      <c r="Y68" s="452"/>
      <c r="Z68" s="456"/>
      <c r="AA68" s="452"/>
      <c r="AB68" s="452"/>
      <c r="AC68" s="452"/>
      <c r="AD68" s="452"/>
    </row>
    <row r="69" spans="1:30" ht="9" customHeight="1">
      <c r="A69" s="413"/>
      <c r="B69" s="432" t="s">
        <v>53</v>
      </c>
      <c r="C69" s="413"/>
      <c r="D69" s="429">
        <v>12812</v>
      </c>
      <c r="E69" s="428">
        <v>6469</v>
      </c>
      <c r="F69" s="428">
        <v>6343</v>
      </c>
      <c r="G69" s="452"/>
      <c r="H69" s="429">
        <v>6973</v>
      </c>
      <c r="I69" s="428">
        <v>3537</v>
      </c>
      <c r="J69" s="428">
        <v>3436</v>
      </c>
      <c r="K69" s="456"/>
      <c r="L69" s="428">
        <v>29918</v>
      </c>
      <c r="M69" s="428">
        <v>15312</v>
      </c>
      <c r="N69" s="428">
        <v>14606</v>
      </c>
      <c r="O69" s="428"/>
      <c r="P69" s="413"/>
      <c r="Q69" s="432" t="s">
        <v>53</v>
      </c>
      <c r="R69" s="413"/>
      <c r="S69" s="429">
        <v>37896</v>
      </c>
      <c r="T69" s="428">
        <v>19488</v>
      </c>
      <c r="U69" s="428">
        <v>18408</v>
      </c>
      <c r="V69" s="452"/>
      <c r="W69" s="429">
        <v>23945</v>
      </c>
      <c r="X69" s="428">
        <v>12253</v>
      </c>
      <c r="Y69" s="428">
        <v>11692</v>
      </c>
      <c r="Z69" s="456"/>
      <c r="AA69" s="428">
        <v>21439</v>
      </c>
      <c r="AB69" s="428">
        <v>10978</v>
      </c>
      <c r="AC69" s="428">
        <v>10461</v>
      </c>
      <c r="AD69" s="428"/>
    </row>
    <row r="70" spans="1:30" ht="9" customHeight="1">
      <c r="A70" s="413"/>
      <c r="B70" s="413" t="s">
        <v>54</v>
      </c>
      <c r="C70" s="413"/>
      <c r="D70" s="429">
        <v>66495</v>
      </c>
      <c r="E70" s="428">
        <v>33229</v>
      </c>
      <c r="F70" s="428">
        <v>33266</v>
      </c>
      <c r="G70" s="452"/>
      <c r="H70" s="429">
        <v>41785</v>
      </c>
      <c r="I70" s="428">
        <v>21564</v>
      </c>
      <c r="J70" s="428">
        <v>20221</v>
      </c>
      <c r="K70" s="456"/>
      <c r="L70" s="428">
        <v>141195</v>
      </c>
      <c r="M70" s="428">
        <v>71834</v>
      </c>
      <c r="N70" s="428">
        <v>69361</v>
      </c>
      <c r="O70" s="428"/>
      <c r="P70" s="413"/>
      <c r="Q70" s="413" t="s">
        <v>54</v>
      </c>
      <c r="R70" s="413"/>
      <c r="S70" s="429">
        <v>150069</v>
      </c>
      <c r="T70" s="428">
        <v>75022</v>
      </c>
      <c r="U70" s="428">
        <v>75047</v>
      </c>
      <c r="V70" s="452"/>
      <c r="W70" s="429">
        <v>105340</v>
      </c>
      <c r="X70" s="428">
        <v>51512</v>
      </c>
      <c r="Y70" s="428">
        <v>53828</v>
      </c>
      <c r="Z70" s="456"/>
      <c r="AA70" s="428">
        <v>104529</v>
      </c>
      <c r="AB70" s="428">
        <v>53574</v>
      </c>
      <c r="AC70" s="428">
        <v>50955</v>
      </c>
      <c r="AD70" s="428"/>
    </row>
    <row r="71" spans="1:30" ht="9" customHeight="1">
      <c r="A71" s="413"/>
      <c r="B71" s="413" t="s">
        <v>55</v>
      </c>
      <c r="C71" s="413"/>
      <c r="D71" s="429">
        <v>24936</v>
      </c>
      <c r="E71" s="428">
        <v>10631</v>
      </c>
      <c r="F71" s="428">
        <v>14305</v>
      </c>
      <c r="G71" s="452"/>
      <c r="H71" s="429">
        <v>15551</v>
      </c>
      <c r="I71" s="428">
        <v>6658</v>
      </c>
      <c r="J71" s="428">
        <v>8893</v>
      </c>
      <c r="K71" s="456"/>
      <c r="L71" s="428">
        <v>47855</v>
      </c>
      <c r="M71" s="428">
        <v>21090</v>
      </c>
      <c r="N71" s="428">
        <v>26765</v>
      </c>
      <c r="O71" s="428"/>
      <c r="P71" s="413"/>
      <c r="Q71" s="413" t="s">
        <v>55</v>
      </c>
      <c r="R71" s="413"/>
      <c r="S71" s="429">
        <v>44948</v>
      </c>
      <c r="T71" s="428">
        <v>20338</v>
      </c>
      <c r="U71" s="428">
        <v>24610</v>
      </c>
      <c r="V71" s="452"/>
      <c r="W71" s="429">
        <v>29604</v>
      </c>
      <c r="X71" s="428">
        <v>12662</v>
      </c>
      <c r="Y71" s="428">
        <v>16942</v>
      </c>
      <c r="Z71" s="456"/>
      <c r="AA71" s="428">
        <v>30207</v>
      </c>
      <c r="AB71" s="428">
        <v>13184</v>
      </c>
      <c r="AC71" s="428">
        <v>17023</v>
      </c>
      <c r="AD71" s="428"/>
    </row>
    <row r="72" spans="1:30" ht="9" customHeight="1">
      <c r="A72" s="413"/>
      <c r="B72" s="414" t="s">
        <v>77</v>
      </c>
      <c r="C72" s="413"/>
      <c r="D72" s="458"/>
      <c r="E72" s="452"/>
      <c r="F72" s="452"/>
      <c r="G72" s="422"/>
      <c r="H72" s="458"/>
      <c r="I72" s="452"/>
      <c r="J72" s="452"/>
      <c r="K72" s="456"/>
      <c r="L72" s="452"/>
      <c r="M72" s="452"/>
      <c r="N72" s="452"/>
      <c r="O72" s="452"/>
      <c r="P72" s="413"/>
      <c r="Q72" s="414" t="s">
        <v>77</v>
      </c>
      <c r="R72" s="413"/>
      <c r="S72" s="458"/>
      <c r="T72" s="452"/>
      <c r="U72" s="452"/>
      <c r="V72" s="422"/>
      <c r="W72" s="458"/>
      <c r="X72" s="452"/>
      <c r="Y72" s="452"/>
      <c r="Z72" s="456"/>
      <c r="AA72" s="452"/>
      <c r="AB72" s="452"/>
      <c r="AC72" s="452"/>
      <c r="AD72" s="452"/>
    </row>
    <row r="73" spans="1:30" ht="9" customHeight="1">
      <c r="A73" s="413"/>
      <c r="B73" s="432" t="s">
        <v>53</v>
      </c>
      <c r="C73" s="413"/>
      <c r="D73" s="424">
        <v>12.3</v>
      </c>
      <c r="E73" s="422">
        <v>12.9</v>
      </c>
      <c r="F73" s="422">
        <v>11.8</v>
      </c>
      <c r="G73" s="422"/>
      <c r="H73" s="424">
        <v>10.8</v>
      </c>
      <c r="I73" s="422">
        <v>11.1</v>
      </c>
      <c r="J73" s="422">
        <v>10.6</v>
      </c>
      <c r="K73" s="456"/>
      <c r="L73" s="422">
        <v>13.7</v>
      </c>
      <c r="M73" s="422">
        <v>14.1</v>
      </c>
      <c r="N73" s="422">
        <v>13.2</v>
      </c>
      <c r="O73" s="422"/>
      <c r="P73" s="413"/>
      <c r="Q73" s="432" t="s">
        <v>53</v>
      </c>
      <c r="R73" s="413"/>
      <c r="S73" s="424">
        <v>16.3</v>
      </c>
      <c r="T73" s="422">
        <v>17</v>
      </c>
      <c r="U73" s="422">
        <v>15.6</v>
      </c>
      <c r="V73" s="422"/>
      <c r="W73" s="424">
        <v>15.1</v>
      </c>
      <c r="X73" s="422">
        <v>16</v>
      </c>
      <c r="Y73" s="422">
        <v>14.2</v>
      </c>
      <c r="Z73" s="456"/>
      <c r="AA73" s="422">
        <v>13.7</v>
      </c>
      <c r="AB73" s="422">
        <v>14.1</v>
      </c>
      <c r="AC73" s="422">
        <v>13.3</v>
      </c>
      <c r="AD73" s="422"/>
    </row>
    <row r="74" spans="1:30" ht="9" customHeight="1">
      <c r="A74" s="413"/>
      <c r="B74" s="413" t="s">
        <v>54</v>
      </c>
      <c r="C74" s="413"/>
      <c r="D74" s="424">
        <v>63.8</v>
      </c>
      <c r="E74" s="422">
        <v>66</v>
      </c>
      <c r="F74" s="422">
        <v>61.7</v>
      </c>
      <c r="G74" s="422"/>
      <c r="H74" s="424">
        <v>65</v>
      </c>
      <c r="I74" s="422">
        <v>67.900000000000006</v>
      </c>
      <c r="J74" s="422">
        <v>62.1</v>
      </c>
      <c r="K74" s="456"/>
      <c r="L74" s="422">
        <v>64.5</v>
      </c>
      <c r="M74" s="422">
        <v>66.400000000000006</v>
      </c>
      <c r="N74" s="422">
        <v>62.6</v>
      </c>
      <c r="O74" s="422"/>
      <c r="P74" s="413"/>
      <c r="Q74" s="413" t="s">
        <v>54</v>
      </c>
      <c r="R74" s="413"/>
      <c r="S74" s="424">
        <v>64.400000000000006</v>
      </c>
      <c r="T74" s="422">
        <v>65.3</v>
      </c>
      <c r="U74" s="422">
        <v>63.6</v>
      </c>
      <c r="V74" s="422"/>
      <c r="W74" s="424">
        <v>66.3</v>
      </c>
      <c r="X74" s="422">
        <v>67.400000000000006</v>
      </c>
      <c r="Y74" s="422">
        <v>65.3</v>
      </c>
      <c r="Z74" s="456"/>
      <c r="AA74" s="422">
        <v>66.900000000000006</v>
      </c>
      <c r="AB74" s="422">
        <v>68.900000000000006</v>
      </c>
      <c r="AC74" s="422">
        <v>65</v>
      </c>
      <c r="AD74" s="422"/>
    </row>
    <row r="75" spans="1:30" ht="9" customHeight="1">
      <c r="A75" s="413"/>
      <c r="B75" s="413" t="s">
        <v>55</v>
      </c>
      <c r="C75" s="413"/>
      <c r="D75" s="424">
        <v>23.9</v>
      </c>
      <c r="E75" s="422">
        <v>21.1</v>
      </c>
      <c r="F75" s="422">
        <v>26.5</v>
      </c>
      <c r="G75" s="452"/>
      <c r="H75" s="424">
        <v>24.2</v>
      </c>
      <c r="I75" s="422">
        <v>21</v>
      </c>
      <c r="J75" s="422">
        <v>27.3</v>
      </c>
      <c r="K75" s="456"/>
      <c r="L75" s="422">
        <v>21.9</v>
      </c>
      <c r="M75" s="422">
        <v>19.5</v>
      </c>
      <c r="N75" s="422">
        <v>24.2</v>
      </c>
      <c r="O75" s="422"/>
      <c r="P75" s="413"/>
      <c r="Q75" s="413" t="s">
        <v>55</v>
      </c>
      <c r="R75" s="413"/>
      <c r="S75" s="424">
        <v>19.3</v>
      </c>
      <c r="T75" s="422">
        <v>17.7</v>
      </c>
      <c r="U75" s="422">
        <v>20.8</v>
      </c>
      <c r="V75" s="452"/>
      <c r="W75" s="424">
        <v>18.600000000000001</v>
      </c>
      <c r="X75" s="422">
        <v>16.600000000000001</v>
      </c>
      <c r="Y75" s="422">
        <v>20.5</v>
      </c>
      <c r="Z75" s="456"/>
      <c r="AA75" s="422">
        <v>19.3</v>
      </c>
      <c r="AB75" s="422">
        <v>17</v>
      </c>
      <c r="AC75" s="422">
        <v>21.7</v>
      </c>
      <c r="AD75" s="422"/>
    </row>
    <row r="76" spans="1:30" ht="0.75" customHeight="1">
      <c r="A76" s="413"/>
      <c r="B76" s="413"/>
      <c r="C76" s="413"/>
      <c r="D76" s="458"/>
      <c r="E76" s="452"/>
      <c r="F76" s="452"/>
      <c r="G76" s="452"/>
      <c r="H76" s="458"/>
      <c r="I76" s="452"/>
      <c r="J76" s="452"/>
      <c r="K76" s="456"/>
      <c r="L76" s="452"/>
      <c r="M76" s="452"/>
      <c r="N76" s="452"/>
      <c r="O76" s="452"/>
      <c r="P76" s="413"/>
      <c r="Q76" s="413"/>
      <c r="R76" s="413"/>
      <c r="S76" s="458"/>
      <c r="T76" s="452"/>
      <c r="U76" s="452"/>
      <c r="V76" s="452"/>
      <c r="W76" s="458"/>
      <c r="X76" s="452"/>
      <c r="Y76" s="452"/>
      <c r="Z76" s="456"/>
      <c r="AA76" s="452"/>
      <c r="AB76" s="452"/>
      <c r="AC76" s="452"/>
      <c r="AD76" s="452"/>
    </row>
    <row r="77" spans="1:30" ht="9.75" customHeight="1">
      <c r="A77" s="413"/>
      <c r="B77" s="427" t="s">
        <v>22</v>
      </c>
      <c r="C77" s="413"/>
      <c r="D77" s="424">
        <v>45.6</v>
      </c>
      <c r="E77" s="422">
        <v>44.3</v>
      </c>
      <c r="F77" s="422">
        <v>46.8</v>
      </c>
      <c r="G77" s="452"/>
      <c r="H77" s="424">
        <v>46.2</v>
      </c>
      <c r="I77" s="422">
        <v>44.8</v>
      </c>
      <c r="J77" s="422">
        <v>47.6</v>
      </c>
      <c r="K77" s="456"/>
      <c r="L77" s="422">
        <v>43.8</v>
      </c>
      <c r="M77" s="422">
        <v>42.6</v>
      </c>
      <c r="N77" s="422">
        <v>44.9</v>
      </c>
      <c r="O77" s="422"/>
      <c r="P77" s="413"/>
      <c r="Q77" s="427" t="s">
        <v>22</v>
      </c>
      <c r="R77" s="413"/>
      <c r="S77" s="424">
        <v>42</v>
      </c>
      <c r="T77" s="422">
        <v>41</v>
      </c>
      <c r="U77" s="422">
        <v>43</v>
      </c>
      <c r="V77" s="452"/>
      <c r="W77" s="424">
        <v>42.1</v>
      </c>
      <c r="X77" s="422">
        <v>40.799999999999997</v>
      </c>
      <c r="Y77" s="422">
        <v>43.2</v>
      </c>
      <c r="Z77" s="456"/>
      <c r="AA77" s="422">
        <v>42.5</v>
      </c>
      <c r="AB77" s="422">
        <v>41.2</v>
      </c>
      <c r="AC77" s="422">
        <v>43.9</v>
      </c>
      <c r="AD77" s="422"/>
    </row>
    <row r="78" spans="1:30" ht="9.75" customHeight="1">
      <c r="A78" s="413"/>
      <c r="B78" s="497" t="s">
        <v>7</v>
      </c>
      <c r="C78" s="413"/>
      <c r="D78" s="424">
        <v>45.3</v>
      </c>
      <c r="E78" s="422">
        <v>44.2</v>
      </c>
      <c r="F78" s="422">
        <v>46.8</v>
      </c>
      <c r="G78" s="452"/>
      <c r="H78" s="424">
        <v>46</v>
      </c>
      <c r="I78" s="422">
        <v>44.4</v>
      </c>
      <c r="J78" s="422">
        <v>47.8</v>
      </c>
      <c r="K78" s="456"/>
      <c r="L78" s="422">
        <v>43</v>
      </c>
      <c r="M78" s="422">
        <v>42</v>
      </c>
      <c r="N78" s="422">
        <v>44.1</v>
      </c>
      <c r="O78" s="422"/>
      <c r="P78" s="413"/>
      <c r="Q78" s="497" t="s">
        <v>7</v>
      </c>
      <c r="R78" s="413"/>
      <c r="S78" s="424">
        <v>41.5</v>
      </c>
      <c r="T78" s="422">
        <v>40.799999999999997</v>
      </c>
      <c r="U78" s="422">
        <v>42.3</v>
      </c>
      <c r="V78" s="452"/>
      <c r="W78" s="424">
        <v>41.6</v>
      </c>
      <c r="X78" s="422">
        <v>40.700000000000003</v>
      </c>
      <c r="Y78" s="422">
        <v>42.5</v>
      </c>
      <c r="Z78" s="456"/>
      <c r="AA78" s="422">
        <v>42</v>
      </c>
      <c r="AB78" s="422">
        <v>40.700000000000003</v>
      </c>
      <c r="AC78" s="422">
        <v>43.2</v>
      </c>
      <c r="AD78" s="422"/>
    </row>
    <row r="79" spans="1:30" ht="0.75" customHeight="1">
      <c r="A79" s="478"/>
      <c r="B79" s="478"/>
      <c r="C79" s="477"/>
      <c r="D79" s="475"/>
      <c r="E79" s="475"/>
      <c r="F79" s="475"/>
      <c r="G79" s="475"/>
      <c r="H79" s="476"/>
      <c r="I79" s="475"/>
      <c r="J79" s="475"/>
      <c r="K79" s="502"/>
      <c r="L79" s="475"/>
      <c r="M79" s="475"/>
      <c r="N79" s="475"/>
      <c r="O79" s="475"/>
      <c r="P79" s="478"/>
      <c r="Q79" s="478"/>
      <c r="R79" s="477"/>
      <c r="S79" s="475"/>
      <c r="T79" s="475"/>
      <c r="U79" s="475"/>
      <c r="V79" s="475"/>
      <c r="W79" s="476"/>
      <c r="X79" s="475"/>
      <c r="Y79" s="475"/>
      <c r="Z79" s="502"/>
      <c r="AA79" s="475"/>
      <c r="AB79" s="475"/>
      <c r="AC79" s="475"/>
      <c r="AD79" s="475"/>
    </row>
    <row r="80" spans="1:30" ht="9" customHeight="1">
      <c r="A80" s="1404" t="s">
        <v>91</v>
      </c>
      <c r="B80" s="1404"/>
      <c r="C80" s="1404"/>
      <c r="D80" s="1404"/>
      <c r="E80" s="1404"/>
      <c r="F80" s="1404"/>
      <c r="G80" s="1404"/>
      <c r="H80" s="1404"/>
      <c r="I80" s="1404"/>
      <c r="J80" s="1404"/>
      <c r="K80" s="1404"/>
      <c r="L80" s="1404"/>
      <c r="M80" s="1404"/>
      <c r="N80" s="1404"/>
      <c r="O80" s="1404"/>
      <c r="P80" s="474"/>
    </row>
    <row r="81" spans="1:17" ht="9" customHeight="1">
      <c r="A81" s="415" t="s">
        <v>23</v>
      </c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74"/>
    </row>
    <row r="82" spans="1:17" s="413" customFormat="1" ht="9" customHeight="1">
      <c r="A82" s="500" t="s">
        <v>90</v>
      </c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1:17" ht="9" customHeight="1">
      <c r="A83" s="500" t="s">
        <v>95</v>
      </c>
    </row>
    <row r="84" spans="1:17" ht="9" customHeight="1">
      <c r="A84" s="500" t="s">
        <v>94</v>
      </c>
    </row>
    <row r="85" spans="1:17" ht="9" customHeight="1">
      <c r="A85" s="500" t="s">
        <v>93</v>
      </c>
    </row>
    <row r="86" spans="1:17" ht="9" customHeight="1">
      <c r="A86" s="413" t="s">
        <v>2</v>
      </c>
    </row>
  </sheetData>
  <mergeCells count="11">
    <mergeCell ref="AC43:AD43"/>
    <mergeCell ref="L4:O4"/>
    <mergeCell ref="L42:O42"/>
    <mergeCell ref="AA4:AD4"/>
    <mergeCell ref="AA42:AD42"/>
    <mergeCell ref="A80:O80"/>
    <mergeCell ref="A4:C5"/>
    <mergeCell ref="P4:R5"/>
    <mergeCell ref="P42:R43"/>
    <mergeCell ref="A42:C43"/>
    <mergeCell ref="N43:O43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/>
  <headerFooter alignWithMargins="0"/>
  <colBreaks count="1" manualBreakCount="1">
    <brk id="15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83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13" customWidth="1"/>
    <col min="2" max="2" width="7.75" style="413" customWidth="1"/>
    <col min="3" max="3" width="1.25" style="413" customWidth="1"/>
    <col min="4" max="4" width="8.5" style="413" customWidth="1"/>
    <col min="5" max="5" width="2.125" style="413" customWidth="1"/>
    <col min="6" max="6" width="6.125" style="413" customWidth="1"/>
    <col min="7" max="7" width="4.125" style="413" customWidth="1"/>
    <col min="8" max="8" width="3.5" style="413" customWidth="1"/>
    <col min="9" max="9" width="0.625" style="413" customWidth="1"/>
    <col min="10" max="10" width="5.625" style="413" customWidth="1"/>
    <col min="11" max="11" width="2.75" style="413" customWidth="1"/>
    <col min="12" max="13" width="8.25" style="413" customWidth="1"/>
    <col min="14" max="14" width="0.625" style="413" customWidth="1"/>
    <col min="15" max="17" width="8.25" style="413" customWidth="1"/>
    <col min="18" max="18" width="0.625" style="413" customWidth="1"/>
    <col min="19" max="16384" width="11.25" style="413"/>
  </cols>
  <sheetData>
    <row r="1" spans="1:18" ht="13.5">
      <c r="A1" s="472" t="s">
        <v>87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</row>
    <row r="2" spans="1:18" ht="10.5" customHeight="1">
      <c r="R2" s="470" t="s">
        <v>92</v>
      </c>
    </row>
    <row r="3" spans="1:18" ht="1.5" customHeight="1"/>
    <row r="4" spans="1:18" ht="13.5" customHeight="1">
      <c r="A4" s="1400" t="s">
        <v>59</v>
      </c>
      <c r="B4" s="1401"/>
      <c r="C4" s="1401"/>
      <c r="D4" s="1415" t="s">
        <v>12</v>
      </c>
      <c r="E4" s="1416"/>
      <c r="F4" s="1416"/>
      <c r="G4" s="1416"/>
      <c r="H4" s="1416"/>
      <c r="I4" s="1416"/>
      <c r="J4" s="1416"/>
      <c r="K4" s="1416"/>
      <c r="L4" s="1416"/>
      <c r="M4" s="1416"/>
      <c r="N4" s="1400"/>
      <c r="O4" s="469" t="s">
        <v>13</v>
      </c>
      <c r="P4" s="469"/>
      <c r="Q4" s="469"/>
      <c r="R4" s="468"/>
    </row>
    <row r="5" spans="1:18" ht="13.5" customHeight="1">
      <c r="A5" s="1400"/>
      <c r="B5" s="1401"/>
      <c r="C5" s="1401"/>
      <c r="D5" s="1419" t="s">
        <v>5</v>
      </c>
      <c r="E5" s="1410"/>
      <c r="F5" s="1415" t="s">
        <v>3</v>
      </c>
      <c r="G5" s="1416"/>
      <c r="H5" s="1415" t="s">
        <v>4</v>
      </c>
      <c r="I5" s="1416"/>
      <c r="J5" s="1400"/>
      <c r="K5" s="1417" t="s">
        <v>82</v>
      </c>
      <c r="L5" s="1418"/>
      <c r="M5" s="469" t="s">
        <v>0</v>
      </c>
      <c r="N5" s="468"/>
      <c r="O5" s="449" t="s">
        <v>5</v>
      </c>
      <c r="P5" s="447" t="s">
        <v>3</v>
      </c>
      <c r="Q5" s="469" t="s">
        <v>4</v>
      </c>
      <c r="R5" s="468"/>
    </row>
    <row r="6" spans="1:18" ht="3" customHeight="1">
      <c r="A6" s="467"/>
      <c r="B6" s="467"/>
      <c r="C6" s="466"/>
      <c r="O6" s="465"/>
    </row>
    <row r="7" spans="1:18" ht="10.5" customHeight="1">
      <c r="B7" s="438" t="s">
        <v>6</v>
      </c>
      <c r="D7" s="1422">
        <v>2266517</v>
      </c>
      <c r="E7" s="1403"/>
      <c r="F7" s="1403">
        <v>1116795</v>
      </c>
      <c r="G7" s="1403"/>
      <c r="H7" s="1403">
        <v>1149722</v>
      </c>
      <c r="I7" s="1403"/>
      <c r="J7" s="1403"/>
      <c r="K7" s="1411">
        <v>100</v>
      </c>
      <c r="L7" s="1411"/>
      <c r="M7" s="462">
        <v>98.827055910334934</v>
      </c>
      <c r="N7" s="464"/>
      <c r="O7" s="443">
        <v>161052</v>
      </c>
      <c r="P7" s="441">
        <v>78406</v>
      </c>
      <c r="Q7" s="441">
        <v>82646</v>
      </c>
    </row>
    <row r="8" spans="1:18" ht="3" customHeight="1">
      <c r="B8" s="438"/>
      <c r="D8" s="429"/>
      <c r="E8" s="428"/>
      <c r="F8" s="428"/>
      <c r="G8" s="428"/>
      <c r="H8" s="428"/>
      <c r="I8" s="428"/>
      <c r="J8" s="428"/>
      <c r="K8" s="1411"/>
      <c r="L8" s="1411"/>
      <c r="M8" s="462"/>
      <c r="N8" s="461"/>
      <c r="O8" s="460"/>
      <c r="P8" s="459"/>
      <c r="Q8" s="459"/>
    </row>
    <row r="9" spans="1:18" ht="10.5" customHeight="1">
      <c r="B9" s="432" t="s">
        <v>36</v>
      </c>
      <c r="D9" s="1397">
        <v>97871</v>
      </c>
      <c r="E9" s="1398"/>
      <c r="F9" s="1398">
        <v>50337</v>
      </c>
      <c r="G9" s="1398"/>
      <c r="H9" s="1398">
        <v>47534</v>
      </c>
      <c r="I9" s="1398"/>
      <c r="J9" s="1398"/>
      <c r="K9" s="1411">
        <v>4.3181233584394025</v>
      </c>
      <c r="L9" s="1411"/>
      <c r="M9" s="422">
        <v>105.89683174149029</v>
      </c>
      <c r="N9" s="456"/>
      <c r="O9" s="429">
        <v>6403</v>
      </c>
      <c r="P9" s="428">
        <v>3269</v>
      </c>
      <c r="Q9" s="428">
        <v>3134</v>
      </c>
    </row>
    <row r="10" spans="1:18" ht="10.5" customHeight="1">
      <c r="B10" s="432" t="s">
        <v>37</v>
      </c>
      <c r="D10" s="1397">
        <v>93293</v>
      </c>
      <c r="E10" s="1398"/>
      <c r="F10" s="1398">
        <v>47637</v>
      </c>
      <c r="G10" s="1398"/>
      <c r="H10" s="1398">
        <v>45656</v>
      </c>
      <c r="I10" s="1398"/>
      <c r="J10" s="1398"/>
      <c r="K10" s="1411">
        <v>4.1161394333243475</v>
      </c>
      <c r="L10" s="1411"/>
      <c r="M10" s="422">
        <v>104.3389696863501</v>
      </c>
      <c r="N10" s="456"/>
      <c r="O10" s="429">
        <v>5997</v>
      </c>
      <c r="P10" s="428">
        <v>3055</v>
      </c>
      <c r="Q10" s="428">
        <v>2942</v>
      </c>
    </row>
    <row r="11" spans="1:18" ht="10.5" customHeight="1">
      <c r="B11" s="430" t="s">
        <v>38</v>
      </c>
      <c r="D11" s="1397">
        <v>98252</v>
      </c>
      <c r="E11" s="1398"/>
      <c r="F11" s="1398">
        <v>50089</v>
      </c>
      <c r="G11" s="1398"/>
      <c r="H11" s="1398">
        <v>48163</v>
      </c>
      <c r="I11" s="1398"/>
      <c r="J11" s="1398"/>
      <c r="K11" s="1411">
        <v>4.3349332919188344</v>
      </c>
      <c r="L11" s="1411"/>
      <c r="M11" s="422">
        <v>103.99892033303573</v>
      </c>
      <c r="N11" s="456"/>
      <c r="O11" s="429">
        <v>6169</v>
      </c>
      <c r="P11" s="428">
        <v>3122</v>
      </c>
      <c r="Q11" s="428">
        <v>3047</v>
      </c>
    </row>
    <row r="12" spans="1:18" ht="10.5" customHeight="1">
      <c r="B12" s="430" t="s">
        <v>39</v>
      </c>
      <c r="D12" s="1397">
        <v>101016</v>
      </c>
      <c r="E12" s="1398"/>
      <c r="F12" s="1398">
        <v>50967</v>
      </c>
      <c r="G12" s="1398"/>
      <c r="H12" s="1398">
        <v>50049</v>
      </c>
      <c r="I12" s="1398"/>
      <c r="J12" s="1398"/>
      <c r="K12" s="1411">
        <v>4.4568825206252587</v>
      </c>
      <c r="L12" s="1411"/>
      <c r="M12" s="422">
        <v>101.83420248156807</v>
      </c>
      <c r="N12" s="456"/>
      <c r="O12" s="429">
        <v>6492</v>
      </c>
      <c r="P12" s="428">
        <v>3328</v>
      </c>
      <c r="Q12" s="428">
        <v>3164</v>
      </c>
    </row>
    <row r="13" spans="1:18" ht="10.5" customHeight="1">
      <c r="B13" s="430" t="s">
        <v>40</v>
      </c>
      <c r="D13" s="1397">
        <v>126410</v>
      </c>
      <c r="E13" s="1398"/>
      <c r="F13" s="1398">
        <v>63860</v>
      </c>
      <c r="G13" s="1398"/>
      <c r="H13" s="1398">
        <v>62550</v>
      </c>
      <c r="I13" s="1398"/>
      <c r="J13" s="1398"/>
      <c r="K13" s="1411">
        <v>5.5772800292254594</v>
      </c>
      <c r="L13" s="1411"/>
      <c r="M13" s="422">
        <v>102.09432454036771</v>
      </c>
      <c r="N13" s="456"/>
      <c r="O13" s="429">
        <v>10091</v>
      </c>
      <c r="P13" s="428">
        <v>5346</v>
      </c>
      <c r="Q13" s="428">
        <v>4745</v>
      </c>
    </row>
    <row r="14" spans="1:18" ht="10.5" customHeight="1">
      <c r="B14" s="430" t="s">
        <v>41</v>
      </c>
      <c r="D14" s="1397">
        <v>144615</v>
      </c>
      <c r="E14" s="1398"/>
      <c r="F14" s="1398">
        <v>74548</v>
      </c>
      <c r="G14" s="1398"/>
      <c r="H14" s="1398">
        <v>70067</v>
      </c>
      <c r="I14" s="1398"/>
      <c r="J14" s="1398"/>
      <c r="K14" s="1411">
        <v>6.3804948297321387</v>
      </c>
      <c r="L14" s="1411"/>
      <c r="M14" s="422">
        <v>106.39530734868055</v>
      </c>
      <c r="N14" s="456"/>
      <c r="O14" s="429">
        <v>10312</v>
      </c>
      <c r="P14" s="428">
        <v>5384</v>
      </c>
      <c r="Q14" s="428">
        <v>4928</v>
      </c>
    </row>
    <row r="15" spans="1:18" ht="10.5" customHeight="1">
      <c r="B15" s="430" t="s">
        <v>42</v>
      </c>
      <c r="D15" s="1397">
        <v>152868</v>
      </c>
      <c r="E15" s="1398"/>
      <c r="F15" s="1398">
        <v>77576</v>
      </c>
      <c r="G15" s="1398"/>
      <c r="H15" s="1398">
        <v>75292</v>
      </c>
      <c r="I15" s="1398"/>
      <c r="J15" s="1398"/>
      <c r="K15" s="1411">
        <v>6.7446218139991894</v>
      </c>
      <c r="L15" s="1411"/>
      <c r="M15" s="422">
        <v>103.03352281782925</v>
      </c>
      <c r="N15" s="456"/>
      <c r="O15" s="429">
        <v>10709</v>
      </c>
      <c r="P15" s="428">
        <v>5234</v>
      </c>
      <c r="Q15" s="428">
        <v>5475</v>
      </c>
    </row>
    <row r="16" spans="1:18" ht="10.5" customHeight="1">
      <c r="B16" s="430" t="s">
        <v>43</v>
      </c>
      <c r="D16" s="1397">
        <v>181254</v>
      </c>
      <c r="E16" s="1398"/>
      <c r="F16" s="1398">
        <v>92350</v>
      </c>
      <c r="G16" s="1398"/>
      <c r="H16" s="1398">
        <v>88904</v>
      </c>
      <c r="I16" s="1398"/>
      <c r="J16" s="1398"/>
      <c r="K16" s="1411">
        <v>7.9970280390572839</v>
      </c>
      <c r="L16" s="1411"/>
      <c r="M16" s="422">
        <v>103.87609106451903</v>
      </c>
      <c r="N16" s="456"/>
      <c r="O16" s="429">
        <v>12932</v>
      </c>
      <c r="P16" s="428">
        <v>6320</v>
      </c>
      <c r="Q16" s="428">
        <v>6612</v>
      </c>
    </row>
    <row r="17" spans="2:17" ht="10.5" customHeight="1">
      <c r="B17" s="430" t="s">
        <v>44</v>
      </c>
      <c r="D17" s="1397">
        <v>177631</v>
      </c>
      <c r="E17" s="1398"/>
      <c r="F17" s="1398">
        <v>91034</v>
      </c>
      <c r="G17" s="1398"/>
      <c r="H17" s="1398">
        <v>86597</v>
      </c>
      <c r="I17" s="1398"/>
      <c r="J17" s="1398"/>
      <c r="K17" s="1411">
        <v>7.8371792490415908</v>
      </c>
      <c r="L17" s="1411"/>
      <c r="M17" s="422">
        <v>105.12373407854776</v>
      </c>
      <c r="N17" s="456"/>
      <c r="O17" s="429">
        <v>13023</v>
      </c>
      <c r="P17" s="428">
        <v>6539</v>
      </c>
      <c r="Q17" s="428">
        <v>6484</v>
      </c>
    </row>
    <row r="18" spans="2:17" ht="10.5" customHeight="1">
      <c r="B18" s="430" t="s">
        <v>45</v>
      </c>
      <c r="D18" s="1397">
        <v>147580</v>
      </c>
      <c r="E18" s="1398"/>
      <c r="F18" s="1398">
        <v>75264</v>
      </c>
      <c r="G18" s="1398"/>
      <c r="H18" s="1398">
        <v>72316</v>
      </c>
      <c r="I18" s="1398"/>
      <c r="J18" s="1398"/>
      <c r="K18" s="1411">
        <v>6.5113122910615715</v>
      </c>
      <c r="L18" s="1411"/>
      <c r="M18" s="422">
        <v>104.07655290668731</v>
      </c>
      <c r="N18" s="456"/>
      <c r="O18" s="429">
        <v>10790</v>
      </c>
      <c r="P18" s="428">
        <v>5574</v>
      </c>
      <c r="Q18" s="428">
        <v>5216</v>
      </c>
    </row>
    <row r="19" spans="2:17" ht="10.5" customHeight="1">
      <c r="B19" s="430" t="s">
        <v>46</v>
      </c>
      <c r="D19" s="1397">
        <v>130846</v>
      </c>
      <c r="E19" s="1398"/>
      <c r="F19" s="1398">
        <v>66315</v>
      </c>
      <c r="G19" s="1398"/>
      <c r="H19" s="1398">
        <v>64531</v>
      </c>
      <c r="I19" s="1398"/>
      <c r="J19" s="1398"/>
      <c r="K19" s="1411">
        <v>5.7729988347760015</v>
      </c>
      <c r="L19" s="1411"/>
      <c r="M19" s="422">
        <v>102.76456276828192</v>
      </c>
      <c r="N19" s="456"/>
      <c r="O19" s="429">
        <v>9783</v>
      </c>
      <c r="P19" s="428">
        <v>5035</v>
      </c>
      <c r="Q19" s="428">
        <v>4748</v>
      </c>
    </row>
    <row r="20" spans="2:17" ht="10.5" customHeight="1">
      <c r="B20" s="430" t="s">
        <v>47</v>
      </c>
      <c r="D20" s="1397">
        <v>129678</v>
      </c>
      <c r="E20" s="1398"/>
      <c r="F20" s="1398">
        <v>66188</v>
      </c>
      <c r="G20" s="1398"/>
      <c r="H20" s="1398">
        <v>63490</v>
      </c>
      <c r="I20" s="1398"/>
      <c r="J20" s="1398"/>
      <c r="K20" s="1411">
        <v>5.7214660203298715</v>
      </c>
      <c r="L20" s="1411"/>
      <c r="M20" s="422">
        <v>104.24948810836352</v>
      </c>
      <c r="N20" s="456"/>
      <c r="O20" s="429">
        <v>9580</v>
      </c>
      <c r="P20" s="428">
        <v>4877</v>
      </c>
      <c r="Q20" s="428">
        <v>4703</v>
      </c>
    </row>
    <row r="21" spans="2:17" ht="10.5" customHeight="1">
      <c r="B21" s="430" t="s">
        <v>48</v>
      </c>
      <c r="D21" s="1397">
        <v>170075</v>
      </c>
      <c r="E21" s="1398"/>
      <c r="F21" s="1398">
        <v>84622</v>
      </c>
      <c r="G21" s="1398"/>
      <c r="H21" s="1398">
        <v>85453</v>
      </c>
      <c r="I21" s="1398"/>
      <c r="J21" s="1398"/>
      <c r="K21" s="1411">
        <v>7.5038042953130279</v>
      </c>
      <c r="L21" s="1411"/>
      <c r="M21" s="422">
        <v>99.027535604367316</v>
      </c>
      <c r="N21" s="456"/>
      <c r="O21" s="429">
        <v>11893</v>
      </c>
      <c r="P21" s="428">
        <v>5733</v>
      </c>
      <c r="Q21" s="428">
        <v>6160</v>
      </c>
    </row>
    <row r="22" spans="2:17" ht="10.5" customHeight="1">
      <c r="B22" s="430" t="s">
        <v>49</v>
      </c>
      <c r="D22" s="1397">
        <v>131320</v>
      </c>
      <c r="E22" s="1398"/>
      <c r="F22" s="1398">
        <v>63585</v>
      </c>
      <c r="G22" s="1398"/>
      <c r="H22" s="1398">
        <v>67735</v>
      </c>
      <c r="I22" s="1398"/>
      <c r="J22" s="1398"/>
      <c r="K22" s="1411">
        <v>5.7939119803645855</v>
      </c>
      <c r="L22" s="1411"/>
      <c r="M22" s="422">
        <v>93.87318225437366</v>
      </c>
      <c r="N22" s="456"/>
      <c r="O22" s="429">
        <v>8698</v>
      </c>
      <c r="P22" s="428">
        <v>3961</v>
      </c>
      <c r="Q22" s="428">
        <v>4737</v>
      </c>
    </row>
    <row r="23" spans="2:17" ht="10.5" customHeight="1">
      <c r="B23" s="430" t="s">
        <v>50</v>
      </c>
      <c r="D23" s="1397">
        <v>120569</v>
      </c>
      <c r="E23" s="1398"/>
      <c r="F23" s="1398">
        <v>55473</v>
      </c>
      <c r="G23" s="1398"/>
      <c r="H23" s="1398">
        <v>65096</v>
      </c>
      <c r="I23" s="1398"/>
      <c r="J23" s="1398"/>
      <c r="K23" s="1411">
        <v>5.3195718364344939</v>
      </c>
      <c r="L23" s="1411"/>
      <c r="M23" s="422">
        <v>85.217217647781737</v>
      </c>
      <c r="N23" s="456"/>
      <c r="O23" s="429">
        <v>8017</v>
      </c>
      <c r="P23" s="428">
        <v>3487</v>
      </c>
      <c r="Q23" s="428">
        <v>4530</v>
      </c>
    </row>
    <row r="24" spans="2:17" ht="10.5" customHeight="1">
      <c r="B24" s="430" t="s">
        <v>51</v>
      </c>
      <c r="D24" s="1397">
        <v>100747</v>
      </c>
      <c r="E24" s="1398"/>
      <c r="F24" s="1398">
        <v>43737</v>
      </c>
      <c r="G24" s="1398"/>
      <c r="H24" s="1398">
        <v>57010</v>
      </c>
      <c r="I24" s="1398"/>
      <c r="J24" s="1398"/>
      <c r="K24" s="1411">
        <v>4.445014089900936</v>
      </c>
      <c r="L24" s="1411"/>
      <c r="M24" s="422">
        <v>76.718119628135412</v>
      </c>
      <c r="N24" s="456"/>
      <c r="O24" s="429">
        <v>7232</v>
      </c>
      <c r="P24" s="428">
        <v>2959</v>
      </c>
      <c r="Q24" s="428">
        <v>4273</v>
      </c>
    </row>
    <row r="25" spans="2:17" ht="10.5" customHeight="1">
      <c r="B25" s="430" t="s">
        <v>52</v>
      </c>
      <c r="D25" s="1397">
        <v>68143</v>
      </c>
      <c r="E25" s="1398"/>
      <c r="F25" s="1398">
        <v>26903</v>
      </c>
      <c r="G25" s="1398"/>
      <c r="H25" s="1398">
        <v>41240</v>
      </c>
      <c r="I25" s="1398"/>
      <c r="J25" s="1398"/>
      <c r="K25" s="1411">
        <v>3.0065073414406331</v>
      </c>
      <c r="L25" s="1411"/>
      <c r="M25" s="422">
        <v>65.235208535402521</v>
      </c>
      <c r="N25" s="456"/>
      <c r="O25" s="429">
        <v>5100</v>
      </c>
      <c r="P25" s="428">
        <v>1929</v>
      </c>
      <c r="Q25" s="428">
        <v>3171</v>
      </c>
    </row>
    <row r="26" spans="2:17" ht="10.5" customHeight="1">
      <c r="B26" s="430" t="s">
        <v>56</v>
      </c>
      <c r="D26" s="1397">
        <v>37055</v>
      </c>
      <c r="E26" s="1398"/>
      <c r="F26" s="1398">
        <v>11680</v>
      </c>
      <c r="G26" s="1398"/>
      <c r="H26" s="1398">
        <v>25375</v>
      </c>
      <c r="I26" s="1398"/>
      <c r="J26" s="1398"/>
      <c r="K26" s="1411">
        <v>1.6348873624155478</v>
      </c>
      <c r="L26" s="1411"/>
      <c r="M26" s="422">
        <v>46.029556650246306</v>
      </c>
      <c r="N26" s="456"/>
      <c r="O26" s="429">
        <v>2792</v>
      </c>
      <c r="P26" s="428">
        <v>894</v>
      </c>
      <c r="Q26" s="428">
        <v>1898</v>
      </c>
    </row>
    <row r="27" spans="2:17" ht="10.5" customHeight="1">
      <c r="B27" s="430" t="s">
        <v>81</v>
      </c>
      <c r="D27" s="1397">
        <v>14357</v>
      </c>
      <c r="E27" s="1398"/>
      <c r="F27" s="1398">
        <v>3289</v>
      </c>
      <c r="G27" s="1398"/>
      <c r="H27" s="1398">
        <v>11068</v>
      </c>
      <c r="I27" s="1398"/>
      <c r="J27" s="1398"/>
      <c r="K27" s="1411">
        <v>0.63343888442045659</v>
      </c>
      <c r="L27" s="1411"/>
      <c r="M27" s="422">
        <v>29.716299241055292</v>
      </c>
      <c r="N27" s="456"/>
      <c r="O27" s="429">
        <v>1069</v>
      </c>
      <c r="P27" s="428">
        <v>274</v>
      </c>
      <c r="Q27" s="428">
        <v>795</v>
      </c>
    </row>
    <row r="28" spans="2:17" ht="10.5" customHeight="1">
      <c r="B28" s="430" t="s">
        <v>80</v>
      </c>
      <c r="D28" s="1397">
        <v>3991</v>
      </c>
      <c r="E28" s="1398"/>
      <c r="F28" s="1398">
        <v>766</v>
      </c>
      <c r="G28" s="1398"/>
      <c r="H28" s="1398">
        <v>3225</v>
      </c>
      <c r="I28" s="1398"/>
      <c r="J28" s="1398"/>
      <c r="K28" s="1411">
        <v>0.17608515621104984</v>
      </c>
      <c r="L28" s="1411"/>
      <c r="M28" s="422">
        <v>23.751937984496124</v>
      </c>
      <c r="N28" s="456"/>
      <c r="O28" s="429">
        <v>281</v>
      </c>
      <c r="P28" s="428">
        <v>52</v>
      </c>
      <c r="Q28" s="428">
        <v>229</v>
      </c>
    </row>
    <row r="29" spans="2:17" ht="10.5" customHeight="1">
      <c r="B29" s="430" t="s">
        <v>79</v>
      </c>
      <c r="D29" s="1397">
        <v>555</v>
      </c>
      <c r="E29" s="1398"/>
      <c r="F29" s="1398">
        <v>66</v>
      </c>
      <c r="G29" s="1398"/>
      <c r="H29" s="1398">
        <v>489</v>
      </c>
      <c r="I29" s="1398"/>
      <c r="J29" s="1398"/>
      <c r="K29" s="1411">
        <v>2.4486910973974603E-2</v>
      </c>
      <c r="L29" s="1411"/>
      <c r="M29" s="422">
        <v>13.496932515337424</v>
      </c>
      <c r="N29" s="456"/>
      <c r="O29" s="429">
        <v>46</v>
      </c>
      <c r="P29" s="428">
        <v>5</v>
      </c>
      <c r="Q29" s="428">
        <v>41</v>
      </c>
    </row>
    <row r="30" spans="2:17" ht="9.75" customHeight="1">
      <c r="B30" s="414" t="s">
        <v>17</v>
      </c>
      <c r="D30" s="437"/>
      <c r="E30" s="433"/>
      <c r="F30" s="433"/>
      <c r="G30" s="433"/>
      <c r="H30" s="433"/>
      <c r="I30" s="433"/>
      <c r="J30" s="433"/>
      <c r="K30" s="452"/>
      <c r="L30" s="452"/>
      <c r="M30" s="452"/>
      <c r="N30" s="456"/>
      <c r="O30" s="458"/>
      <c r="P30" s="452"/>
      <c r="Q30" s="452"/>
    </row>
    <row r="31" spans="2:17" ht="9.75" customHeight="1">
      <c r="B31" s="432" t="s">
        <v>53</v>
      </c>
      <c r="D31" s="1397">
        <v>289416</v>
      </c>
      <c r="E31" s="1398"/>
      <c r="F31" s="1398">
        <v>148063</v>
      </c>
      <c r="G31" s="1398"/>
      <c r="H31" s="1398">
        <v>141353</v>
      </c>
      <c r="I31" s="1398"/>
      <c r="J31" s="1398"/>
      <c r="K31" s="1411">
        <v>12.769196083682585</v>
      </c>
      <c r="L31" s="1411"/>
      <c r="M31" s="422">
        <v>104.74698096255474</v>
      </c>
      <c r="N31" s="456"/>
      <c r="O31" s="429">
        <v>18569</v>
      </c>
      <c r="P31" s="428">
        <v>9446</v>
      </c>
      <c r="Q31" s="428">
        <v>9123</v>
      </c>
    </row>
    <row r="32" spans="2:17" ht="9.75" customHeight="1">
      <c r="B32" s="430" t="s">
        <v>54</v>
      </c>
      <c r="D32" s="1397">
        <v>1461973</v>
      </c>
      <c r="E32" s="1398"/>
      <c r="F32" s="1398">
        <v>742724</v>
      </c>
      <c r="G32" s="1398"/>
      <c r="H32" s="1398">
        <v>719249</v>
      </c>
      <c r="I32" s="1398"/>
      <c r="J32" s="1398"/>
      <c r="K32" s="1411">
        <v>64.503067923161396</v>
      </c>
      <c r="L32" s="1411"/>
      <c r="M32" s="422">
        <v>103.26382101330694</v>
      </c>
      <c r="N32" s="456"/>
      <c r="O32" s="429">
        <v>105605</v>
      </c>
      <c r="P32" s="428">
        <v>53370</v>
      </c>
      <c r="Q32" s="428">
        <v>52235</v>
      </c>
    </row>
    <row r="33" spans="1:18" ht="9.75" customHeight="1">
      <c r="B33" s="430" t="s">
        <v>55</v>
      </c>
      <c r="D33" s="1397">
        <v>476737</v>
      </c>
      <c r="E33" s="1398"/>
      <c r="F33" s="1398">
        <v>205499</v>
      </c>
      <c r="G33" s="1398"/>
      <c r="H33" s="1398">
        <v>271238</v>
      </c>
      <c r="I33" s="1398"/>
      <c r="J33" s="1398"/>
      <c r="K33" s="1411">
        <v>21.033903562161679</v>
      </c>
      <c r="L33" s="1411"/>
      <c r="M33" s="422">
        <v>75.763351742749904</v>
      </c>
      <c r="N33" s="456"/>
      <c r="O33" s="429">
        <v>33235</v>
      </c>
      <c r="P33" s="428">
        <v>13561</v>
      </c>
      <c r="Q33" s="428">
        <v>19674</v>
      </c>
    </row>
    <row r="34" spans="1:18" ht="9.75" customHeight="1">
      <c r="B34" s="414" t="s">
        <v>77</v>
      </c>
      <c r="D34" s="437"/>
      <c r="E34" s="1398"/>
      <c r="F34" s="1398"/>
      <c r="G34" s="433"/>
      <c r="H34" s="433"/>
      <c r="I34" s="433"/>
      <c r="J34" s="433"/>
      <c r="K34" s="433"/>
      <c r="L34" s="433"/>
      <c r="M34" s="452"/>
      <c r="N34" s="456"/>
      <c r="O34" s="458"/>
      <c r="P34" s="452"/>
      <c r="Q34" s="452"/>
    </row>
    <row r="35" spans="1:18" ht="9.75" customHeight="1">
      <c r="B35" s="432" t="s">
        <v>53</v>
      </c>
      <c r="D35" s="1395">
        <v>13</v>
      </c>
      <c r="E35" s="1396"/>
      <c r="F35" s="1396">
        <v>13.5</v>
      </c>
      <c r="G35" s="1396"/>
      <c r="H35" s="1396">
        <v>12.5</v>
      </c>
      <c r="I35" s="1396"/>
      <c r="J35" s="1396"/>
      <c r="K35" s="1411" t="s">
        <v>85</v>
      </c>
      <c r="L35" s="1411"/>
      <c r="M35" s="420" t="s">
        <v>85</v>
      </c>
      <c r="N35" s="456"/>
      <c r="O35" s="424">
        <v>11.8</v>
      </c>
      <c r="P35" s="422">
        <v>12.4</v>
      </c>
      <c r="Q35" s="422">
        <v>11.3</v>
      </c>
    </row>
    <row r="36" spans="1:18" ht="9.75" customHeight="1">
      <c r="B36" s="430" t="s">
        <v>54</v>
      </c>
      <c r="D36" s="1395">
        <v>65.599999999999994</v>
      </c>
      <c r="E36" s="1396"/>
      <c r="F36" s="1396">
        <v>67.7</v>
      </c>
      <c r="G36" s="1396"/>
      <c r="H36" s="1396">
        <v>63.5</v>
      </c>
      <c r="I36" s="1396"/>
      <c r="J36" s="1396"/>
      <c r="K36" s="1411" t="s">
        <v>85</v>
      </c>
      <c r="L36" s="1411"/>
      <c r="M36" s="420" t="s">
        <v>85</v>
      </c>
      <c r="N36" s="456"/>
      <c r="O36" s="424">
        <v>67.099999999999994</v>
      </c>
      <c r="P36" s="422">
        <v>69.900000000000006</v>
      </c>
      <c r="Q36" s="422">
        <v>64.5</v>
      </c>
    </row>
    <row r="37" spans="1:18" ht="9.75" customHeight="1">
      <c r="B37" s="430" t="s">
        <v>55</v>
      </c>
      <c r="D37" s="1395">
        <v>21.4</v>
      </c>
      <c r="E37" s="1396"/>
      <c r="F37" s="1396">
        <v>18.7</v>
      </c>
      <c r="G37" s="1396"/>
      <c r="H37" s="1396">
        <v>24</v>
      </c>
      <c r="I37" s="1396"/>
      <c r="J37" s="1396"/>
      <c r="K37" s="1411" t="s">
        <v>85</v>
      </c>
      <c r="L37" s="1411"/>
      <c r="M37" s="420" t="s">
        <v>85</v>
      </c>
      <c r="N37" s="456"/>
      <c r="O37" s="424">
        <v>21.1</v>
      </c>
      <c r="P37" s="422">
        <v>17.8</v>
      </c>
      <c r="Q37" s="422">
        <v>24.3</v>
      </c>
    </row>
    <row r="38" spans="1:18" ht="3" customHeight="1">
      <c r="B38" s="430"/>
      <c r="D38" s="457"/>
      <c r="E38" s="455"/>
      <c r="F38" s="455"/>
      <c r="G38" s="455"/>
      <c r="H38" s="455"/>
      <c r="I38" s="455"/>
      <c r="J38" s="455"/>
      <c r="K38" s="455"/>
      <c r="L38" s="455"/>
      <c r="M38" s="455"/>
      <c r="N38" s="456"/>
      <c r="O38" s="424"/>
      <c r="P38" s="422"/>
      <c r="Q38" s="422"/>
    </row>
    <row r="39" spans="1:18" ht="9.75" customHeight="1">
      <c r="B39" s="427" t="s">
        <v>22</v>
      </c>
      <c r="D39" s="1395">
        <v>44</v>
      </c>
      <c r="E39" s="1396"/>
      <c r="F39" s="1396">
        <v>42.7</v>
      </c>
      <c r="G39" s="1396"/>
      <c r="H39" s="1396">
        <v>45.3</v>
      </c>
      <c r="I39" s="1396"/>
      <c r="J39" s="1396"/>
      <c r="K39" s="1411" t="s">
        <v>85</v>
      </c>
      <c r="L39" s="1411"/>
      <c r="M39" s="420" t="s">
        <v>85</v>
      </c>
      <c r="N39" s="454"/>
      <c r="O39" s="424">
        <v>44.4</v>
      </c>
      <c r="P39" s="422">
        <v>42.8</v>
      </c>
      <c r="Q39" s="422">
        <v>46</v>
      </c>
      <c r="R39" s="453"/>
    </row>
    <row r="40" spans="1:18" ht="9.75" customHeight="1">
      <c r="B40" s="497" t="s">
        <v>7</v>
      </c>
      <c r="D40" s="1395">
        <v>43.3</v>
      </c>
      <c r="E40" s="1396"/>
      <c r="F40" s="1396">
        <v>42.2</v>
      </c>
      <c r="G40" s="1396"/>
      <c r="H40" s="1396">
        <v>44.4</v>
      </c>
      <c r="I40" s="1396"/>
      <c r="J40" s="1396"/>
      <c r="K40" s="1411" t="s">
        <v>85</v>
      </c>
      <c r="L40" s="1411"/>
      <c r="M40" s="420" t="s">
        <v>85</v>
      </c>
      <c r="N40" s="454"/>
      <c r="O40" s="424">
        <v>43.6</v>
      </c>
      <c r="P40" s="422">
        <v>42.4</v>
      </c>
      <c r="Q40" s="422">
        <v>45</v>
      </c>
      <c r="R40" s="453"/>
    </row>
    <row r="41" spans="1:18" ht="3" customHeight="1">
      <c r="D41" s="450"/>
      <c r="E41" s="452"/>
      <c r="F41" s="452"/>
      <c r="G41" s="452"/>
      <c r="H41" s="452"/>
      <c r="I41" s="452"/>
      <c r="J41" s="452"/>
      <c r="K41" s="452"/>
      <c r="L41" s="452"/>
      <c r="M41" s="452"/>
      <c r="N41" s="451"/>
      <c r="O41" s="450"/>
    </row>
    <row r="42" spans="1:18" ht="13.5" customHeight="1">
      <c r="A42" s="1405" t="s">
        <v>59</v>
      </c>
      <c r="B42" s="1405"/>
      <c r="C42" s="1405"/>
      <c r="D42" s="1415" t="s">
        <v>14</v>
      </c>
      <c r="E42" s="1416"/>
      <c r="F42" s="1416"/>
      <c r="G42" s="1416"/>
      <c r="H42" s="1416"/>
      <c r="I42" s="446"/>
      <c r="J42" s="1415" t="s">
        <v>15</v>
      </c>
      <c r="K42" s="1416"/>
      <c r="L42" s="1416"/>
      <c r="M42" s="1416"/>
      <c r="N42" s="1400"/>
      <c r="O42" s="1415" t="s">
        <v>16</v>
      </c>
      <c r="P42" s="1416"/>
      <c r="Q42" s="1416"/>
      <c r="R42" s="1416"/>
    </row>
    <row r="43" spans="1:18" ht="13.5" customHeight="1">
      <c r="A43" s="1407"/>
      <c r="B43" s="1407"/>
      <c r="C43" s="1407"/>
      <c r="D43" s="449" t="s">
        <v>5</v>
      </c>
      <c r="E43" s="1415" t="s">
        <v>3</v>
      </c>
      <c r="F43" s="1416"/>
      <c r="G43" s="1415" t="s">
        <v>4</v>
      </c>
      <c r="H43" s="1416"/>
      <c r="I43" s="446"/>
      <c r="J43" s="1419" t="s">
        <v>5</v>
      </c>
      <c r="K43" s="1410"/>
      <c r="L43" s="447" t="s">
        <v>3</v>
      </c>
      <c r="M43" s="1415" t="s">
        <v>4</v>
      </c>
      <c r="N43" s="1400"/>
      <c r="O43" s="448" t="s">
        <v>5</v>
      </c>
      <c r="P43" s="447" t="s">
        <v>3</v>
      </c>
      <c r="Q43" s="1415" t="s">
        <v>4</v>
      </c>
      <c r="R43" s="1416"/>
    </row>
    <row r="44" spans="1:18" ht="3" customHeight="1">
      <c r="A44" s="414"/>
      <c r="B44" s="414"/>
      <c r="C44" s="414"/>
      <c r="D44" s="445"/>
      <c r="E44" s="414"/>
      <c r="F44" s="414"/>
      <c r="G44" s="414"/>
      <c r="H44" s="414"/>
      <c r="I44" s="414"/>
      <c r="J44" s="445"/>
      <c r="K44" s="414"/>
      <c r="L44" s="414"/>
      <c r="M44" s="414"/>
      <c r="N44" s="444"/>
      <c r="O44" s="414"/>
      <c r="P44" s="414"/>
      <c r="Q44" s="414"/>
      <c r="R44" s="414"/>
    </row>
    <row r="45" spans="1:18" ht="9.75" customHeight="1">
      <c r="A45" s="414"/>
      <c r="B45" s="438" t="s">
        <v>6</v>
      </c>
      <c r="C45" s="414"/>
      <c r="D45" s="443">
        <v>74114</v>
      </c>
      <c r="E45" s="1403">
        <v>35237</v>
      </c>
      <c r="F45" s="1421"/>
      <c r="G45" s="1403">
        <v>38877</v>
      </c>
      <c r="H45" s="1421"/>
      <c r="I45" s="501"/>
      <c r="J45" s="1422">
        <v>164897</v>
      </c>
      <c r="K45" s="1421">
        <v>166054</v>
      </c>
      <c r="L45" s="441">
        <v>79982</v>
      </c>
      <c r="M45" s="441">
        <v>84915</v>
      </c>
      <c r="N45" s="440"/>
      <c r="O45" s="442">
        <v>144980</v>
      </c>
      <c r="P45" s="439">
        <v>71740</v>
      </c>
      <c r="Q45" s="439">
        <v>73240</v>
      </c>
      <c r="R45" s="414"/>
    </row>
    <row r="46" spans="1:18" ht="3" customHeight="1">
      <c r="A46" s="414"/>
      <c r="B46" s="438"/>
      <c r="C46" s="414"/>
      <c r="D46" s="429"/>
      <c r="E46" s="1398"/>
      <c r="F46" s="1421"/>
      <c r="G46" s="1398"/>
      <c r="H46" s="1421"/>
      <c r="I46" s="501"/>
      <c r="J46" s="1397"/>
      <c r="K46" s="1421"/>
      <c r="L46" s="428"/>
      <c r="M46" s="428"/>
      <c r="N46" s="421"/>
      <c r="O46" s="498"/>
      <c r="P46" s="433"/>
      <c r="Q46" s="433"/>
      <c r="R46" s="414"/>
    </row>
    <row r="47" spans="1:18">
      <c r="A47" s="414"/>
      <c r="B47" s="432" t="s">
        <v>36</v>
      </c>
      <c r="C47" s="414"/>
      <c r="D47" s="429">
        <v>2807</v>
      </c>
      <c r="E47" s="1398">
        <v>1483</v>
      </c>
      <c r="F47" s="1398"/>
      <c r="G47" s="1398">
        <v>1324</v>
      </c>
      <c r="H47" s="1398"/>
      <c r="I47" s="436"/>
      <c r="J47" s="1397">
        <v>6592</v>
      </c>
      <c r="K47" s="1398"/>
      <c r="L47" s="428">
        <v>3423</v>
      </c>
      <c r="M47" s="428">
        <v>3169</v>
      </c>
      <c r="N47" s="421"/>
      <c r="O47" s="437">
        <v>5961</v>
      </c>
      <c r="P47" s="436">
        <v>3007</v>
      </c>
      <c r="Q47" s="436">
        <v>2954</v>
      </c>
      <c r="R47" s="414"/>
    </row>
    <row r="48" spans="1:18">
      <c r="A48" s="414"/>
      <c r="B48" s="432" t="s">
        <v>37</v>
      </c>
      <c r="C48" s="414"/>
      <c r="D48" s="429">
        <v>2327</v>
      </c>
      <c r="E48" s="1398">
        <v>1205</v>
      </c>
      <c r="F48" s="1398"/>
      <c r="G48" s="1398">
        <v>1122</v>
      </c>
      <c r="H48" s="1398"/>
      <c r="I48" s="436"/>
      <c r="J48" s="1397">
        <v>6276</v>
      </c>
      <c r="K48" s="1398"/>
      <c r="L48" s="428">
        <v>3182</v>
      </c>
      <c r="M48" s="428">
        <v>3094</v>
      </c>
      <c r="N48" s="421"/>
      <c r="O48" s="437">
        <v>5736</v>
      </c>
      <c r="P48" s="436">
        <v>2974</v>
      </c>
      <c r="Q48" s="436">
        <v>2762</v>
      </c>
      <c r="R48" s="414"/>
    </row>
    <row r="49" spans="1:18">
      <c r="A49" s="414"/>
      <c r="B49" s="430" t="s">
        <v>38</v>
      </c>
      <c r="C49" s="414"/>
      <c r="D49" s="429">
        <v>2428</v>
      </c>
      <c r="E49" s="1398">
        <v>1233</v>
      </c>
      <c r="F49" s="1398"/>
      <c r="G49" s="1398">
        <v>1195</v>
      </c>
      <c r="H49" s="1398"/>
      <c r="I49" s="436"/>
      <c r="J49" s="1397">
        <v>6804</v>
      </c>
      <c r="K49" s="1398"/>
      <c r="L49" s="428">
        <v>3478</v>
      </c>
      <c r="M49" s="428">
        <v>3326</v>
      </c>
      <c r="N49" s="421"/>
      <c r="O49" s="437">
        <v>5997</v>
      </c>
      <c r="P49" s="436">
        <v>2991</v>
      </c>
      <c r="Q49" s="436">
        <v>3006</v>
      </c>
      <c r="R49" s="414"/>
    </row>
    <row r="50" spans="1:18">
      <c r="A50" s="414"/>
      <c r="B50" s="430" t="s">
        <v>39</v>
      </c>
      <c r="C50" s="414"/>
      <c r="D50" s="429">
        <v>2594</v>
      </c>
      <c r="E50" s="1398">
        <v>1249</v>
      </c>
      <c r="F50" s="1398"/>
      <c r="G50" s="1398">
        <v>1345</v>
      </c>
      <c r="H50" s="1398"/>
      <c r="I50" s="436"/>
      <c r="J50" s="1397">
        <v>7073</v>
      </c>
      <c r="K50" s="1398"/>
      <c r="L50" s="428">
        <v>3559</v>
      </c>
      <c r="M50" s="428">
        <v>3514</v>
      </c>
      <c r="N50" s="421"/>
      <c r="O50" s="437">
        <v>6251</v>
      </c>
      <c r="P50" s="436">
        <v>3170</v>
      </c>
      <c r="Q50" s="436">
        <v>3081</v>
      </c>
      <c r="R50" s="414"/>
    </row>
    <row r="51" spans="1:18">
      <c r="A51" s="414"/>
      <c r="B51" s="430" t="s">
        <v>40</v>
      </c>
      <c r="C51" s="414"/>
      <c r="D51" s="429">
        <v>3863</v>
      </c>
      <c r="E51" s="1398">
        <v>1826</v>
      </c>
      <c r="F51" s="1398"/>
      <c r="G51" s="1398">
        <v>2037</v>
      </c>
      <c r="H51" s="1398"/>
      <c r="I51" s="436"/>
      <c r="J51" s="1397">
        <v>7998</v>
      </c>
      <c r="K51" s="1398"/>
      <c r="L51" s="428">
        <v>3880</v>
      </c>
      <c r="M51" s="428">
        <v>4118</v>
      </c>
      <c r="N51" s="421"/>
      <c r="O51" s="437">
        <v>7285</v>
      </c>
      <c r="P51" s="436">
        <v>3584</v>
      </c>
      <c r="Q51" s="436">
        <v>3701</v>
      </c>
      <c r="R51" s="414"/>
    </row>
    <row r="52" spans="1:18">
      <c r="A52" s="414"/>
      <c r="B52" s="430" t="s">
        <v>41</v>
      </c>
      <c r="C52" s="414"/>
      <c r="D52" s="429">
        <v>5374</v>
      </c>
      <c r="E52" s="1398">
        <v>2685</v>
      </c>
      <c r="F52" s="1398"/>
      <c r="G52" s="1398">
        <v>2689</v>
      </c>
      <c r="H52" s="1398"/>
      <c r="I52" s="436"/>
      <c r="J52" s="1397">
        <v>9925</v>
      </c>
      <c r="K52" s="1398"/>
      <c r="L52" s="428">
        <v>5042</v>
      </c>
      <c r="M52" s="428">
        <v>4883</v>
      </c>
      <c r="N52" s="421"/>
      <c r="O52" s="437">
        <v>9631</v>
      </c>
      <c r="P52" s="436">
        <v>4981</v>
      </c>
      <c r="Q52" s="436">
        <v>4650</v>
      </c>
      <c r="R52" s="414"/>
    </row>
    <row r="53" spans="1:18">
      <c r="A53" s="414"/>
      <c r="B53" s="430" t="s">
        <v>42</v>
      </c>
      <c r="C53" s="414"/>
      <c r="D53" s="429">
        <v>5176</v>
      </c>
      <c r="E53" s="1398">
        <v>2394</v>
      </c>
      <c r="F53" s="1398"/>
      <c r="G53" s="1398">
        <v>2782</v>
      </c>
      <c r="H53" s="1398"/>
      <c r="I53" s="436"/>
      <c r="J53" s="1397">
        <v>10349</v>
      </c>
      <c r="K53" s="1398"/>
      <c r="L53" s="428">
        <v>5242</v>
      </c>
      <c r="M53" s="428">
        <v>5107</v>
      </c>
      <c r="N53" s="421"/>
      <c r="O53" s="437">
        <v>10068</v>
      </c>
      <c r="P53" s="436">
        <v>5111</v>
      </c>
      <c r="Q53" s="436">
        <v>4957</v>
      </c>
      <c r="R53" s="414"/>
    </row>
    <row r="54" spans="1:18">
      <c r="A54" s="414"/>
      <c r="B54" s="430" t="s">
        <v>43</v>
      </c>
      <c r="C54" s="414"/>
      <c r="D54" s="429">
        <v>6042</v>
      </c>
      <c r="E54" s="1398">
        <v>2872</v>
      </c>
      <c r="F54" s="1398"/>
      <c r="G54" s="1398">
        <v>3170</v>
      </c>
      <c r="H54" s="1398"/>
      <c r="I54" s="436"/>
      <c r="J54" s="1397">
        <v>12531</v>
      </c>
      <c r="K54" s="1398"/>
      <c r="L54" s="428">
        <v>6439</v>
      </c>
      <c r="M54" s="428">
        <v>6092</v>
      </c>
      <c r="N54" s="421"/>
      <c r="O54" s="437">
        <v>12059</v>
      </c>
      <c r="P54" s="436">
        <v>6279</v>
      </c>
      <c r="Q54" s="436">
        <v>5780</v>
      </c>
      <c r="R54" s="414"/>
    </row>
    <row r="55" spans="1:18">
      <c r="A55" s="414"/>
      <c r="B55" s="430" t="s">
        <v>44</v>
      </c>
      <c r="C55" s="414"/>
      <c r="D55" s="429">
        <v>5853</v>
      </c>
      <c r="E55" s="1398">
        <v>2961</v>
      </c>
      <c r="F55" s="1398"/>
      <c r="G55" s="1398">
        <v>2892</v>
      </c>
      <c r="H55" s="1398"/>
      <c r="I55" s="436"/>
      <c r="J55" s="1397">
        <v>12483</v>
      </c>
      <c r="K55" s="1398"/>
      <c r="L55" s="428">
        <v>6262</v>
      </c>
      <c r="M55" s="428">
        <v>6221</v>
      </c>
      <c r="N55" s="421"/>
      <c r="O55" s="437">
        <v>11847</v>
      </c>
      <c r="P55" s="436">
        <v>6228</v>
      </c>
      <c r="Q55" s="436">
        <v>5619</v>
      </c>
      <c r="R55" s="414"/>
    </row>
    <row r="56" spans="1:18">
      <c r="A56" s="414"/>
      <c r="B56" s="430" t="s">
        <v>45</v>
      </c>
      <c r="C56" s="414"/>
      <c r="D56" s="429">
        <v>4928</v>
      </c>
      <c r="E56" s="1398">
        <v>2482</v>
      </c>
      <c r="F56" s="1398"/>
      <c r="G56" s="1398">
        <v>2446</v>
      </c>
      <c r="H56" s="1398"/>
      <c r="I56" s="436"/>
      <c r="J56" s="1397">
        <v>10473</v>
      </c>
      <c r="K56" s="1398"/>
      <c r="L56" s="428">
        <v>5221</v>
      </c>
      <c r="M56" s="428">
        <v>5252</v>
      </c>
      <c r="N56" s="421"/>
      <c r="O56" s="437">
        <v>9713</v>
      </c>
      <c r="P56" s="436">
        <v>5036</v>
      </c>
      <c r="Q56" s="436">
        <v>4677</v>
      </c>
      <c r="R56" s="414"/>
    </row>
    <row r="57" spans="1:18">
      <c r="A57" s="414"/>
      <c r="B57" s="430" t="s">
        <v>46</v>
      </c>
      <c r="C57" s="414"/>
      <c r="D57" s="429">
        <v>4513</v>
      </c>
      <c r="E57" s="1398">
        <v>2254</v>
      </c>
      <c r="F57" s="1398"/>
      <c r="G57" s="1398">
        <v>2259</v>
      </c>
      <c r="H57" s="1398"/>
      <c r="I57" s="436"/>
      <c r="J57" s="1397">
        <v>9780</v>
      </c>
      <c r="K57" s="1398"/>
      <c r="L57" s="428">
        <v>4881</v>
      </c>
      <c r="M57" s="428">
        <v>4899</v>
      </c>
      <c r="N57" s="421"/>
      <c r="O57" s="437">
        <v>8165</v>
      </c>
      <c r="P57" s="436">
        <v>4260</v>
      </c>
      <c r="Q57" s="436">
        <v>3905</v>
      </c>
      <c r="R57" s="414"/>
    </row>
    <row r="58" spans="1:18">
      <c r="A58" s="414"/>
      <c r="B58" s="430" t="s">
        <v>47</v>
      </c>
      <c r="C58" s="414"/>
      <c r="D58" s="429">
        <v>4419</v>
      </c>
      <c r="E58" s="1398">
        <v>2250</v>
      </c>
      <c r="F58" s="1398"/>
      <c r="G58" s="1398">
        <v>2169</v>
      </c>
      <c r="H58" s="1398"/>
      <c r="I58" s="436"/>
      <c r="J58" s="1397">
        <v>10056</v>
      </c>
      <c r="K58" s="1398"/>
      <c r="L58" s="428">
        <v>5123</v>
      </c>
      <c r="M58" s="428">
        <v>4933</v>
      </c>
      <c r="N58" s="421"/>
      <c r="O58" s="437">
        <v>8061</v>
      </c>
      <c r="P58" s="436">
        <v>4202</v>
      </c>
      <c r="Q58" s="436">
        <v>3859</v>
      </c>
      <c r="R58" s="414"/>
    </row>
    <row r="59" spans="1:18">
      <c r="A59" s="414"/>
      <c r="B59" s="430" t="s">
        <v>48</v>
      </c>
      <c r="C59" s="414"/>
      <c r="D59" s="429">
        <v>5593</v>
      </c>
      <c r="E59" s="1398">
        <v>2751</v>
      </c>
      <c r="F59" s="1398"/>
      <c r="G59" s="1398">
        <v>2842</v>
      </c>
      <c r="H59" s="1398"/>
      <c r="I59" s="436"/>
      <c r="J59" s="1397">
        <v>13514</v>
      </c>
      <c r="K59" s="1398"/>
      <c r="L59" s="428">
        <v>6639</v>
      </c>
      <c r="M59" s="428">
        <v>6875</v>
      </c>
      <c r="N59" s="421"/>
      <c r="O59" s="437">
        <v>10532</v>
      </c>
      <c r="P59" s="436">
        <v>5325</v>
      </c>
      <c r="Q59" s="436">
        <v>5207</v>
      </c>
      <c r="R59" s="414"/>
    </row>
    <row r="60" spans="1:18">
      <c r="A60" s="414"/>
      <c r="B60" s="430" t="s">
        <v>49</v>
      </c>
      <c r="C60" s="414"/>
      <c r="D60" s="429">
        <v>4039</v>
      </c>
      <c r="E60" s="1398">
        <v>1912</v>
      </c>
      <c r="F60" s="1398"/>
      <c r="G60" s="1398">
        <v>2127</v>
      </c>
      <c r="H60" s="1398"/>
      <c r="I60" s="436"/>
      <c r="J60" s="1397">
        <v>10414</v>
      </c>
      <c r="K60" s="1398"/>
      <c r="L60" s="428">
        <v>5011</v>
      </c>
      <c r="M60" s="428">
        <v>5403</v>
      </c>
      <c r="N60" s="421"/>
      <c r="O60" s="437">
        <v>8455</v>
      </c>
      <c r="P60" s="436">
        <v>3951</v>
      </c>
      <c r="Q60" s="436">
        <v>4504</v>
      </c>
      <c r="R60" s="414"/>
    </row>
    <row r="61" spans="1:18">
      <c r="A61" s="414"/>
      <c r="B61" s="430" t="s">
        <v>50</v>
      </c>
      <c r="C61" s="414"/>
      <c r="D61" s="429">
        <v>3691</v>
      </c>
      <c r="E61" s="1398">
        <v>1609</v>
      </c>
      <c r="F61" s="1398"/>
      <c r="G61" s="1398">
        <v>2082</v>
      </c>
      <c r="H61" s="1398"/>
      <c r="I61" s="436"/>
      <c r="J61" s="1397">
        <v>9986</v>
      </c>
      <c r="K61" s="1398"/>
      <c r="L61" s="428">
        <v>4444</v>
      </c>
      <c r="M61" s="428">
        <v>5542</v>
      </c>
      <c r="N61" s="421"/>
      <c r="O61" s="437">
        <v>8411</v>
      </c>
      <c r="P61" s="436">
        <v>3852</v>
      </c>
      <c r="Q61" s="436">
        <v>4559</v>
      </c>
      <c r="R61" s="414"/>
    </row>
    <row r="62" spans="1:18">
      <c r="A62" s="414"/>
      <c r="B62" s="430" t="s">
        <v>51</v>
      </c>
      <c r="C62" s="414"/>
      <c r="D62" s="429">
        <v>3063</v>
      </c>
      <c r="E62" s="1398">
        <v>1173</v>
      </c>
      <c r="F62" s="1398"/>
      <c r="G62" s="1398">
        <v>1890</v>
      </c>
      <c r="H62" s="1398"/>
      <c r="I62" s="436"/>
      <c r="J62" s="1397">
        <v>8796</v>
      </c>
      <c r="K62" s="1398"/>
      <c r="L62" s="428">
        <v>3748</v>
      </c>
      <c r="M62" s="428">
        <v>5048</v>
      </c>
      <c r="N62" s="421"/>
      <c r="O62" s="437">
        <v>6941</v>
      </c>
      <c r="P62" s="436">
        <v>3071</v>
      </c>
      <c r="Q62" s="436">
        <v>3870</v>
      </c>
      <c r="R62" s="414"/>
    </row>
    <row r="63" spans="1:18">
      <c r="A63" s="414"/>
      <c r="B63" s="430" t="s">
        <v>52</v>
      </c>
      <c r="C63" s="414"/>
      <c r="D63" s="429">
        <v>2408</v>
      </c>
      <c r="E63" s="1398">
        <v>898</v>
      </c>
      <c r="F63" s="1398"/>
      <c r="G63" s="1398">
        <v>1510</v>
      </c>
      <c r="H63" s="1398"/>
      <c r="I63" s="436"/>
      <c r="J63" s="1397">
        <v>5906</v>
      </c>
      <c r="K63" s="1398"/>
      <c r="L63" s="428">
        <v>2280</v>
      </c>
      <c r="M63" s="428">
        <v>3626</v>
      </c>
      <c r="N63" s="421"/>
      <c r="O63" s="437">
        <v>4358</v>
      </c>
      <c r="P63" s="436">
        <v>1724</v>
      </c>
      <c r="Q63" s="436">
        <v>2634</v>
      </c>
      <c r="R63" s="414"/>
    </row>
    <row r="64" spans="1:18">
      <c r="A64" s="414"/>
      <c r="B64" s="430" t="s">
        <v>56</v>
      </c>
      <c r="C64" s="414"/>
      <c r="D64" s="429">
        <v>1303</v>
      </c>
      <c r="E64" s="1398">
        <v>407</v>
      </c>
      <c r="F64" s="1398"/>
      <c r="G64" s="1398">
        <v>896</v>
      </c>
      <c r="H64" s="1398"/>
      <c r="I64" s="436"/>
      <c r="J64" s="1397">
        <v>2985</v>
      </c>
      <c r="K64" s="1398"/>
      <c r="L64" s="428">
        <v>982</v>
      </c>
      <c r="M64" s="428">
        <v>2003</v>
      </c>
      <c r="N64" s="421"/>
      <c r="O64" s="437">
        <v>2379</v>
      </c>
      <c r="P64" s="436">
        <v>710</v>
      </c>
      <c r="Q64" s="436">
        <v>1669</v>
      </c>
      <c r="R64" s="414"/>
    </row>
    <row r="65" spans="1:18">
      <c r="B65" s="430" t="s">
        <v>81</v>
      </c>
      <c r="C65" s="414"/>
      <c r="D65" s="429">
        <v>446</v>
      </c>
      <c r="E65" s="1398">
        <v>99</v>
      </c>
      <c r="F65" s="1398"/>
      <c r="G65" s="1398">
        <v>347</v>
      </c>
      <c r="H65" s="1398"/>
      <c r="I65" s="436"/>
      <c r="J65" s="1397">
        <v>1099</v>
      </c>
      <c r="K65" s="1398"/>
      <c r="L65" s="428">
        <v>272</v>
      </c>
      <c r="M65" s="428">
        <v>827</v>
      </c>
      <c r="N65" s="421"/>
      <c r="O65" s="437">
        <v>903</v>
      </c>
      <c r="P65" s="436">
        <v>186</v>
      </c>
      <c r="Q65" s="436">
        <v>717</v>
      </c>
      <c r="R65" s="414"/>
    </row>
    <row r="66" spans="1:18">
      <c r="B66" s="430" t="s">
        <v>80</v>
      </c>
      <c r="C66" s="414"/>
      <c r="D66" s="429">
        <v>129</v>
      </c>
      <c r="E66" s="1398">
        <v>16</v>
      </c>
      <c r="F66" s="1398"/>
      <c r="G66" s="1398">
        <v>113</v>
      </c>
      <c r="H66" s="1398"/>
      <c r="I66" s="436"/>
      <c r="J66" s="1397">
        <v>283</v>
      </c>
      <c r="K66" s="1398"/>
      <c r="L66" s="428">
        <v>48</v>
      </c>
      <c r="M66" s="428">
        <v>235</v>
      </c>
      <c r="N66" s="421"/>
      <c r="O66" s="437">
        <v>261</v>
      </c>
      <c r="P66" s="436">
        <v>45</v>
      </c>
      <c r="Q66" s="436">
        <v>216</v>
      </c>
      <c r="R66" s="414"/>
    </row>
    <row r="67" spans="1:18">
      <c r="B67" s="430" t="s">
        <v>79</v>
      </c>
      <c r="C67" s="414"/>
      <c r="D67" s="429">
        <v>13</v>
      </c>
      <c r="E67" s="1398">
        <v>4</v>
      </c>
      <c r="F67" s="1398"/>
      <c r="G67" s="1398">
        <v>9</v>
      </c>
      <c r="H67" s="1398"/>
      <c r="I67" s="436"/>
      <c r="J67" s="1397">
        <v>44</v>
      </c>
      <c r="K67" s="1398"/>
      <c r="L67" s="428">
        <v>4</v>
      </c>
      <c r="M67" s="428">
        <v>40</v>
      </c>
      <c r="N67" s="421"/>
      <c r="O67" s="437">
        <v>29</v>
      </c>
      <c r="P67" s="436">
        <v>5</v>
      </c>
      <c r="Q67" s="436">
        <v>24</v>
      </c>
      <c r="R67" s="414"/>
    </row>
    <row r="68" spans="1:18" ht="9.75" customHeight="1">
      <c r="A68" s="414"/>
      <c r="B68" s="414" t="s">
        <v>17</v>
      </c>
      <c r="C68" s="414"/>
      <c r="D68" s="429"/>
      <c r="E68" s="1398"/>
      <c r="F68" s="1398"/>
      <c r="G68" s="1398"/>
      <c r="H68" s="1398"/>
      <c r="I68" s="436"/>
      <c r="J68" s="1397"/>
      <c r="K68" s="1398"/>
      <c r="L68" s="428"/>
      <c r="M68" s="428"/>
      <c r="N68" s="421"/>
      <c r="O68" s="437"/>
      <c r="P68" s="436"/>
      <c r="Q68" s="436"/>
      <c r="R68" s="414"/>
    </row>
    <row r="69" spans="1:18" ht="9.75" customHeight="1">
      <c r="A69" s="414"/>
      <c r="B69" s="432" t="s">
        <v>53</v>
      </c>
      <c r="C69" s="414"/>
      <c r="D69" s="429">
        <v>7562</v>
      </c>
      <c r="E69" s="1398">
        <v>3921</v>
      </c>
      <c r="F69" s="1398">
        <v>3926</v>
      </c>
      <c r="G69" s="1398">
        <v>3641</v>
      </c>
      <c r="H69" s="1398">
        <v>3745</v>
      </c>
      <c r="I69" s="436"/>
      <c r="J69" s="1397">
        <v>19672</v>
      </c>
      <c r="K69" s="1398"/>
      <c r="L69" s="428">
        <v>10083</v>
      </c>
      <c r="M69" s="428">
        <v>9589</v>
      </c>
      <c r="N69" s="421"/>
      <c r="O69" s="437">
        <v>17694</v>
      </c>
      <c r="P69" s="436">
        <v>8972</v>
      </c>
      <c r="Q69" s="436">
        <v>8722</v>
      </c>
      <c r="R69" s="414"/>
    </row>
    <row r="70" spans="1:18" ht="9.75" customHeight="1">
      <c r="A70" s="414"/>
      <c r="B70" s="430" t="s">
        <v>54</v>
      </c>
      <c r="C70" s="414"/>
      <c r="D70" s="429">
        <v>48355</v>
      </c>
      <c r="E70" s="1398">
        <v>23724</v>
      </c>
      <c r="F70" s="1398">
        <v>25045</v>
      </c>
      <c r="G70" s="1398">
        <v>24631</v>
      </c>
      <c r="H70" s="1398">
        <v>24950</v>
      </c>
      <c r="I70" s="436"/>
      <c r="J70" s="1397">
        <v>104182</v>
      </c>
      <c r="K70" s="1398"/>
      <c r="L70" s="428">
        <v>52288</v>
      </c>
      <c r="M70" s="428">
        <v>51894</v>
      </c>
      <c r="N70" s="421"/>
      <c r="O70" s="437">
        <v>93612</v>
      </c>
      <c r="P70" s="436">
        <v>48176</v>
      </c>
      <c r="Q70" s="436">
        <v>45436</v>
      </c>
      <c r="R70" s="414"/>
    </row>
    <row r="71" spans="1:18" ht="9.75" customHeight="1">
      <c r="A71" s="414"/>
      <c r="B71" s="430" t="s">
        <v>55</v>
      </c>
      <c r="C71" s="414"/>
      <c r="D71" s="429">
        <v>15092</v>
      </c>
      <c r="E71" s="1398">
        <v>6118</v>
      </c>
      <c r="F71" s="1398">
        <v>6047</v>
      </c>
      <c r="G71" s="1398">
        <v>8974</v>
      </c>
      <c r="H71" s="1398">
        <v>8791</v>
      </c>
      <c r="I71" s="436"/>
      <c r="J71" s="1397">
        <v>39513</v>
      </c>
      <c r="K71" s="1398"/>
      <c r="L71" s="428">
        <v>16789</v>
      </c>
      <c r="M71" s="428">
        <v>22724</v>
      </c>
      <c r="N71" s="421"/>
      <c r="O71" s="437">
        <v>31737</v>
      </c>
      <c r="P71" s="436">
        <v>13544</v>
      </c>
      <c r="Q71" s="436">
        <v>18193</v>
      </c>
      <c r="R71" s="414"/>
    </row>
    <row r="72" spans="1:18" ht="9.75" customHeight="1">
      <c r="A72" s="414"/>
      <c r="B72" s="414" t="s">
        <v>77</v>
      </c>
      <c r="C72" s="414"/>
      <c r="D72" s="435"/>
      <c r="E72" s="1398"/>
      <c r="F72" s="1398"/>
      <c r="G72" s="1398"/>
      <c r="H72" s="1398"/>
      <c r="I72" s="436"/>
      <c r="J72" s="1397"/>
      <c r="K72" s="1398"/>
      <c r="L72" s="434"/>
      <c r="M72" s="434"/>
      <c r="N72" s="421"/>
      <c r="O72" s="498"/>
      <c r="P72" s="433"/>
      <c r="Q72" s="433"/>
      <c r="R72" s="414"/>
    </row>
    <row r="73" spans="1:18" ht="9.75" customHeight="1">
      <c r="A73" s="414"/>
      <c r="B73" s="432" t="s">
        <v>53</v>
      </c>
      <c r="C73" s="414"/>
      <c r="D73" s="424">
        <v>10.6</v>
      </c>
      <c r="E73" s="1398">
        <v>11.6</v>
      </c>
      <c r="F73" s="1398"/>
      <c r="G73" s="1398">
        <v>9.8000000000000007</v>
      </c>
      <c r="H73" s="1398"/>
      <c r="I73" s="436"/>
      <c r="J73" s="1397">
        <v>12</v>
      </c>
      <c r="K73" s="1398"/>
      <c r="L73" s="422">
        <v>12.7</v>
      </c>
      <c r="M73" s="422">
        <v>11.4</v>
      </c>
      <c r="N73" s="431"/>
      <c r="O73" s="423">
        <v>12.4</v>
      </c>
      <c r="P73" s="420">
        <v>12.7</v>
      </c>
      <c r="Q73" s="420">
        <v>12.1</v>
      </c>
      <c r="R73" s="414"/>
    </row>
    <row r="74" spans="1:18" ht="9.75" customHeight="1">
      <c r="A74" s="414"/>
      <c r="B74" s="430" t="s">
        <v>54</v>
      </c>
      <c r="C74" s="414"/>
      <c r="D74" s="424">
        <v>68.099999999999994</v>
      </c>
      <c r="E74" s="1398">
        <v>70.3</v>
      </c>
      <c r="F74" s="1398"/>
      <c r="G74" s="1398">
        <v>66.099999999999994</v>
      </c>
      <c r="H74" s="1398"/>
      <c r="I74" s="436"/>
      <c r="J74" s="1397">
        <v>63.8</v>
      </c>
      <c r="K74" s="1398"/>
      <c r="L74" s="422">
        <v>66.099999999999994</v>
      </c>
      <c r="M74" s="422">
        <v>61.6</v>
      </c>
      <c r="N74" s="431"/>
      <c r="O74" s="423">
        <v>65.400000000000006</v>
      </c>
      <c r="P74" s="420">
        <v>68.099999999999994</v>
      </c>
      <c r="Q74" s="420">
        <v>62.8</v>
      </c>
      <c r="R74" s="414"/>
    </row>
    <row r="75" spans="1:18" ht="9.75" customHeight="1">
      <c r="A75" s="414"/>
      <c r="B75" s="430" t="s">
        <v>55</v>
      </c>
      <c r="C75" s="414"/>
      <c r="D75" s="424">
        <v>21.3</v>
      </c>
      <c r="E75" s="1398">
        <v>18.100000000000001</v>
      </c>
      <c r="F75" s="1398"/>
      <c r="G75" s="1398">
        <v>24.1</v>
      </c>
      <c r="H75" s="1398"/>
      <c r="I75" s="436"/>
      <c r="J75" s="1397">
        <v>24.2</v>
      </c>
      <c r="K75" s="1398"/>
      <c r="L75" s="422">
        <v>21.2</v>
      </c>
      <c r="M75" s="422">
        <v>27</v>
      </c>
      <c r="N75" s="431"/>
      <c r="O75" s="423">
        <v>22.2</v>
      </c>
      <c r="P75" s="420">
        <v>19.2</v>
      </c>
      <c r="Q75" s="420">
        <v>25.1</v>
      </c>
      <c r="R75" s="414"/>
    </row>
    <row r="76" spans="1:18" ht="3" customHeight="1">
      <c r="A76" s="414"/>
      <c r="B76" s="430"/>
      <c r="C76" s="414"/>
      <c r="D76" s="429"/>
      <c r="E76" s="1398"/>
      <c r="F76" s="1398"/>
      <c r="G76" s="1398"/>
      <c r="H76" s="1398"/>
      <c r="I76" s="436"/>
      <c r="J76" s="1397"/>
      <c r="K76" s="1398"/>
      <c r="L76" s="428"/>
      <c r="M76" s="428"/>
      <c r="N76" s="421"/>
      <c r="O76" s="423"/>
      <c r="P76" s="420"/>
      <c r="Q76" s="420"/>
      <c r="R76" s="414"/>
    </row>
    <row r="77" spans="1:18" ht="9.75" customHeight="1">
      <c r="A77" s="425"/>
      <c r="B77" s="427" t="s">
        <v>22</v>
      </c>
      <c r="C77" s="425"/>
      <c r="D77" s="424">
        <v>45</v>
      </c>
      <c r="E77" s="1398">
        <v>43.6</v>
      </c>
      <c r="F77" s="1398">
        <v>42.9</v>
      </c>
      <c r="G77" s="1398">
        <v>46.4</v>
      </c>
      <c r="H77" s="1398">
        <v>45.6</v>
      </c>
      <c r="I77" s="436"/>
      <c r="J77" s="1397">
        <v>45.8</v>
      </c>
      <c r="K77" s="1398"/>
      <c r="L77" s="422">
        <v>44.4</v>
      </c>
      <c r="M77" s="422">
        <v>47.2</v>
      </c>
      <c r="N77" s="421"/>
      <c r="O77" s="423">
        <v>44.5</v>
      </c>
      <c r="P77" s="420">
        <v>43.2</v>
      </c>
      <c r="Q77" s="420">
        <v>45.7</v>
      </c>
      <c r="R77" s="414"/>
    </row>
    <row r="78" spans="1:18" ht="9.75" customHeight="1">
      <c r="A78" s="425"/>
      <c r="B78" s="497" t="s">
        <v>7</v>
      </c>
      <c r="C78" s="425"/>
      <c r="D78" s="424">
        <v>44.1</v>
      </c>
      <c r="E78" s="1398">
        <v>43.2</v>
      </c>
      <c r="F78" s="1398">
        <v>41.9</v>
      </c>
      <c r="G78" s="1398">
        <v>45.2</v>
      </c>
      <c r="H78" s="1398">
        <v>44.2</v>
      </c>
      <c r="I78" s="436"/>
      <c r="J78" s="1397">
        <v>45.9</v>
      </c>
      <c r="K78" s="1398"/>
      <c r="L78" s="422">
        <v>44.2</v>
      </c>
      <c r="M78" s="422">
        <v>47.5</v>
      </c>
      <c r="N78" s="421"/>
      <c r="O78" s="423">
        <v>43.5</v>
      </c>
      <c r="P78" s="420">
        <v>42.6</v>
      </c>
      <c r="Q78" s="420">
        <v>44.6</v>
      </c>
      <c r="R78" s="414"/>
    </row>
    <row r="79" spans="1:18" ht="3" customHeight="1">
      <c r="A79" s="416"/>
      <c r="B79" s="416"/>
      <c r="C79" s="417"/>
      <c r="D79" s="418"/>
      <c r="E79" s="418"/>
      <c r="F79" s="418"/>
      <c r="G79" s="418"/>
      <c r="H79" s="418"/>
      <c r="I79" s="418"/>
      <c r="J79" s="419"/>
      <c r="K79" s="418"/>
      <c r="L79" s="418"/>
      <c r="M79" s="418"/>
      <c r="N79" s="417"/>
      <c r="O79" s="416"/>
      <c r="P79" s="416"/>
      <c r="Q79" s="416"/>
      <c r="R79" s="416"/>
    </row>
    <row r="80" spans="1:18" ht="9" customHeight="1">
      <c r="A80" s="1404" t="s">
        <v>91</v>
      </c>
      <c r="B80" s="1404"/>
      <c r="C80" s="1404"/>
      <c r="D80" s="1404"/>
      <c r="E80" s="1404"/>
      <c r="F80" s="1404"/>
      <c r="G80" s="1404"/>
      <c r="H80" s="1404"/>
      <c r="I80" s="1404"/>
      <c r="J80" s="1404"/>
      <c r="K80" s="1404"/>
      <c r="L80" s="1404"/>
      <c r="M80" s="1404"/>
      <c r="N80" s="1404"/>
      <c r="O80" s="1404"/>
      <c r="P80" s="1404"/>
      <c r="Q80" s="414"/>
      <c r="R80" s="414"/>
    </row>
    <row r="81" spans="1:18" ht="9" customHeight="1">
      <c r="A81" s="415" t="s">
        <v>62</v>
      </c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  <c r="R81" s="414"/>
    </row>
    <row r="82" spans="1:18" ht="9" customHeight="1">
      <c r="A82" s="500" t="s">
        <v>90</v>
      </c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  <c r="R82" s="414"/>
    </row>
    <row r="83" spans="1:18">
      <c r="A83" s="413" t="s">
        <v>2</v>
      </c>
    </row>
  </sheetData>
  <mergeCells count="240">
    <mergeCell ref="G61:H61"/>
    <mergeCell ref="J77:K77"/>
    <mergeCell ref="J78:K78"/>
    <mergeCell ref="E46:F46"/>
    <mergeCell ref="G45:H45"/>
    <mergeCell ref="J45:K45"/>
    <mergeCell ref="G46:H46"/>
    <mergeCell ref="J46:K46"/>
    <mergeCell ref="G47:H47"/>
    <mergeCell ref="J47:K47"/>
    <mergeCell ref="G50:H50"/>
    <mergeCell ref="J60:K60"/>
    <mergeCell ref="E64:F64"/>
    <mergeCell ref="G63:H63"/>
    <mergeCell ref="G64:H64"/>
    <mergeCell ref="J58:K58"/>
    <mergeCell ref="J59:K59"/>
    <mergeCell ref="G65:H65"/>
    <mergeCell ref="G66:H66"/>
    <mergeCell ref="G67:H67"/>
    <mergeCell ref="J54:K54"/>
    <mergeCell ref="G62:H62"/>
    <mergeCell ref="E65:F65"/>
    <mergeCell ref="E52:F52"/>
    <mergeCell ref="G51:H51"/>
    <mergeCell ref="G52:H52"/>
    <mergeCell ref="G53:H53"/>
    <mergeCell ref="G54:H54"/>
    <mergeCell ref="G55:H55"/>
    <mergeCell ref="G56:H56"/>
    <mergeCell ref="G57:H57"/>
    <mergeCell ref="K29:L29"/>
    <mergeCell ref="K31:L31"/>
    <mergeCell ref="K32:L32"/>
    <mergeCell ref="H36:J36"/>
    <mergeCell ref="H37:J37"/>
    <mergeCell ref="G49:H49"/>
    <mergeCell ref="G48:H48"/>
    <mergeCell ref="J48:K48"/>
    <mergeCell ref="J49:K49"/>
    <mergeCell ref="J55:K55"/>
    <mergeCell ref="J56:K56"/>
    <mergeCell ref="J57:K57"/>
    <mergeCell ref="J50:K50"/>
    <mergeCell ref="J51:K51"/>
    <mergeCell ref="J52:K52"/>
    <mergeCell ref="J53:K53"/>
    <mergeCell ref="D27:E27"/>
    <mergeCell ref="O42:R42"/>
    <mergeCell ref="Q43:R43"/>
    <mergeCell ref="H39:J39"/>
    <mergeCell ref="H40:J40"/>
    <mergeCell ref="K39:L39"/>
    <mergeCell ref="M43:N43"/>
    <mergeCell ref="J42:N42"/>
    <mergeCell ref="G43:H43"/>
    <mergeCell ref="J43:K43"/>
    <mergeCell ref="D42:H42"/>
    <mergeCell ref="H32:J32"/>
    <mergeCell ref="F37:G37"/>
    <mergeCell ref="F39:G39"/>
    <mergeCell ref="F40:G40"/>
    <mergeCell ref="F32:G32"/>
    <mergeCell ref="K40:L40"/>
    <mergeCell ref="H33:J33"/>
    <mergeCell ref="K33:L33"/>
    <mergeCell ref="K28:L28"/>
    <mergeCell ref="F33:G33"/>
    <mergeCell ref="H29:J29"/>
    <mergeCell ref="H31:J31"/>
    <mergeCell ref="E34:F34"/>
    <mergeCell ref="E63:F63"/>
    <mergeCell ref="E53:F53"/>
    <mergeCell ref="E66:F66"/>
    <mergeCell ref="J66:K66"/>
    <mergeCell ref="D4:N4"/>
    <mergeCell ref="F5:G5"/>
    <mergeCell ref="K8:L8"/>
    <mergeCell ref="K25:L25"/>
    <mergeCell ref="H5:J5"/>
    <mergeCell ref="K5:L5"/>
    <mergeCell ref="K17:L17"/>
    <mergeCell ref="K18:L18"/>
    <mergeCell ref="K19:L19"/>
    <mergeCell ref="K20:L20"/>
    <mergeCell ref="H15:J15"/>
    <mergeCell ref="H16:J16"/>
    <mergeCell ref="H17:J17"/>
    <mergeCell ref="H18:J18"/>
    <mergeCell ref="H23:J23"/>
    <mergeCell ref="H24:J24"/>
    <mergeCell ref="H25:J25"/>
    <mergeCell ref="H27:J27"/>
    <mergeCell ref="K27:L27"/>
    <mergeCell ref="F28:G28"/>
    <mergeCell ref="E49:F49"/>
    <mergeCell ref="E48:F48"/>
    <mergeCell ref="E57:F57"/>
    <mergeCell ref="E58:F58"/>
    <mergeCell ref="E61:F61"/>
    <mergeCell ref="E54:F54"/>
    <mergeCell ref="J67:K67"/>
    <mergeCell ref="E70:F70"/>
    <mergeCell ref="E71:F71"/>
    <mergeCell ref="G68:H68"/>
    <mergeCell ref="E67:F67"/>
    <mergeCell ref="E55:F55"/>
    <mergeCell ref="E56:F56"/>
    <mergeCell ref="G58:H58"/>
    <mergeCell ref="G59:H59"/>
    <mergeCell ref="E59:F59"/>
    <mergeCell ref="E60:F60"/>
    <mergeCell ref="G60:H60"/>
    <mergeCell ref="J61:K61"/>
    <mergeCell ref="J62:K62"/>
    <mergeCell ref="J63:K63"/>
    <mergeCell ref="J64:K64"/>
    <mergeCell ref="J65:K65"/>
    <mergeCell ref="E62:F62"/>
    <mergeCell ref="E72:F72"/>
    <mergeCell ref="E73:F73"/>
    <mergeCell ref="G69:H69"/>
    <mergeCell ref="G70:H70"/>
    <mergeCell ref="G71:H71"/>
    <mergeCell ref="G72:H72"/>
    <mergeCell ref="E45:F45"/>
    <mergeCell ref="K35:L35"/>
    <mergeCell ref="K36:L36"/>
    <mergeCell ref="K37:L37"/>
    <mergeCell ref="H35:J35"/>
    <mergeCell ref="F35:G35"/>
    <mergeCell ref="D39:E39"/>
    <mergeCell ref="D40:E40"/>
    <mergeCell ref="E43:F43"/>
    <mergeCell ref="D37:E37"/>
    <mergeCell ref="D35:E35"/>
    <mergeCell ref="D36:E36"/>
    <mergeCell ref="F36:G36"/>
    <mergeCell ref="E47:F47"/>
    <mergeCell ref="E50:F50"/>
    <mergeCell ref="E51:F51"/>
    <mergeCell ref="E68:F68"/>
    <mergeCell ref="E69:F69"/>
    <mergeCell ref="K26:L26"/>
    <mergeCell ref="K21:L21"/>
    <mergeCell ref="K22:L22"/>
    <mergeCell ref="K23:L23"/>
    <mergeCell ref="K24:L24"/>
    <mergeCell ref="K7:L7"/>
    <mergeCell ref="K9:L9"/>
    <mergeCell ref="K10:L10"/>
    <mergeCell ref="K11:L11"/>
    <mergeCell ref="K12:L12"/>
    <mergeCell ref="K13:L13"/>
    <mergeCell ref="K14:L14"/>
    <mergeCell ref="K15:L15"/>
    <mergeCell ref="K16:L16"/>
    <mergeCell ref="H26:J26"/>
    <mergeCell ref="H19:J19"/>
    <mergeCell ref="H20:J20"/>
    <mergeCell ref="H21:J21"/>
    <mergeCell ref="H22:J22"/>
    <mergeCell ref="F25:G25"/>
    <mergeCell ref="F29:G29"/>
    <mergeCell ref="H28:J28"/>
    <mergeCell ref="H7:J7"/>
    <mergeCell ref="H9:J9"/>
    <mergeCell ref="H10:J10"/>
    <mergeCell ref="H11:J11"/>
    <mergeCell ref="H12:J12"/>
    <mergeCell ref="H13:J13"/>
    <mergeCell ref="H14:J14"/>
    <mergeCell ref="F10:G10"/>
    <mergeCell ref="D29:E29"/>
    <mergeCell ref="D33:E33"/>
    <mergeCell ref="F31:G31"/>
    <mergeCell ref="F12:G12"/>
    <mergeCell ref="F13:G13"/>
    <mergeCell ref="F14:G14"/>
    <mergeCell ref="F15:G15"/>
    <mergeCell ref="F16:G16"/>
    <mergeCell ref="F17:G17"/>
    <mergeCell ref="F24:G24"/>
    <mergeCell ref="F22:G22"/>
    <mergeCell ref="F27:G27"/>
    <mergeCell ref="F18:G18"/>
    <mergeCell ref="F19:G19"/>
    <mergeCell ref="D28:E28"/>
    <mergeCell ref="D22:E22"/>
    <mergeCell ref="D23:E23"/>
    <mergeCell ref="D24:E24"/>
    <mergeCell ref="D25:E25"/>
    <mergeCell ref="D26:E26"/>
    <mergeCell ref="D16:E16"/>
    <mergeCell ref="D19:E19"/>
    <mergeCell ref="D20:E20"/>
    <mergeCell ref="D31:E31"/>
    <mergeCell ref="A4:C5"/>
    <mergeCell ref="D11:E11"/>
    <mergeCell ref="F7:G7"/>
    <mergeCell ref="F9:G9"/>
    <mergeCell ref="F11:G11"/>
    <mergeCell ref="F20:G20"/>
    <mergeCell ref="F21:G21"/>
    <mergeCell ref="A80:P80"/>
    <mergeCell ref="A42:C43"/>
    <mergeCell ref="D5:E5"/>
    <mergeCell ref="D7:E7"/>
    <mergeCell ref="D9:E9"/>
    <mergeCell ref="F23:G23"/>
    <mergeCell ref="F26:G26"/>
    <mergeCell ref="D32:E32"/>
    <mergeCell ref="D21:E21"/>
    <mergeCell ref="D10:E10"/>
    <mergeCell ref="D12:E12"/>
    <mergeCell ref="D13:E13"/>
    <mergeCell ref="D14:E14"/>
    <mergeCell ref="D15:E15"/>
    <mergeCell ref="D17:E17"/>
    <mergeCell ref="D18:E18"/>
    <mergeCell ref="E77:F77"/>
    <mergeCell ref="E78:F78"/>
    <mergeCell ref="G73:H73"/>
    <mergeCell ref="G74:H74"/>
    <mergeCell ref="G75:H75"/>
    <mergeCell ref="G76:H76"/>
    <mergeCell ref="G77:H77"/>
    <mergeCell ref="G78:H78"/>
    <mergeCell ref="E74:F74"/>
    <mergeCell ref="E75:F75"/>
    <mergeCell ref="E76:F76"/>
    <mergeCell ref="J74:K74"/>
    <mergeCell ref="J75:K75"/>
    <mergeCell ref="J76:K76"/>
    <mergeCell ref="J68:K68"/>
    <mergeCell ref="J69:K69"/>
    <mergeCell ref="J70:K70"/>
    <mergeCell ref="J71:K71"/>
    <mergeCell ref="J72:K72"/>
    <mergeCell ref="J73:K73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2"/>
  <sheetViews>
    <sheetView showGridLines="0" zoomScaleNormal="100" zoomScaleSheetLayoutView="100" workbookViewId="0"/>
  </sheetViews>
  <sheetFormatPr defaultColWidth="11.25" defaultRowHeight="10.5"/>
  <cols>
    <col min="1" max="1" width="2.125" style="939" customWidth="1"/>
    <col min="2" max="2" width="7.75" style="939" customWidth="1"/>
    <col min="3" max="3" width="1.25" style="939" customWidth="1"/>
    <col min="4" max="4" width="8.5" style="939" customWidth="1"/>
    <col min="5" max="5" width="2.125" style="939" customWidth="1"/>
    <col min="6" max="6" width="6.125" style="939" customWidth="1"/>
    <col min="7" max="7" width="4.125" style="939" customWidth="1"/>
    <col min="8" max="8" width="3.5" style="939" customWidth="1"/>
    <col min="9" max="9" width="0.625" style="939" customWidth="1"/>
    <col min="10" max="10" width="5.625" style="939" customWidth="1"/>
    <col min="11" max="11" width="2.75" style="939" customWidth="1"/>
    <col min="12" max="13" width="8.25" style="939" customWidth="1"/>
    <col min="14" max="14" width="0.625" style="939" customWidth="1"/>
    <col min="15" max="17" width="8.25" style="939" customWidth="1"/>
    <col min="18" max="18" width="0.625" style="939" customWidth="1"/>
    <col min="19" max="19" width="11.25" style="939"/>
    <col min="20" max="20" width="13" style="939" bestFit="1" customWidth="1"/>
    <col min="21" max="16384" width="11.25" style="939"/>
  </cols>
  <sheetData>
    <row r="1" spans="1:18" ht="13.5">
      <c r="A1" s="1018" t="s">
        <v>197</v>
      </c>
      <c r="B1" s="1017"/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</row>
    <row r="2" spans="1:18">
      <c r="R2" s="1016" t="s">
        <v>202</v>
      </c>
    </row>
    <row r="3" spans="1:18" ht="1.5" customHeight="1"/>
    <row r="4" spans="1:18">
      <c r="A4" s="1253" t="s">
        <v>176</v>
      </c>
      <c r="B4" s="1254"/>
      <c r="C4" s="1254"/>
      <c r="D4" s="1255" t="s">
        <v>175</v>
      </c>
      <c r="E4" s="1256"/>
      <c r="F4" s="1256"/>
      <c r="G4" s="1256"/>
      <c r="H4" s="1256"/>
      <c r="I4" s="1256"/>
      <c r="J4" s="1256"/>
      <c r="K4" s="1256"/>
      <c r="L4" s="1256"/>
      <c r="M4" s="1256"/>
      <c r="N4" s="1253"/>
      <c r="O4" s="1012" t="s">
        <v>174</v>
      </c>
      <c r="P4" s="1012"/>
      <c r="Q4" s="1012"/>
      <c r="R4" s="1011"/>
    </row>
    <row r="5" spans="1:18" ht="10.5" customHeight="1">
      <c r="A5" s="1253"/>
      <c r="B5" s="1254"/>
      <c r="C5" s="1254"/>
      <c r="D5" s="1257" t="s">
        <v>167</v>
      </c>
      <c r="E5" s="1258"/>
      <c r="F5" s="1255" t="s">
        <v>3</v>
      </c>
      <c r="G5" s="1253"/>
      <c r="H5" s="1255" t="s">
        <v>4</v>
      </c>
      <c r="I5" s="1256"/>
      <c r="J5" s="1253"/>
      <c r="K5" s="1259" t="s">
        <v>82</v>
      </c>
      <c r="L5" s="1260"/>
      <c r="M5" s="1012" t="s">
        <v>173</v>
      </c>
      <c r="N5" s="1011"/>
      <c r="O5" s="1014" t="s">
        <v>5</v>
      </c>
      <c r="P5" s="1087" t="s">
        <v>3</v>
      </c>
      <c r="Q5" s="1012" t="s">
        <v>4</v>
      </c>
      <c r="R5" s="1011"/>
    </row>
    <row r="6" spans="1:18" ht="1.5" customHeight="1">
      <c r="A6" s="1010"/>
      <c r="B6" s="1010"/>
      <c r="C6" s="1009"/>
      <c r="O6" s="1008"/>
    </row>
    <row r="7" spans="1:18" ht="10.5" customHeight="1">
      <c r="B7" s="974" t="s">
        <v>6</v>
      </c>
      <c r="C7" s="993"/>
      <c r="D7" s="1243">
        <v>2331264</v>
      </c>
      <c r="E7" s="1242"/>
      <c r="F7" s="1242">
        <v>1144221</v>
      </c>
      <c r="G7" s="1242"/>
      <c r="H7" s="1242">
        <v>1187043</v>
      </c>
      <c r="I7" s="1242"/>
      <c r="J7" s="1242"/>
      <c r="K7" s="1219">
        <v>100</v>
      </c>
      <c r="L7" s="1219"/>
      <c r="M7" s="1005">
        <v>96.4</v>
      </c>
      <c r="N7" s="1007"/>
      <c r="O7" s="1091">
        <v>165482</v>
      </c>
      <c r="P7" s="1092">
        <v>80305</v>
      </c>
      <c r="Q7" s="1092">
        <v>85177</v>
      </c>
      <c r="R7" s="989"/>
    </row>
    <row r="8" spans="1:18" ht="1.5" customHeight="1">
      <c r="B8" s="974"/>
      <c r="C8" s="993"/>
      <c r="D8" s="1088"/>
      <c r="E8" s="1089"/>
      <c r="F8" s="1242"/>
      <c r="G8" s="1242"/>
      <c r="H8" s="1089"/>
      <c r="I8" s="1089"/>
      <c r="J8" s="1089"/>
      <c r="K8" s="1090"/>
      <c r="L8" s="1090"/>
      <c r="M8" s="1005"/>
      <c r="N8" s="1004"/>
      <c r="O8" s="1003"/>
      <c r="P8" s="1002"/>
      <c r="Q8" s="1002"/>
      <c r="R8" s="989"/>
    </row>
    <row r="9" spans="1:18" ht="10.5" customHeight="1">
      <c r="B9" s="961" t="s">
        <v>163</v>
      </c>
      <c r="C9" s="993"/>
      <c r="D9" s="1241">
        <v>80733</v>
      </c>
      <c r="E9" s="1240"/>
      <c r="F9" s="1240">
        <v>41278</v>
      </c>
      <c r="G9" s="1240"/>
      <c r="H9" s="1240">
        <v>39455</v>
      </c>
      <c r="I9" s="1240"/>
      <c r="J9" s="1240"/>
      <c r="K9" s="1216">
        <v>3.5</v>
      </c>
      <c r="L9" s="1216"/>
      <c r="M9" s="1094">
        <v>104.6</v>
      </c>
      <c r="N9" s="992"/>
      <c r="O9" s="1088">
        <v>5174</v>
      </c>
      <c r="P9" s="1089">
        <v>2715</v>
      </c>
      <c r="Q9" s="1089">
        <v>2459</v>
      </c>
      <c r="R9" s="989">
        <f>SUM(D9/2231082*100)</f>
        <v>3.6185581704303118</v>
      </c>
    </row>
    <row r="10" spans="1:18" ht="10.5" customHeight="1">
      <c r="B10" s="961" t="s">
        <v>162</v>
      </c>
      <c r="C10" s="993"/>
      <c r="D10" s="1241">
        <v>88814</v>
      </c>
      <c r="E10" s="1240"/>
      <c r="F10" s="1240">
        <v>45437</v>
      </c>
      <c r="G10" s="1240"/>
      <c r="H10" s="1240">
        <v>43377</v>
      </c>
      <c r="I10" s="1240"/>
      <c r="J10" s="1240"/>
      <c r="K10" s="1216">
        <v>3.8</v>
      </c>
      <c r="L10" s="1216"/>
      <c r="M10" s="1094">
        <v>104.7</v>
      </c>
      <c r="N10" s="992"/>
      <c r="O10" s="1088">
        <v>6117</v>
      </c>
      <c r="P10" s="1089">
        <v>3152</v>
      </c>
      <c r="Q10" s="1089">
        <v>2965</v>
      </c>
      <c r="R10" s="989"/>
    </row>
    <row r="11" spans="1:18" ht="10.5" customHeight="1">
      <c r="B11" s="960" t="s">
        <v>161</v>
      </c>
      <c r="C11" s="993"/>
      <c r="D11" s="1241">
        <v>92512</v>
      </c>
      <c r="E11" s="1240"/>
      <c r="F11" s="1240">
        <v>47467</v>
      </c>
      <c r="G11" s="1240"/>
      <c r="H11" s="1240">
        <v>45045</v>
      </c>
      <c r="I11" s="1240"/>
      <c r="J11" s="1240"/>
      <c r="K11" s="1216">
        <v>4</v>
      </c>
      <c r="L11" s="1216"/>
      <c r="M11" s="1094">
        <v>105.4</v>
      </c>
      <c r="N11" s="992"/>
      <c r="O11" s="1088">
        <v>6528</v>
      </c>
      <c r="P11" s="1089">
        <v>3386</v>
      </c>
      <c r="Q11" s="1089">
        <v>3142</v>
      </c>
      <c r="R11" s="989"/>
    </row>
    <row r="12" spans="1:18" ht="10.5" customHeight="1">
      <c r="B12" s="960" t="s">
        <v>160</v>
      </c>
      <c r="C12" s="993"/>
      <c r="D12" s="1241">
        <v>95314</v>
      </c>
      <c r="E12" s="1240"/>
      <c r="F12" s="1240">
        <v>48357</v>
      </c>
      <c r="G12" s="1240"/>
      <c r="H12" s="1240">
        <v>46957</v>
      </c>
      <c r="I12" s="1240"/>
      <c r="J12" s="1240"/>
      <c r="K12" s="1216">
        <v>4.0999999999999996</v>
      </c>
      <c r="L12" s="1216"/>
      <c r="M12" s="1094">
        <v>103</v>
      </c>
      <c r="N12" s="992"/>
      <c r="O12" s="1088">
        <v>6647</v>
      </c>
      <c r="P12" s="1089">
        <v>3320</v>
      </c>
      <c r="Q12" s="1089">
        <v>3327</v>
      </c>
      <c r="R12" s="989"/>
    </row>
    <row r="13" spans="1:18" ht="10.5" customHeight="1">
      <c r="B13" s="960" t="s">
        <v>159</v>
      </c>
      <c r="C13" s="993"/>
      <c r="D13" s="1241">
        <v>133975</v>
      </c>
      <c r="E13" s="1240"/>
      <c r="F13" s="1240">
        <v>68255</v>
      </c>
      <c r="G13" s="1240"/>
      <c r="H13" s="1240">
        <v>65720</v>
      </c>
      <c r="I13" s="1240"/>
      <c r="J13" s="1240"/>
      <c r="K13" s="1216">
        <v>5.7</v>
      </c>
      <c r="L13" s="1216"/>
      <c r="M13" s="1094">
        <v>103.9</v>
      </c>
      <c r="N13" s="992"/>
      <c r="O13" s="1088">
        <v>10697</v>
      </c>
      <c r="P13" s="1089">
        <v>5534</v>
      </c>
      <c r="Q13" s="1089">
        <v>5163</v>
      </c>
      <c r="R13" s="989"/>
    </row>
    <row r="14" spans="1:18" ht="10.5" customHeight="1">
      <c r="B14" s="960" t="s">
        <v>158</v>
      </c>
      <c r="C14" s="993"/>
      <c r="D14" s="1241">
        <v>157459</v>
      </c>
      <c r="E14" s="1240"/>
      <c r="F14" s="1240">
        <v>79654</v>
      </c>
      <c r="G14" s="1240"/>
      <c r="H14" s="1240">
        <v>77805</v>
      </c>
      <c r="I14" s="1240"/>
      <c r="J14" s="1240"/>
      <c r="K14" s="1216">
        <v>6.8</v>
      </c>
      <c r="L14" s="1216"/>
      <c r="M14" s="1094">
        <v>102.4</v>
      </c>
      <c r="N14" s="992"/>
      <c r="O14" s="1088">
        <v>11767</v>
      </c>
      <c r="P14" s="1089">
        <v>6306</v>
      </c>
      <c r="Q14" s="1089">
        <v>5461</v>
      </c>
      <c r="R14" s="989"/>
    </row>
    <row r="15" spans="1:18" ht="10.5" customHeight="1">
      <c r="B15" s="960" t="s">
        <v>157</v>
      </c>
      <c r="C15" s="993"/>
      <c r="D15" s="1241">
        <v>142417</v>
      </c>
      <c r="E15" s="1240"/>
      <c r="F15" s="1240">
        <v>72922</v>
      </c>
      <c r="G15" s="1240"/>
      <c r="H15" s="1240">
        <v>69495</v>
      </c>
      <c r="I15" s="1240"/>
      <c r="J15" s="1240"/>
      <c r="K15" s="1216">
        <v>6.1</v>
      </c>
      <c r="L15" s="1216"/>
      <c r="M15" s="1094">
        <v>104.9</v>
      </c>
      <c r="N15" s="992"/>
      <c r="O15" s="1088">
        <v>9415</v>
      </c>
      <c r="P15" s="1089">
        <v>4721</v>
      </c>
      <c r="Q15" s="1089">
        <v>4694</v>
      </c>
      <c r="R15" s="989"/>
    </row>
    <row r="16" spans="1:18" ht="10.5" customHeight="1">
      <c r="B16" s="960" t="s">
        <v>156</v>
      </c>
      <c r="C16" s="993"/>
      <c r="D16" s="1241">
        <v>140974</v>
      </c>
      <c r="E16" s="1240"/>
      <c r="F16" s="1240">
        <v>72334</v>
      </c>
      <c r="G16" s="1240"/>
      <c r="H16" s="1240">
        <v>68640</v>
      </c>
      <c r="I16" s="1240"/>
      <c r="J16" s="1240"/>
      <c r="K16" s="1216">
        <v>6</v>
      </c>
      <c r="L16" s="1216"/>
      <c r="M16" s="1094">
        <v>105.4</v>
      </c>
      <c r="N16" s="992"/>
      <c r="O16" s="1088">
        <v>9469</v>
      </c>
      <c r="P16" s="1089">
        <v>4759</v>
      </c>
      <c r="Q16" s="1089">
        <v>4710</v>
      </c>
      <c r="R16" s="989"/>
    </row>
    <row r="17" spans="2:20" ht="10.5" customHeight="1">
      <c r="B17" s="960" t="s">
        <v>155</v>
      </c>
      <c r="C17" s="993"/>
      <c r="D17" s="1241">
        <v>148745</v>
      </c>
      <c r="E17" s="1240"/>
      <c r="F17" s="1240">
        <v>76420</v>
      </c>
      <c r="G17" s="1240"/>
      <c r="H17" s="1240">
        <v>72325</v>
      </c>
      <c r="I17" s="1240"/>
      <c r="J17" s="1240"/>
      <c r="K17" s="1216">
        <v>6.4</v>
      </c>
      <c r="L17" s="1216"/>
      <c r="M17" s="1094">
        <v>105.7</v>
      </c>
      <c r="N17" s="992"/>
      <c r="O17" s="1088">
        <v>10761</v>
      </c>
      <c r="P17" s="1089">
        <v>5283</v>
      </c>
      <c r="Q17" s="1089">
        <v>5478</v>
      </c>
      <c r="R17" s="989"/>
    </row>
    <row r="18" spans="2:20" ht="10.5" customHeight="1">
      <c r="B18" s="960" t="s">
        <v>154</v>
      </c>
      <c r="C18" s="993"/>
      <c r="D18" s="1241">
        <v>164339</v>
      </c>
      <c r="E18" s="1240"/>
      <c r="F18" s="1240">
        <v>83832</v>
      </c>
      <c r="G18" s="1240"/>
      <c r="H18" s="1240">
        <v>80507</v>
      </c>
      <c r="I18" s="1240"/>
      <c r="J18" s="1240"/>
      <c r="K18" s="1216">
        <v>7</v>
      </c>
      <c r="L18" s="1216"/>
      <c r="M18" s="1094">
        <v>104.1</v>
      </c>
      <c r="N18" s="992"/>
      <c r="O18" s="1088">
        <v>12029</v>
      </c>
      <c r="P18" s="1089">
        <v>5924</v>
      </c>
      <c r="Q18" s="1089">
        <v>6105</v>
      </c>
      <c r="R18" s="989"/>
    </row>
    <row r="19" spans="2:20" ht="10.5" customHeight="1">
      <c r="B19" s="960" t="s">
        <v>153</v>
      </c>
      <c r="C19" s="993"/>
      <c r="D19" s="1241">
        <v>188369</v>
      </c>
      <c r="E19" s="1240"/>
      <c r="F19" s="1240">
        <v>96416</v>
      </c>
      <c r="G19" s="1240"/>
      <c r="H19" s="1240">
        <v>91953</v>
      </c>
      <c r="I19" s="1240"/>
      <c r="J19" s="1240"/>
      <c r="K19" s="1216">
        <v>8.1</v>
      </c>
      <c r="L19" s="1216"/>
      <c r="M19" s="1094">
        <v>104.9</v>
      </c>
      <c r="N19" s="992"/>
      <c r="O19" s="1088">
        <v>13840</v>
      </c>
      <c r="P19" s="1089">
        <v>6906</v>
      </c>
      <c r="Q19" s="1089">
        <v>6934</v>
      </c>
      <c r="R19" s="989"/>
    </row>
    <row r="20" spans="2:20" ht="10.5" customHeight="1">
      <c r="B20" s="960" t="s">
        <v>152</v>
      </c>
      <c r="C20" s="993"/>
      <c r="D20" s="1241">
        <v>163508</v>
      </c>
      <c r="E20" s="1240"/>
      <c r="F20" s="1240">
        <v>83855</v>
      </c>
      <c r="G20" s="1240"/>
      <c r="H20" s="1240">
        <v>79653</v>
      </c>
      <c r="I20" s="1240"/>
      <c r="J20" s="1240"/>
      <c r="K20" s="1216">
        <v>7</v>
      </c>
      <c r="L20" s="1216"/>
      <c r="M20" s="1094">
        <v>105.3</v>
      </c>
      <c r="N20" s="992"/>
      <c r="O20" s="1088">
        <v>11890</v>
      </c>
      <c r="P20" s="1089">
        <v>6123</v>
      </c>
      <c r="Q20" s="1089">
        <v>5767</v>
      </c>
      <c r="R20" s="989"/>
    </row>
    <row r="21" spans="2:20" ht="10.5" customHeight="1">
      <c r="B21" s="960" t="s">
        <v>151</v>
      </c>
      <c r="C21" s="993"/>
      <c r="D21" s="1241">
        <v>139968</v>
      </c>
      <c r="E21" s="1240"/>
      <c r="F21" s="1240">
        <v>70583</v>
      </c>
      <c r="G21" s="1240"/>
      <c r="H21" s="1240">
        <v>69385</v>
      </c>
      <c r="I21" s="1240"/>
      <c r="J21" s="1240"/>
      <c r="K21" s="1216">
        <v>6</v>
      </c>
      <c r="L21" s="1216"/>
      <c r="M21" s="1094">
        <v>101.7</v>
      </c>
      <c r="N21" s="992"/>
      <c r="O21" s="1088">
        <v>9941</v>
      </c>
      <c r="P21" s="1089">
        <v>4981</v>
      </c>
      <c r="Q21" s="1089">
        <v>4960</v>
      </c>
      <c r="R21" s="989"/>
    </row>
    <row r="22" spans="2:20" ht="10.5" customHeight="1">
      <c r="B22" s="960" t="s">
        <v>150</v>
      </c>
      <c r="C22" s="993"/>
      <c r="D22" s="1241">
        <v>118586</v>
      </c>
      <c r="E22" s="1240"/>
      <c r="F22" s="1240">
        <v>58926</v>
      </c>
      <c r="G22" s="1240"/>
      <c r="H22" s="1240">
        <v>59660</v>
      </c>
      <c r="I22" s="1240"/>
      <c r="J22" s="1240"/>
      <c r="K22" s="1216">
        <v>5.0999999999999996</v>
      </c>
      <c r="L22" s="1216"/>
      <c r="M22" s="1094">
        <v>98.8</v>
      </c>
      <c r="N22" s="992"/>
      <c r="O22" s="1088">
        <v>8350</v>
      </c>
      <c r="P22" s="1089">
        <v>3972</v>
      </c>
      <c r="Q22" s="1089">
        <v>4378</v>
      </c>
      <c r="R22" s="989"/>
    </row>
    <row r="23" spans="2:20" ht="10.5" customHeight="1">
      <c r="B23" s="960" t="s">
        <v>149</v>
      </c>
      <c r="C23" s="993"/>
      <c r="D23" s="1241">
        <v>127532</v>
      </c>
      <c r="E23" s="1240"/>
      <c r="F23" s="1240">
        <v>61091</v>
      </c>
      <c r="G23" s="1240"/>
      <c r="H23" s="1240">
        <v>66441</v>
      </c>
      <c r="I23" s="1240"/>
      <c r="J23" s="1240"/>
      <c r="K23" s="1216">
        <v>5.5</v>
      </c>
      <c r="L23" s="1216"/>
      <c r="M23" s="1094">
        <v>91.9</v>
      </c>
      <c r="N23" s="992"/>
      <c r="O23" s="1088">
        <v>8933</v>
      </c>
      <c r="P23" s="1089">
        <v>4167</v>
      </c>
      <c r="Q23" s="1089">
        <v>4766</v>
      </c>
      <c r="R23" s="989"/>
    </row>
    <row r="24" spans="2:20" ht="10.5" customHeight="1">
      <c r="B24" s="960" t="s">
        <v>148</v>
      </c>
      <c r="C24" s="993"/>
      <c r="D24" s="1241">
        <v>130478</v>
      </c>
      <c r="E24" s="1240"/>
      <c r="F24" s="1240">
        <v>58830</v>
      </c>
      <c r="G24" s="1240"/>
      <c r="H24" s="1240">
        <v>71648</v>
      </c>
      <c r="I24" s="1240"/>
      <c r="J24" s="1240"/>
      <c r="K24" s="1216">
        <v>5.6</v>
      </c>
      <c r="L24" s="1216"/>
      <c r="M24" s="1094">
        <v>82.1</v>
      </c>
      <c r="N24" s="992"/>
      <c r="O24" s="1088">
        <v>9121</v>
      </c>
      <c r="P24" s="1089">
        <v>3894</v>
      </c>
      <c r="Q24" s="1089">
        <v>5227</v>
      </c>
      <c r="R24" s="989"/>
      <c r="T24" s="1001"/>
    </row>
    <row r="25" spans="2:20" ht="10.5" customHeight="1">
      <c r="B25" s="960" t="s">
        <v>147</v>
      </c>
      <c r="C25" s="993"/>
      <c r="D25" s="1241">
        <v>104854</v>
      </c>
      <c r="E25" s="1240"/>
      <c r="F25" s="1240">
        <v>42808</v>
      </c>
      <c r="G25" s="1240"/>
      <c r="H25" s="1240">
        <v>62046</v>
      </c>
      <c r="I25" s="1240"/>
      <c r="J25" s="1240"/>
      <c r="K25" s="1216">
        <v>4.5</v>
      </c>
      <c r="L25" s="1216"/>
      <c r="M25" s="1094">
        <v>69</v>
      </c>
      <c r="N25" s="992"/>
      <c r="O25" s="1088">
        <v>7063</v>
      </c>
      <c r="P25" s="1089">
        <v>2790</v>
      </c>
      <c r="Q25" s="1089">
        <v>4273</v>
      </c>
      <c r="R25" s="989"/>
      <c r="T25" s="1001"/>
    </row>
    <row r="26" spans="2:20" ht="10.5" customHeight="1">
      <c r="B26" s="960" t="s">
        <v>146</v>
      </c>
      <c r="C26" s="993"/>
      <c r="D26" s="1241">
        <v>67260</v>
      </c>
      <c r="E26" s="1240"/>
      <c r="F26" s="1240">
        <v>23871</v>
      </c>
      <c r="G26" s="1240"/>
      <c r="H26" s="1240">
        <v>43389</v>
      </c>
      <c r="I26" s="1240"/>
      <c r="J26" s="1240"/>
      <c r="K26" s="1216">
        <v>2.9</v>
      </c>
      <c r="L26" s="1216"/>
      <c r="M26" s="1094">
        <v>55</v>
      </c>
      <c r="N26" s="992"/>
      <c r="O26" s="1088">
        <v>4540</v>
      </c>
      <c r="P26" s="1089">
        <v>1548</v>
      </c>
      <c r="Q26" s="1089">
        <v>2992</v>
      </c>
      <c r="R26" s="989"/>
      <c r="T26" s="1001"/>
    </row>
    <row r="27" spans="2:20" ht="10.5" customHeight="1">
      <c r="B27" s="960" t="s">
        <v>145</v>
      </c>
      <c r="C27" s="993"/>
      <c r="D27" s="1241">
        <v>34454</v>
      </c>
      <c r="E27" s="1240"/>
      <c r="F27" s="1240">
        <v>9684</v>
      </c>
      <c r="G27" s="1240"/>
      <c r="H27" s="1240">
        <v>24770</v>
      </c>
      <c r="I27" s="1240"/>
      <c r="J27" s="1240"/>
      <c r="K27" s="1216">
        <v>1.5</v>
      </c>
      <c r="L27" s="1216"/>
      <c r="M27" s="1094">
        <v>39.1</v>
      </c>
      <c r="N27" s="992"/>
      <c r="O27" s="1088">
        <v>2522</v>
      </c>
      <c r="P27" s="1089">
        <v>669</v>
      </c>
      <c r="Q27" s="1089">
        <v>1853</v>
      </c>
      <c r="R27" s="989"/>
      <c r="T27" s="1000"/>
    </row>
    <row r="28" spans="2:20" ht="10.5" customHeight="1">
      <c r="B28" s="960" t="s">
        <v>144</v>
      </c>
      <c r="C28" s="993"/>
      <c r="D28" s="1241">
        <v>9719</v>
      </c>
      <c r="E28" s="1240"/>
      <c r="F28" s="1240">
        <v>2031</v>
      </c>
      <c r="G28" s="1240"/>
      <c r="H28" s="1240">
        <v>7688</v>
      </c>
      <c r="I28" s="1240"/>
      <c r="J28" s="1240"/>
      <c r="K28" s="1216">
        <v>0.4</v>
      </c>
      <c r="L28" s="1216"/>
      <c r="M28" s="1094">
        <v>26.4</v>
      </c>
      <c r="N28" s="992"/>
      <c r="O28" s="1088">
        <v>625</v>
      </c>
      <c r="P28" s="1089">
        <v>155</v>
      </c>
      <c r="Q28" s="1089">
        <v>470</v>
      </c>
      <c r="R28" s="989"/>
    </row>
    <row r="29" spans="2:20" ht="10.5" customHeight="1">
      <c r="B29" s="960" t="s">
        <v>195</v>
      </c>
      <c r="C29" s="993"/>
      <c r="D29" s="1241">
        <v>1254</v>
      </c>
      <c r="E29" s="1240"/>
      <c r="F29" s="1240">
        <v>170</v>
      </c>
      <c r="G29" s="1240"/>
      <c r="H29" s="1240">
        <v>1084</v>
      </c>
      <c r="I29" s="1240"/>
      <c r="J29" s="1240"/>
      <c r="K29" s="1216">
        <v>0.1</v>
      </c>
      <c r="L29" s="1216"/>
      <c r="M29" s="1094">
        <v>15.7</v>
      </c>
      <c r="N29" s="992"/>
      <c r="O29" s="1088">
        <v>53</v>
      </c>
      <c r="P29" s="1089">
        <v>0</v>
      </c>
      <c r="Q29" s="1089">
        <v>53</v>
      </c>
      <c r="R29" s="989"/>
      <c r="T29" s="1000"/>
    </row>
    <row r="30" spans="2:20" ht="9.75" customHeight="1">
      <c r="B30" s="940" t="s">
        <v>17</v>
      </c>
      <c r="C30" s="993"/>
      <c r="D30" s="966"/>
      <c r="E30" s="965"/>
      <c r="F30" s="965"/>
      <c r="G30" s="965"/>
      <c r="H30" s="965"/>
      <c r="I30" s="965"/>
      <c r="J30" s="965"/>
      <c r="K30" s="992"/>
      <c r="L30" s="992"/>
      <c r="M30" s="992"/>
      <c r="N30" s="992"/>
      <c r="O30" s="1088"/>
      <c r="P30" s="1089"/>
      <c r="Q30" s="1089"/>
      <c r="R30" s="989"/>
    </row>
    <row r="31" spans="2:20" ht="9.75" customHeight="1">
      <c r="B31" s="961" t="s">
        <v>140</v>
      </c>
      <c r="C31" s="993"/>
      <c r="D31" s="1241">
        <v>262059</v>
      </c>
      <c r="E31" s="1240"/>
      <c r="F31" s="1240">
        <v>134182</v>
      </c>
      <c r="G31" s="1240"/>
      <c r="H31" s="1240">
        <v>127877</v>
      </c>
      <c r="I31" s="1240"/>
      <c r="J31" s="1240"/>
      <c r="K31" s="1216">
        <v>11.2</v>
      </c>
      <c r="L31" s="1216"/>
      <c r="M31" s="1094">
        <v>104.9</v>
      </c>
      <c r="N31" s="992"/>
      <c r="O31" s="1088">
        <v>17819</v>
      </c>
      <c r="P31" s="1089">
        <v>9253</v>
      </c>
      <c r="Q31" s="1089">
        <v>8566</v>
      </c>
      <c r="R31" s="989"/>
    </row>
    <row r="32" spans="2:20" ht="9.75" customHeight="1">
      <c r="B32" s="960" t="s">
        <v>139</v>
      </c>
      <c r="C32" s="993"/>
      <c r="D32" s="1241">
        <v>1475068</v>
      </c>
      <c r="E32" s="1240"/>
      <c r="F32" s="1240">
        <v>752628</v>
      </c>
      <c r="G32" s="1240"/>
      <c r="H32" s="1240">
        <v>722440</v>
      </c>
      <c r="I32" s="1240"/>
      <c r="J32" s="1240"/>
      <c r="K32" s="1216">
        <v>63.3</v>
      </c>
      <c r="L32" s="1216"/>
      <c r="M32" s="1094">
        <v>104.2</v>
      </c>
      <c r="N32" s="992"/>
      <c r="O32" s="1088">
        <v>106456</v>
      </c>
      <c r="P32" s="1089">
        <v>53857</v>
      </c>
      <c r="Q32" s="1089">
        <v>52599</v>
      </c>
      <c r="R32" s="989"/>
    </row>
    <row r="33" spans="1:18" ht="9.75" customHeight="1">
      <c r="B33" s="960" t="s">
        <v>138</v>
      </c>
      <c r="C33" s="993"/>
      <c r="D33" s="1241">
        <v>594137</v>
      </c>
      <c r="E33" s="1240"/>
      <c r="F33" s="1240">
        <v>257411</v>
      </c>
      <c r="G33" s="1240"/>
      <c r="H33" s="1240">
        <v>336726</v>
      </c>
      <c r="I33" s="1240"/>
      <c r="J33" s="1240"/>
      <c r="K33" s="1216">
        <v>25.5</v>
      </c>
      <c r="L33" s="1216"/>
      <c r="M33" s="1094">
        <v>76.400000000000006</v>
      </c>
      <c r="N33" s="992"/>
      <c r="O33" s="1088">
        <v>41207</v>
      </c>
      <c r="P33" s="1089">
        <v>17195</v>
      </c>
      <c r="Q33" s="1089">
        <v>24012</v>
      </c>
      <c r="R33" s="989"/>
    </row>
    <row r="34" spans="1:18" ht="9.75" customHeight="1">
      <c r="B34" s="940" t="s">
        <v>77</v>
      </c>
      <c r="C34" s="993"/>
      <c r="D34" s="999"/>
      <c r="E34" s="958"/>
      <c r="F34" s="958"/>
      <c r="G34" s="962"/>
      <c r="H34" s="962"/>
      <c r="I34" s="962"/>
      <c r="J34" s="962"/>
      <c r="K34" s="962"/>
      <c r="L34" s="962"/>
      <c r="M34" s="992"/>
      <c r="N34" s="992"/>
      <c r="O34" s="998"/>
      <c r="P34" s="992"/>
      <c r="Q34" s="992"/>
      <c r="R34" s="989"/>
    </row>
    <row r="35" spans="1:18" ht="9.75" customHeight="1">
      <c r="B35" s="961" t="s">
        <v>140</v>
      </c>
      <c r="C35" s="993"/>
      <c r="D35" s="1239">
        <v>11.2</v>
      </c>
      <c r="E35" s="1238"/>
      <c r="F35" s="1238">
        <v>11.7</v>
      </c>
      <c r="G35" s="1238"/>
      <c r="H35" s="1238">
        <v>10.8</v>
      </c>
      <c r="I35" s="1238"/>
      <c r="J35" s="1238"/>
      <c r="K35" s="1214" t="s">
        <v>85</v>
      </c>
      <c r="L35" s="1214"/>
      <c r="M35" s="948" t="s">
        <v>85</v>
      </c>
      <c r="N35" s="992"/>
      <c r="O35" s="1093">
        <v>10.8</v>
      </c>
      <c r="P35" s="1094">
        <v>11.5</v>
      </c>
      <c r="Q35" s="1094">
        <v>10.1</v>
      </c>
      <c r="R35" s="989"/>
    </row>
    <row r="36" spans="1:18" ht="9.75" customHeight="1">
      <c r="B36" s="960" t="s">
        <v>139</v>
      </c>
      <c r="C36" s="993"/>
      <c r="D36" s="1239">
        <v>63.3</v>
      </c>
      <c r="E36" s="1238"/>
      <c r="F36" s="1238">
        <v>65.8</v>
      </c>
      <c r="G36" s="1238"/>
      <c r="H36" s="1238">
        <v>60.9</v>
      </c>
      <c r="I36" s="1238"/>
      <c r="J36" s="1238"/>
      <c r="K36" s="1214" t="s">
        <v>85</v>
      </c>
      <c r="L36" s="1214"/>
      <c r="M36" s="948" t="s">
        <v>85</v>
      </c>
      <c r="N36" s="992"/>
      <c r="O36" s="1093">
        <v>64.3</v>
      </c>
      <c r="P36" s="1094">
        <v>67.099999999999994</v>
      </c>
      <c r="Q36" s="1094">
        <v>61.8</v>
      </c>
      <c r="R36" s="989"/>
    </row>
    <row r="37" spans="1:18" ht="9.75" customHeight="1">
      <c r="B37" s="960" t="s">
        <v>138</v>
      </c>
      <c r="C37" s="993"/>
      <c r="D37" s="1239">
        <v>25.5</v>
      </c>
      <c r="E37" s="1238"/>
      <c r="F37" s="1238">
        <v>22.5</v>
      </c>
      <c r="G37" s="1238"/>
      <c r="H37" s="1238">
        <v>28.4</v>
      </c>
      <c r="I37" s="1238"/>
      <c r="J37" s="1238"/>
      <c r="K37" s="1214" t="s">
        <v>85</v>
      </c>
      <c r="L37" s="1214"/>
      <c r="M37" s="948" t="s">
        <v>85</v>
      </c>
      <c r="N37" s="992"/>
      <c r="O37" s="1093">
        <v>24.9</v>
      </c>
      <c r="P37" s="1094">
        <v>21.4</v>
      </c>
      <c r="Q37" s="1094">
        <v>28.2</v>
      </c>
      <c r="R37" s="989"/>
    </row>
    <row r="38" spans="1:18" ht="1.5" customHeight="1">
      <c r="B38" s="960"/>
      <c r="C38" s="993"/>
      <c r="D38" s="997"/>
      <c r="E38" s="996"/>
      <c r="F38" s="996"/>
      <c r="G38" s="996"/>
      <c r="H38" s="996"/>
      <c r="I38" s="996"/>
      <c r="J38" s="996"/>
      <c r="K38" s="996"/>
      <c r="L38" s="996"/>
      <c r="M38" s="996"/>
      <c r="N38" s="992"/>
      <c r="O38" s="1093"/>
      <c r="P38" s="1094"/>
      <c r="Q38" s="1094"/>
      <c r="R38" s="989"/>
    </row>
    <row r="39" spans="1:18" ht="9.75" customHeight="1">
      <c r="B39" s="956" t="s">
        <v>22</v>
      </c>
      <c r="C39" s="993"/>
      <c r="D39" s="1239">
        <v>46.9</v>
      </c>
      <c r="E39" s="1238"/>
      <c r="F39" s="1238">
        <v>45.3</v>
      </c>
      <c r="G39" s="1238"/>
      <c r="H39" s="1238">
        <v>48.3</v>
      </c>
      <c r="I39" s="1238"/>
      <c r="J39" s="1238"/>
      <c r="K39" s="1214" t="s">
        <v>85</v>
      </c>
      <c r="L39" s="1214"/>
      <c r="M39" s="948" t="s">
        <v>85</v>
      </c>
      <c r="N39" s="995"/>
      <c r="O39" s="1093">
        <v>46.8</v>
      </c>
      <c r="P39" s="1094">
        <v>44.9</v>
      </c>
      <c r="Q39" s="1094">
        <v>48.5</v>
      </c>
      <c r="R39" s="994"/>
    </row>
    <row r="40" spans="1:18" ht="9.75" customHeight="1">
      <c r="B40" s="956" t="s">
        <v>7</v>
      </c>
      <c r="C40" s="993"/>
      <c r="D40" s="1239">
        <v>47.7</v>
      </c>
      <c r="E40" s="1238"/>
      <c r="F40" s="1238">
        <v>46.3</v>
      </c>
      <c r="G40" s="1238"/>
      <c r="H40" s="1238">
        <v>49.1</v>
      </c>
      <c r="I40" s="1238"/>
      <c r="J40" s="1238"/>
      <c r="K40" s="1214" t="s">
        <v>85</v>
      </c>
      <c r="L40" s="1214"/>
      <c r="M40" s="948" t="s">
        <v>85</v>
      </c>
      <c r="N40" s="995"/>
      <c r="O40" s="1093">
        <v>47.7</v>
      </c>
      <c r="P40" s="1094">
        <v>45.8</v>
      </c>
      <c r="Q40" s="1094">
        <v>49.3</v>
      </c>
      <c r="R40" s="994"/>
    </row>
    <row r="41" spans="1:18" ht="1.5" customHeight="1">
      <c r="C41" s="993"/>
      <c r="D41" s="989"/>
      <c r="E41" s="992"/>
      <c r="F41" s="992"/>
      <c r="G41" s="992"/>
      <c r="H41" s="992"/>
      <c r="I41" s="992"/>
      <c r="J41" s="992"/>
      <c r="K41" s="992"/>
      <c r="L41" s="992"/>
      <c r="M41" s="992"/>
      <c r="N41" s="989"/>
      <c r="O41" s="991"/>
      <c r="P41" s="990"/>
      <c r="Q41" s="990"/>
      <c r="R41" s="989"/>
    </row>
    <row r="42" spans="1:18">
      <c r="A42" s="1244" t="s">
        <v>59</v>
      </c>
      <c r="B42" s="1244"/>
      <c r="C42" s="1245"/>
      <c r="D42" s="1248" t="s">
        <v>172</v>
      </c>
      <c r="E42" s="1248"/>
      <c r="F42" s="1248"/>
      <c r="G42" s="1248"/>
      <c r="H42" s="1248"/>
      <c r="I42" s="1095"/>
      <c r="J42" s="1249" t="s">
        <v>171</v>
      </c>
      <c r="K42" s="1248"/>
      <c r="L42" s="1248"/>
      <c r="M42" s="1248"/>
      <c r="N42" s="1250"/>
      <c r="O42" s="1249" t="s">
        <v>170</v>
      </c>
      <c r="P42" s="1248"/>
      <c r="Q42" s="1248"/>
      <c r="R42" s="1248"/>
    </row>
    <row r="43" spans="1:18">
      <c r="A43" s="1246"/>
      <c r="B43" s="1246"/>
      <c r="C43" s="1247"/>
      <c r="D43" s="1096" t="s">
        <v>5</v>
      </c>
      <c r="E43" s="1249" t="s">
        <v>107</v>
      </c>
      <c r="F43" s="1248"/>
      <c r="G43" s="1249" t="s">
        <v>4</v>
      </c>
      <c r="H43" s="1248"/>
      <c r="I43" s="1095"/>
      <c r="J43" s="1251" t="s">
        <v>5</v>
      </c>
      <c r="K43" s="1252"/>
      <c r="L43" s="985" t="s">
        <v>3</v>
      </c>
      <c r="M43" s="1249" t="s">
        <v>4</v>
      </c>
      <c r="N43" s="1250"/>
      <c r="O43" s="1096" t="s">
        <v>167</v>
      </c>
      <c r="P43" s="985" t="s">
        <v>3</v>
      </c>
      <c r="Q43" s="1249" t="s">
        <v>4</v>
      </c>
      <c r="R43" s="1248"/>
    </row>
    <row r="44" spans="1:18" ht="1.5" customHeight="1">
      <c r="A44" s="940"/>
      <c r="B44" s="940"/>
      <c r="C44" s="940"/>
      <c r="D44" s="984"/>
      <c r="E44" s="947"/>
      <c r="F44" s="947"/>
      <c r="G44" s="947"/>
      <c r="H44" s="947"/>
      <c r="I44" s="947"/>
      <c r="J44" s="983"/>
      <c r="K44" s="982"/>
      <c r="L44" s="947"/>
      <c r="M44" s="947"/>
      <c r="N44" s="981"/>
      <c r="O44" s="947"/>
      <c r="P44" s="947"/>
      <c r="Q44" s="947"/>
      <c r="R44" s="947"/>
    </row>
    <row r="45" spans="1:18" ht="9.75" customHeight="1">
      <c r="A45" s="940"/>
      <c r="B45" s="974" t="s">
        <v>137</v>
      </c>
      <c r="C45" s="940"/>
      <c r="D45" s="1091">
        <v>88088</v>
      </c>
      <c r="E45" s="1242">
        <v>42163</v>
      </c>
      <c r="F45" s="1242">
        <v>45925</v>
      </c>
      <c r="G45" s="1242">
        <v>45925</v>
      </c>
      <c r="H45" s="1242">
        <v>78331</v>
      </c>
      <c r="I45" s="972"/>
      <c r="J45" s="1243">
        <v>161012</v>
      </c>
      <c r="K45" s="1242"/>
      <c r="L45" s="1092">
        <v>78331</v>
      </c>
      <c r="M45" s="1092">
        <v>82681</v>
      </c>
      <c r="N45" s="977"/>
      <c r="O45" s="976">
        <v>151586</v>
      </c>
      <c r="P45" s="975">
        <v>74702</v>
      </c>
      <c r="Q45" s="975">
        <v>76884</v>
      </c>
      <c r="R45" s="947"/>
    </row>
    <row r="46" spans="1:18" ht="1.5" customHeight="1">
      <c r="A46" s="940"/>
      <c r="B46" s="974"/>
      <c r="C46" s="940"/>
      <c r="D46" s="1088"/>
      <c r="E46" s="1089"/>
      <c r="F46" s="1089"/>
      <c r="G46" s="1089"/>
      <c r="H46" s="973"/>
      <c r="I46" s="972"/>
      <c r="J46" s="1088"/>
      <c r="K46" s="1089"/>
      <c r="L46" s="1089"/>
      <c r="M46" s="1089"/>
      <c r="N46" s="971"/>
      <c r="O46" s="966"/>
      <c r="P46" s="965"/>
      <c r="Q46" s="965"/>
      <c r="R46" s="947"/>
    </row>
    <row r="47" spans="1:18">
      <c r="A47" s="940"/>
      <c r="B47" s="961" t="s">
        <v>136</v>
      </c>
      <c r="C47" s="940"/>
      <c r="D47" s="1088">
        <v>3283</v>
      </c>
      <c r="E47" s="1240">
        <v>1664</v>
      </c>
      <c r="F47" s="1240">
        <v>1619</v>
      </c>
      <c r="G47" s="1240">
        <v>1619</v>
      </c>
      <c r="H47" s="1240">
        <v>2719</v>
      </c>
      <c r="I47" s="965"/>
      <c r="J47" s="1241">
        <v>5225</v>
      </c>
      <c r="K47" s="1240"/>
      <c r="L47" s="1089">
        <v>2719</v>
      </c>
      <c r="M47" s="1089">
        <v>2506</v>
      </c>
      <c r="N47" s="967"/>
      <c r="O47" s="966">
        <v>5060</v>
      </c>
      <c r="P47" s="965">
        <v>2562</v>
      </c>
      <c r="Q47" s="965">
        <v>2498</v>
      </c>
      <c r="R47" s="947"/>
    </row>
    <row r="48" spans="1:18">
      <c r="A48" s="940"/>
      <c r="B48" s="961" t="s">
        <v>135</v>
      </c>
      <c r="C48" s="940"/>
      <c r="D48" s="1088">
        <v>3491</v>
      </c>
      <c r="E48" s="1240">
        <v>1768</v>
      </c>
      <c r="F48" s="1240">
        <v>1723</v>
      </c>
      <c r="G48" s="1240">
        <v>1723</v>
      </c>
      <c r="H48" s="1240">
        <v>2718</v>
      </c>
      <c r="I48" s="965"/>
      <c r="J48" s="1241">
        <v>5373</v>
      </c>
      <c r="K48" s="1240"/>
      <c r="L48" s="1089">
        <v>2718</v>
      </c>
      <c r="M48" s="1089">
        <v>2655</v>
      </c>
      <c r="N48" s="967"/>
      <c r="O48" s="966">
        <v>5471</v>
      </c>
      <c r="P48" s="965">
        <v>2808</v>
      </c>
      <c r="Q48" s="965">
        <v>2663</v>
      </c>
      <c r="R48" s="947"/>
    </row>
    <row r="49" spans="1:18">
      <c r="A49" s="940"/>
      <c r="B49" s="960" t="s">
        <v>134</v>
      </c>
      <c r="C49" s="940"/>
      <c r="D49" s="1088">
        <v>3309</v>
      </c>
      <c r="E49" s="1240">
        <v>1700</v>
      </c>
      <c r="F49" s="1240">
        <v>1609</v>
      </c>
      <c r="G49" s="1240">
        <v>1609</v>
      </c>
      <c r="H49" s="1240">
        <v>2888</v>
      </c>
      <c r="I49" s="965"/>
      <c r="J49" s="1241">
        <v>5708</v>
      </c>
      <c r="K49" s="1240"/>
      <c r="L49" s="1089">
        <v>2888</v>
      </c>
      <c r="M49" s="1089">
        <v>2820</v>
      </c>
      <c r="N49" s="967"/>
      <c r="O49" s="966">
        <v>5652</v>
      </c>
      <c r="P49" s="965">
        <v>2869</v>
      </c>
      <c r="Q49" s="965">
        <v>2783</v>
      </c>
      <c r="R49" s="947"/>
    </row>
    <row r="50" spans="1:18">
      <c r="A50" s="940"/>
      <c r="B50" s="960" t="s">
        <v>133</v>
      </c>
      <c r="C50" s="940"/>
      <c r="D50" s="1088">
        <v>2948</v>
      </c>
      <c r="E50" s="1240">
        <v>1498</v>
      </c>
      <c r="F50" s="1240">
        <v>1450</v>
      </c>
      <c r="G50" s="1240">
        <v>1450</v>
      </c>
      <c r="H50" s="1240">
        <v>3146</v>
      </c>
      <c r="I50" s="965"/>
      <c r="J50" s="1241">
        <v>6181</v>
      </c>
      <c r="K50" s="1240"/>
      <c r="L50" s="1089">
        <v>3146</v>
      </c>
      <c r="M50" s="1089">
        <v>3035</v>
      </c>
      <c r="N50" s="967"/>
      <c r="O50" s="966">
        <v>5822</v>
      </c>
      <c r="P50" s="965">
        <v>2965</v>
      </c>
      <c r="Q50" s="965">
        <v>2857</v>
      </c>
      <c r="R50" s="947"/>
    </row>
    <row r="51" spans="1:18">
      <c r="A51" s="940"/>
      <c r="B51" s="960" t="s">
        <v>132</v>
      </c>
      <c r="C51" s="940"/>
      <c r="D51" s="1088">
        <v>4614</v>
      </c>
      <c r="E51" s="1240">
        <v>2189</v>
      </c>
      <c r="F51" s="1240">
        <v>2425</v>
      </c>
      <c r="G51" s="1240">
        <v>2425</v>
      </c>
      <c r="H51" s="1240">
        <v>3976</v>
      </c>
      <c r="I51" s="965"/>
      <c r="J51" s="1241">
        <v>8058</v>
      </c>
      <c r="K51" s="1240"/>
      <c r="L51" s="1089">
        <v>3976</v>
      </c>
      <c r="M51" s="1089">
        <v>4082</v>
      </c>
      <c r="N51" s="967"/>
      <c r="O51" s="966">
        <v>8530</v>
      </c>
      <c r="P51" s="965">
        <v>4302</v>
      </c>
      <c r="Q51" s="965">
        <v>4228</v>
      </c>
      <c r="R51" s="947"/>
    </row>
    <row r="52" spans="1:18">
      <c r="A52" s="940"/>
      <c r="B52" s="960" t="s">
        <v>131</v>
      </c>
      <c r="C52" s="940"/>
      <c r="D52" s="1088">
        <v>6447</v>
      </c>
      <c r="E52" s="1240">
        <v>3082</v>
      </c>
      <c r="F52" s="1240">
        <v>3365</v>
      </c>
      <c r="G52" s="1240">
        <v>3365</v>
      </c>
      <c r="H52" s="1240">
        <v>4963</v>
      </c>
      <c r="I52" s="965"/>
      <c r="J52" s="1241">
        <v>10079</v>
      </c>
      <c r="K52" s="1240"/>
      <c r="L52" s="1089">
        <v>4963</v>
      </c>
      <c r="M52" s="1089">
        <v>5116</v>
      </c>
      <c r="N52" s="967"/>
      <c r="O52" s="966">
        <v>10854</v>
      </c>
      <c r="P52" s="965">
        <v>5479</v>
      </c>
      <c r="Q52" s="965">
        <v>5375</v>
      </c>
      <c r="R52" s="947"/>
    </row>
    <row r="53" spans="1:18">
      <c r="A53" s="940"/>
      <c r="B53" s="960" t="s">
        <v>130</v>
      </c>
      <c r="C53" s="940"/>
      <c r="D53" s="1088">
        <v>6186</v>
      </c>
      <c r="E53" s="1240">
        <v>2938</v>
      </c>
      <c r="F53" s="1240">
        <v>3248</v>
      </c>
      <c r="G53" s="1240">
        <v>3248</v>
      </c>
      <c r="H53" s="1240">
        <v>4876</v>
      </c>
      <c r="I53" s="965"/>
      <c r="J53" s="1241">
        <v>9558</v>
      </c>
      <c r="K53" s="1240"/>
      <c r="L53" s="1089">
        <v>4876</v>
      </c>
      <c r="M53" s="1089">
        <v>4682</v>
      </c>
      <c r="N53" s="967"/>
      <c r="O53" s="966">
        <v>10184</v>
      </c>
      <c r="P53" s="965">
        <v>5154</v>
      </c>
      <c r="Q53" s="965">
        <v>5030</v>
      </c>
      <c r="R53" s="947"/>
    </row>
    <row r="54" spans="1:18">
      <c r="A54" s="940"/>
      <c r="B54" s="960" t="s">
        <v>129</v>
      </c>
      <c r="C54" s="940"/>
      <c r="D54" s="1088">
        <v>6304</v>
      </c>
      <c r="E54" s="1240">
        <v>3030</v>
      </c>
      <c r="F54" s="1240">
        <v>3274</v>
      </c>
      <c r="G54" s="1240">
        <v>3274</v>
      </c>
      <c r="H54" s="1240">
        <v>4900</v>
      </c>
      <c r="I54" s="965"/>
      <c r="J54" s="1241">
        <v>9301</v>
      </c>
      <c r="K54" s="1240"/>
      <c r="L54" s="1089">
        <v>4900</v>
      </c>
      <c r="M54" s="1089">
        <v>4401</v>
      </c>
      <c r="N54" s="967"/>
      <c r="O54" s="966">
        <v>9630</v>
      </c>
      <c r="P54" s="965">
        <v>4954</v>
      </c>
      <c r="Q54" s="965">
        <v>4676</v>
      </c>
      <c r="R54" s="947"/>
    </row>
    <row r="55" spans="1:18">
      <c r="A55" s="940"/>
      <c r="B55" s="960" t="s">
        <v>128</v>
      </c>
      <c r="C55" s="940"/>
      <c r="D55" s="1088">
        <v>6552</v>
      </c>
      <c r="E55" s="1240">
        <v>3194</v>
      </c>
      <c r="F55" s="1240">
        <v>3358</v>
      </c>
      <c r="G55" s="1240">
        <v>3358</v>
      </c>
      <c r="H55" s="1240">
        <v>4955</v>
      </c>
      <c r="I55" s="965"/>
      <c r="J55" s="1241">
        <v>9549</v>
      </c>
      <c r="K55" s="1240"/>
      <c r="L55" s="1089">
        <v>4955</v>
      </c>
      <c r="M55" s="1089">
        <v>4594</v>
      </c>
      <c r="N55" s="967"/>
      <c r="O55" s="966">
        <v>9923</v>
      </c>
      <c r="P55" s="965">
        <v>5143</v>
      </c>
      <c r="Q55" s="965">
        <v>4780</v>
      </c>
      <c r="R55" s="947"/>
    </row>
    <row r="56" spans="1:18">
      <c r="A56" s="940"/>
      <c r="B56" s="960" t="s">
        <v>127</v>
      </c>
      <c r="C56" s="940"/>
      <c r="D56" s="1088">
        <v>6885</v>
      </c>
      <c r="E56" s="1240">
        <v>3354</v>
      </c>
      <c r="F56" s="1240">
        <v>3531</v>
      </c>
      <c r="G56" s="1240">
        <v>3531</v>
      </c>
      <c r="H56" s="1240">
        <v>5647</v>
      </c>
      <c r="I56" s="965"/>
      <c r="J56" s="1241">
        <v>10994</v>
      </c>
      <c r="K56" s="1240"/>
      <c r="L56" s="1089">
        <v>5647</v>
      </c>
      <c r="M56" s="1089">
        <v>5347</v>
      </c>
      <c r="N56" s="967"/>
      <c r="O56" s="966">
        <v>11032</v>
      </c>
      <c r="P56" s="965">
        <v>5734</v>
      </c>
      <c r="Q56" s="965">
        <v>5298</v>
      </c>
      <c r="R56" s="947"/>
    </row>
    <row r="57" spans="1:18">
      <c r="A57" s="940"/>
      <c r="B57" s="960" t="s">
        <v>126</v>
      </c>
      <c r="C57" s="940"/>
      <c r="D57" s="1088">
        <v>7379</v>
      </c>
      <c r="E57" s="1240">
        <v>3764</v>
      </c>
      <c r="F57" s="1240">
        <v>3615</v>
      </c>
      <c r="G57" s="1240">
        <v>3615</v>
      </c>
      <c r="H57" s="1240">
        <v>6660</v>
      </c>
      <c r="I57" s="965"/>
      <c r="J57" s="1241">
        <v>12876</v>
      </c>
      <c r="K57" s="1240"/>
      <c r="L57" s="1089">
        <v>6660</v>
      </c>
      <c r="M57" s="1089">
        <v>6216</v>
      </c>
      <c r="N57" s="967"/>
      <c r="O57" s="966">
        <v>12626</v>
      </c>
      <c r="P57" s="965">
        <v>6584</v>
      </c>
      <c r="Q57" s="965">
        <v>6042</v>
      </c>
      <c r="R57" s="947"/>
    </row>
    <row r="58" spans="1:18">
      <c r="A58" s="940"/>
      <c r="B58" s="960" t="s">
        <v>125</v>
      </c>
      <c r="C58" s="940"/>
      <c r="D58" s="1088">
        <v>6330</v>
      </c>
      <c r="E58" s="1240">
        <v>3303</v>
      </c>
      <c r="F58" s="1240">
        <v>3027</v>
      </c>
      <c r="G58" s="1240">
        <v>3027</v>
      </c>
      <c r="H58" s="1240">
        <v>5813</v>
      </c>
      <c r="I58" s="965"/>
      <c r="J58" s="1241">
        <v>11402</v>
      </c>
      <c r="K58" s="1240"/>
      <c r="L58" s="1089">
        <v>5813</v>
      </c>
      <c r="M58" s="1089">
        <v>5589</v>
      </c>
      <c r="N58" s="967"/>
      <c r="O58" s="966">
        <v>10995</v>
      </c>
      <c r="P58" s="965">
        <v>5742</v>
      </c>
      <c r="Q58" s="965">
        <v>5253</v>
      </c>
      <c r="R58" s="947"/>
    </row>
    <row r="59" spans="1:18">
      <c r="A59" s="940"/>
      <c r="B59" s="960" t="s">
        <v>124</v>
      </c>
      <c r="C59" s="940"/>
      <c r="D59" s="1088">
        <v>5173</v>
      </c>
      <c r="E59" s="1240">
        <v>2604</v>
      </c>
      <c r="F59" s="1240">
        <v>2569</v>
      </c>
      <c r="G59" s="1240">
        <v>2569</v>
      </c>
      <c r="H59" s="1240">
        <v>5122</v>
      </c>
      <c r="I59" s="965"/>
      <c r="J59" s="1241">
        <v>10112</v>
      </c>
      <c r="K59" s="1240"/>
      <c r="L59" s="1089">
        <v>5122</v>
      </c>
      <c r="M59" s="1089">
        <v>4990</v>
      </c>
      <c r="N59" s="967"/>
      <c r="O59" s="966">
        <v>9114</v>
      </c>
      <c r="P59" s="965">
        <v>4641</v>
      </c>
      <c r="Q59" s="965">
        <v>4473</v>
      </c>
      <c r="R59" s="947"/>
    </row>
    <row r="60" spans="1:18">
      <c r="A60" s="940"/>
      <c r="B60" s="960" t="s">
        <v>123</v>
      </c>
      <c r="C60" s="940"/>
      <c r="D60" s="1088">
        <v>4213</v>
      </c>
      <c r="E60" s="1240">
        <v>1992</v>
      </c>
      <c r="F60" s="1240">
        <v>2221</v>
      </c>
      <c r="G60" s="1240">
        <v>2221</v>
      </c>
      <c r="H60" s="1240">
        <v>4366</v>
      </c>
      <c r="I60" s="965"/>
      <c r="J60" s="1241">
        <v>8976</v>
      </c>
      <c r="K60" s="1240"/>
      <c r="L60" s="1089">
        <v>4366</v>
      </c>
      <c r="M60" s="1089">
        <v>4610</v>
      </c>
      <c r="N60" s="967"/>
      <c r="O60" s="966">
        <v>7158</v>
      </c>
      <c r="P60" s="965">
        <v>3654</v>
      </c>
      <c r="Q60" s="965">
        <v>3504</v>
      </c>
      <c r="R60" s="947"/>
    </row>
    <row r="61" spans="1:18">
      <c r="A61" s="940"/>
      <c r="B61" s="960" t="s">
        <v>122</v>
      </c>
      <c r="C61" s="940"/>
      <c r="D61" s="1088">
        <v>4226</v>
      </c>
      <c r="E61" s="1240">
        <v>1985</v>
      </c>
      <c r="F61" s="1240">
        <v>2241</v>
      </c>
      <c r="G61" s="1240">
        <v>2241</v>
      </c>
      <c r="H61" s="1240">
        <v>4777</v>
      </c>
      <c r="I61" s="965"/>
      <c r="J61" s="1241">
        <v>10005</v>
      </c>
      <c r="K61" s="1240"/>
      <c r="L61" s="1089">
        <v>4777</v>
      </c>
      <c r="M61" s="1089">
        <v>5228</v>
      </c>
      <c r="N61" s="967"/>
      <c r="O61" s="966">
        <v>7768</v>
      </c>
      <c r="P61" s="965">
        <v>3737</v>
      </c>
      <c r="Q61" s="965">
        <v>4031</v>
      </c>
      <c r="R61" s="947"/>
    </row>
    <row r="62" spans="1:18">
      <c r="A62" s="940"/>
      <c r="B62" s="960" t="s">
        <v>121</v>
      </c>
      <c r="C62" s="940"/>
      <c r="D62" s="1088">
        <v>4285</v>
      </c>
      <c r="E62" s="1240">
        <v>1860</v>
      </c>
      <c r="F62" s="1240">
        <v>2425</v>
      </c>
      <c r="G62" s="1240">
        <v>2425</v>
      </c>
      <c r="H62" s="1240">
        <v>4593</v>
      </c>
      <c r="I62" s="965"/>
      <c r="J62" s="1241">
        <v>10207</v>
      </c>
      <c r="K62" s="1240"/>
      <c r="L62" s="1089">
        <v>4593</v>
      </c>
      <c r="M62" s="1089">
        <v>5614</v>
      </c>
      <c r="N62" s="967"/>
      <c r="O62" s="966">
        <v>7808</v>
      </c>
      <c r="P62" s="965">
        <v>3490</v>
      </c>
      <c r="Q62" s="965">
        <v>4318</v>
      </c>
      <c r="R62" s="947"/>
    </row>
    <row r="63" spans="1:18">
      <c r="A63" s="940"/>
      <c r="B63" s="960" t="s">
        <v>120</v>
      </c>
      <c r="C63" s="940"/>
      <c r="D63" s="1088">
        <v>3135</v>
      </c>
      <c r="E63" s="1240">
        <v>1202</v>
      </c>
      <c r="F63" s="1240">
        <v>1933</v>
      </c>
      <c r="G63" s="1240">
        <v>1933</v>
      </c>
      <c r="H63" s="1240">
        <v>3328</v>
      </c>
      <c r="I63" s="965"/>
      <c r="J63" s="1241">
        <v>8278</v>
      </c>
      <c r="K63" s="1240"/>
      <c r="L63" s="1089">
        <v>3328</v>
      </c>
      <c r="M63" s="1089">
        <v>4950</v>
      </c>
      <c r="N63" s="967"/>
      <c r="O63" s="966">
        <v>6696</v>
      </c>
      <c r="P63" s="965">
        <v>2578</v>
      </c>
      <c r="Q63" s="965">
        <v>4118</v>
      </c>
      <c r="R63" s="947"/>
    </row>
    <row r="64" spans="1:18">
      <c r="A64" s="940"/>
      <c r="B64" s="960" t="s">
        <v>119</v>
      </c>
      <c r="C64" s="940"/>
      <c r="D64" s="1088">
        <v>1995</v>
      </c>
      <c r="E64" s="1240">
        <v>692</v>
      </c>
      <c r="F64" s="1240">
        <v>1303</v>
      </c>
      <c r="G64" s="1240">
        <v>1303</v>
      </c>
      <c r="H64" s="1240">
        <v>1945</v>
      </c>
      <c r="I64" s="965"/>
      <c r="J64" s="1241">
        <v>5485</v>
      </c>
      <c r="K64" s="1240"/>
      <c r="L64" s="1089">
        <v>1945</v>
      </c>
      <c r="M64" s="1089">
        <v>3540</v>
      </c>
      <c r="N64" s="967"/>
      <c r="O64" s="966">
        <v>4482</v>
      </c>
      <c r="P64" s="965">
        <v>1541</v>
      </c>
      <c r="Q64" s="965">
        <v>2941</v>
      </c>
      <c r="R64" s="947"/>
    </row>
    <row r="65" spans="1:18">
      <c r="B65" s="960" t="s">
        <v>118</v>
      </c>
      <c r="C65" s="940"/>
      <c r="D65" s="1088">
        <v>1065</v>
      </c>
      <c r="E65" s="1240">
        <v>281</v>
      </c>
      <c r="F65" s="1240">
        <v>784</v>
      </c>
      <c r="G65" s="1240">
        <v>784</v>
      </c>
      <c r="H65" s="1240">
        <v>767</v>
      </c>
      <c r="I65" s="965"/>
      <c r="J65" s="1241">
        <v>2781</v>
      </c>
      <c r="K65" s="1240"/>
      <c r="L65" s="1089">
        <v>767</v>
      </c>
      <c r="M65" s="1089">
        <v>2014</v>
      </c>
      <c r="N65" s="967"/>
      <c r="O65" s="966">
        <v>2163</v>
      </c>
      <c r="P65" s="965">
        <v>649</v>
      </c>
      <c r="Q65" s="965">
        <v>1514</v>
      </c>
      <c r="R65" s="947"/>
    </row>
    <row r="66" spans="1:18">
      <c r="B66" s="960" t="s">
        <v>117</v>
      </c>
      <c r="C66" s="940"/>
      <c r="D66" s="1088">
        <v>253</v>
      </c>
      <c r="E66" s="1240">
        <v>52</v>
      </c>
      <c r="F66" s="1240">
        <v>201</v>
      </c>
      <c r="G66" s="1240">
        <v>201</v>
      </c>
      <c r="H66" s="1240">
        <v>169</v>
      </c>
      <c r="I66" s="965"/>
      <c r="J66" s="1241">
        <v>767</v>
      </c>
      <c r="K66" s="1240"/>
      <c r="L66" s="1089">
        <v>169</v>
      </c>
      <c r="M66" s="1089">
        <v>598</v>
      </c>
      <c r="N66" s="967"/>
      <c r="O66" s="966">
        <v>564</v>
      </c>
      <c r="P66" s="965">
        <v>113</v>
      </c>
      <c r="Q66" s="965">
        <v>451</v>
      </c>
      <c r="R66" s="947"/>
    </row>
    <row r="67" spans="1:18">
      <c r="B67" s="960" t="s">
        <v>195</v>
      </c>
      <c r="C67" s="940"/>
      <c r="D67" s="1088">
        <v>15</v>
      </c>
      <c r="E67" s="1240">
        <v>11</v>
      </c>
      <c r="F67" s="1240">
        <v>4</v>
      </c>
      <c r="G67" s="1240">
        <v>4</v>
      </c>
      <c r="H67" s="1240">
        <v>3</v>
      </c>
      <c r="I67" s="965"/>
      <c r="J67" s="1241">
        <v>97</v>
      </c>
      <c r="K67" s="1240"/>
      <c r="L67" s="1089">
        <v>3</v>
      </c>
      <c r="M67" s="1089">
        <v>94</v>
      </c>
      <c r="N67" s="967"/>
      <c r="O67" s="966">
        <v>54</v>
      </c>
      <c r="P67" s="965">
        <v>3</v>
      </c>
      <c r="Q67" s="965">
        <v>51</v>
      </c>
      <c r="R67" s="947"/>
    </row>
    <row r="68" spans="1:18" ht="9.75" customHeight="1">
      <c r="A68" s="940"/>
      <c r="B68" s="940" t="s">
        <v>17</v>
      </c>
      <c r="C68" s="940"/>
      <c r="D68" s="1088"/>
      <c r="E68" s="1089"/>
      <c r="F68" s="1089"/>
      <c r="G68" s="1089"/>
      <c r="H68" s="1089"/>
      <c r="I68" s="965"/>
      <c r="J68" s="1088"/>
      <c r="K68" s="1089"/>
      <c r="L68" s="1089"/>
      <c r="M68" s="1089"/>
      <c r="N68" s="967"/>
      <c r="O68" s="966"/>
      <c r="P68" s="965"/>
      <c r="Q68" s="965"/>
      <c r="R68" s="947"/>
    </row>
    <row r="69" spans="1:18" ht="9.75" customHeight="1">
      <c r="A69" s="940"/>
      <c r="B69" s="961" t="s">
        <v>113</v>
      </c>
      <c r="C69" s="940"/>
      <c r="D69" s="1088">
        <v>10083</v>
      </c>
      <c r="E69" s="1240">
        <v>5132</v>
      </c>
      <c r="F69" s="1240">
        <v>4951</v>
      </c>
      <c r="G69" s="1240">
        <v>4951</v>
      </c>
      <c r="H69" s="1240">
        <v>8325</v>
      </c>
      <c r="I69" s="965"/>
      <c r="J69" s="1241">
        <v>16306</v>
      </c>
      <c r="K69" s="1240">
        <v>0</v>
      </c>
      <c r="L69" s="1089">
        <v>8325</v>
      </c>
      <c r="M69" s="1089">
        <v>7981</v>
      </c>
      <c r="N69" s="967"/>
      <c r="O69" s="966">
        <v>16183</v>
      </c>
      <c r="P69" s="965">
        <v>8239</v>
      </c>
      <c r="Q69" s="965">
        <v>7944</v>
      </c>
      <c r="R69" s="947"/>
    </row>
    <row r="70" spans="1:18" ht="9.75" customHeight="1">
      <c r="A70" s="940"/>
      <c r="B70" s="960" t="s">
        <v>112</v>
      </c>
      <c r="C70" s="940"/>
      <c r="D70" s="1088">
        <v>58818</v>
      </c>
      <c r="E70" s="1240">
        <v>28956</v>
      </c>
      <c r="F70" s="1240">
        <v>29862</v>
      </c>
      <c r="G70" s="1240">
        <v>29862</v>
      </c>
      <c r="H70" s="1240">
        <v>50058</v>
      </c>
      <c r="I70" s="965"/>
      <c r="J70" s="1241">
        <v>98110</v>
      </c>
      <c r="K70" s="1240">
        <v>0</v>
      </c>
      <c r="L70" s="1089">
        <v>50058</v>
      </c>
      <c r="M70" s="1089">
        <v>48052</v>
      </c>
      <c r="N70" s="967"/>
      <c r="O70" s="966">
        <v>98710</v>
      </c>
      <c r="P70" s="965">
        <v>50698</v>
      </c>
      <c r="Q70" s="965">
        <v>48012</v>
      </c>
      <c r="R70" s="947"/>
    </row>
    <row r="71" spans="1:18" ht="9.75" customHeight="1">
      <c r="A71" s="940"/>
      <c r="B71" s="960" t="s">
        <v>111</v>
      </c>
      <c r="C71" s="940"/>
      <c r="D71" s="1088">
        <v>19187</v>
      </c>
      <c r="E71" s="1240">
        <v>8075</v>
      </c>
      <c r="F71" s="1240">
        <v>11112</v>
      </c>
      <c r="G71" s="1240">
        <v>11112</v>
      </c>
      <c r="H71" s="1240">
        <v>19948</v>
      </c>
      <c r="I71" s="965"/>
      <c r="J71" s="1241">
        <v>46596</v>
      </c>
      <c r="K71" s="1240">
        <v>0</v>
      </c>
      <c r="L71" s="1089">
        <v>19948</v>
      </c>
      <c r="M71" s="1089">
        <v>26648</v>
      </c>
      <c r="N71" s="967"/>
      <c r="O71" s="966">
        <v>36693</v>
      </c>
      <c r="P71" s="965">
        <v>15765</v>
      </c>
      <c r="Q71" s="965">
        <v>20928</v>
      </c>
      <c r="R71" s="947"/>
    </row>
    <row r="72" spans="1:18" ht="9.75" customHeight="1">
      <c r="A72" s="940"/>
      <c r="B72" s="940" t="s">
        <v>77</v>
      </c>
      <c r="C72" s="940"/>
      <c r="D72" s="964"/>
      <c r="E72" s="958"/>
      <c r="F72" s="958"/>
      <c r="G72" s="958"/>
      <c r="H72" s="958"/>
      <c r="I72" s="953"/>
      <c r="J72" s="964"/>
      <c r="K72" s="958"/>
      <c r="L72" s="958"/>
      <c r="M72" s="958"/>
      <c r="N72" s="957"/>
      <c r="O72" s="963"/>
      <c r="P72" s="962"/>
      <c r="Q72" s="962"/>
      <c r="R72" s="947"/>
    </row>
    <row r="73" spans="1:18" ht="9.75" customHeight="1">
      <c r="A73" s="940"/>
      <c r="B73" s="961" t="s">
        <v>113</v>
      </c>
      <c r="C73" s="940"/>
      <c r="D73" s="1093">
        <v>11.4</v>
      </c>
      <c r="E73" s="1238">
        <v>12.2</v>
      </c>
      <c r="F73" s="1238">
        <v>10.8</v>
      </c>
      <c r="G73" s="1238">
        <v>10.8</v>
      </c>
      <c r="H73" s="1238">
        <v>10.6</v>
      </c>
      <c r="I73" s="953"/>
      <c r="J73" s="1239">
        <v>10.1</v>
      </c>
      <c r="K73" s="1238"/>
      <c r="L73" s="1094">
        <v>10.6</v>
      </c>
      <c r="M73" s="1094">
        <v>9.6999999999999993</v>
      </c>
      <c r="N73" s="950"/>
      <c r="O73" s="949">
        <v>10.7</v>
      </c>
      <c r="P73" s="948">
        <v>11</v>
      </c>
      <c r="Q73" s="948">
        <v>10.3</v>
      </c>
      <c r="R73" s="947"/>
    </row>
    <row r="74" spans="1:18" ht="9.75" customHeight="1">
      <c r="A74" s="940"/>
      <c r="B74" s="960" t="s">
        <v>112</v>
      </c>
      <c r="C74" s="940"/>
      <c r="D74" s="1093">
        <v>66.8</v>
      </c>
      <c r="E74" s="1238">
        <v>68.7</v>
      </c>
      <c r="F74" s="1238">
        <v>65</v>
      </c>
      <c r="G74" s="1238">
        <v>65</v>
      </c>
      <c r="H74" s="1238">
        <v>63.9</v>
      </c>
      <c r="I74" s="953"/>
      <c r="J74" s="1239">
        <v>60.9</v>
      </c>
      <c r="K74" s="1238"/>
      <c r="L74" s="1094">
        <v>63.9</v>
      </c>
      <c r="M74" s="1094">
        <v>58.1</v>
      </c>
      <c r="N74" s="950"/>
      <c r="O74" s="949">
        <v>65.099999999999994</v>
      </c>
      <c r="P74" s="948">
        <v>67.900000000000006</v>
      </c>
      <c r="Q74" s="948">
        <v>62.4</v>
      </c>
      <c r="R74" s="947"/>
    </row>
    <row r="75" spans="1:18" ht="9.75" customHeight="1">
      <c r="A75" s="940"/>
      <c r="B75" s="960" t="s">
        <v>111</v>
      </c>
      <c r="C75" s="940"/>
      <c r="D75" s="1093">
        <v>21.8</v>
      </c>
      <c r="E75" s="1238">
        <v>19.2</v>
      </c>
      <c r="F75" s="1238">
        <v>24.2</v>
      </c>
      <c r="G75" s="1238">
        <v>24.2</v>
      </c>
      <c r="H75" s="1238">
        <v>25.5</v>
      </c>
      <c r="I75" s="953"/>
      <c r="J75" s="1239">
        <v>28.9</v>
      </c>
      <c r="K75" s="1238"/>
      <c r="L75" s="1094">
        <v>25.5</v>
      </c>
      <c r="M75" s="1094">
        <v>32.200000000000003</v>
      </c>
      <c r="N75" s="950"/>
      <c r="O75" s="949">
        <v>24.2</v>
      </c>
      <c r="P75" s="948">
        <v>21.1</v>
      </c>
      <c r="Q75" s="948">
        <v>27.2</v>
      </c>
      <c r="R75" s="947"/>
    </row>
    <row r="76" spans="1:18" ht="1.5" customHeight="1">
      <c r="A76" s="940"/>
      <c r="B76" s="960"/>
      <c r="C76" s="940"/>
      <c r="D76" s="959"/>
      <c r="E76" s="1094"/>
      <c r="F76" s="1094"/>
      <c r="G76" s="958"/>
      <c r="H76" s="958"/>
      <c r="I76" s="953"/>
      <c r="J76" s="959"/>
      <c r="K76" s="1094"/>
      <c r="L76" s="1094"/>
      <c r="M76" s="958"/>
      <c r="N76" s="957"/>
      <c r="O76" s="949"/>
      <c r="P76" s="948"/>
      <c r="Q76" s="948"/>
      <c r="R76" s="947"/>
    </row>
    <row r="77" spans="1:18" ht="9.75" customHeight="1">
      <c r="A77" s="955"/>
      <c r="B77" s="956" t="s">
        <v>22</v>
      </c>
      <c r="C77" s="955"/>
      <c r="D77" s="1093">
        <v>45.5</v>
      </c>
      <c r="E77" s="1238">
        <v>44.3</v>
      </c>
      <c r="F77" s="1238">
        <v>45.5</v>
      </c>
      <c r="G77" s="1238">
        <v>46.5</v>
      </c>
      <c r="H77" s="1238">
        <v>45.5</v>
      </c>
      <c r="I77" s="953"/>
      <c r="J77" s="1239">
        <v>48.8</v>
      </c>
      <c r="K77" s="1238">
        <v>45.5</v>
      </c>
      <c r="L77" s="1094">
        <v>47.2</v>
      </c>
      <c r="M77" s="1094">
        <v>50.4</v>
      </c>
      <c r="N77" s="950"/>
      <c r="O77" s="949">
        <v>46.7</v>
      </c>
      <c r="P77" s="948">
        <v>45.2</v>
      </c>
      <c r="Q77" s="948">
        <v>48</v>
      </c>
      <c r="R77" s="947"/>
    </row>
    <row r="78" spans="1:18" ht="9.75" customHeight="1">
      <c r="A78" s="955"/>
      <c r="B78" s="956" t="s">
        <v>7</v>
      </c>
      <c r="C78" s="955"/>
      <c r="D78" s="1093">
        <v>45.7</v>
      </c>
      <c r="E78" s="1238">
        <v>45</v>
      </c>
      <c r="F78" s="1238">
        <v>45.7</v>
      </c>
      <c r="G78" s="1238">
        <v>46.3</v>
      </c>
      <c r="H78" s="1238">
        <v>45.7</v>
      </c>
      <c r="I78" s="953"/>
      <c r="J78" s="1239">
        <v>50.2</v>
      </c>
      <c r="K78" s="1238">
        <v>45.7</v>
      </c>
      <c r="L78" s="1094">
        <v>48.6</v>
      </c>
      <c r="M78" s="1094">
        <v>51.7</v>
      </c>
      <c r="N78" s="950"/>
      <c r="O78" s="949">
        <v>47.2</v>
      </c>
      <c r="P78" s="948">
        <v>46.1</v>
      </c>
      <c r="Q78" s="948">
        <v>48.5</v>
      </c>
      <c r="R78" s="947"/>
    </row>
    <row r="79" spans="1:18" ht="1.5" customHeight="1">
      <c r="A79" s="943"/>
      <c r="B79" s="943"/>
      <c r="C79" s="944"/>
      <c r="D79" s="945"/>
      <c r="E79" s="945"/>
      <c r="F79" s="945"/>
      <c r="G79" s="945"/>
      <c r="H79" s="945"/>
      <c r="I79" s="945"/>
      <c r="J79" s="946"/>
      <c r="K79" s="945"/>
      <c r="L79" s="945"/>
      <c r="M79" s="945"/>
      <c r="N79" s="944"/>
      <c r="O79" s="943"/>
      <c r="P79" s="943"/>
      <c r="Q79" s="943"/>
      <c r="R79" s="943"/>
    </row>
    <row r="80" spans="1:18" ht="9" customHeight="1">
      <c r="A80" s="1237" t="s">
        <v>200</v>
      </c>
      <c r="B80" s="1237"/>
      <c r="C80" s="1237"/>
      <c r="D80" s="1237"/>
      <c r="E80" s="1237"/>
      <c r="F80" s="1237"/>
      <c r="G80" s="1237"/>
      <c r="H80" s="1237"/>
      <c r="I80" s="1237"/>
      <c r="J80" s="1237"/>
      <c r="K80" s="1237"/>
      <c r="L80" s="1237"/>
      <c r="M80" s="1237"/>
      <c r="N80" s="1237"/>
      <c r="O80" s="1237"/>
      <c r="P80" s="1237"/>
      <c r="Q80" s="940"/>
      <c r="R80" s="940"/>
    </row>
    <row r="81" spans="1:18" ht="9" customHeight="1">
      <c r="A81" s="942" t="s">
        <v>100</v>
      </c>
      <c r="B81" s="940"/>
      <c r="C81" s="940"/>
      <c r="D81" s="940"/>
      <c r="E81" s="940"/>
      <c r="F81" s="940"/>
      <c r="G81" s="940"/>
      <c r="H81" s="940"/>
      <c r="I81" s="940"/>
      <c r="J81" s="940"/>
      <c r="K81" s="940"/>
      <c r="L81" s="940"/>
      <c r="M81" s="940"/>
      <c r="N81" s="940"/>
      <c r="O81" s="940"/>
      <c r="P81" s="940"/>
      <c r="Q81" s="940"/>
      <c r="R81" s="940"/>
    </row>
    <row r="82" spans="1:18" ht="9" customHeight="1">
      <c r="A82" s="939" t="s">
        <v>2</v>
      </c>
    </row>
  </sheetData>
  <mergeCells count="227">
    <mergeCell ref="A4:C5"/>
    <mergeCell ref="D4:N4"/>
    <mergeCell ref="D5:E5"/>
    <mergeCell ref="F5:G5"/>
    <mergeCell ref="H5:J5"/>
    <mergeCell ref="K5:L5"/>
    <mergeCell ref="D10:E10"/>
    <mergeCell ref="F10:G10"/>
    <mergeCell ref="H10:J10"/>
    <mergeCell ref="K10:L10"/>
    <mergeCell ref="D11:E11"/>
    <mergeCell ref="F11:G11"/>
    <mergeCell ref="H11:J11"/>
    <mergeCell ref="K11:L11"/>
    <mergeCell ref="D7:E7"/>
    <mergeCell ref="F7:G7"/>
    <mergeCell ref="H7:J7"/>
    <mergeCell ref="K7:L7"/>
    <mergeCell ref="F8:G8"/>
    <mergeCell ref="D9:E9"/>
    <mergeCell ref="F9:G9"/>
    <mergeCell ref="H9:J9"/>
    <mergeCell ref="K9:L9"/>
    <mergeCell ref="D14:E14"/>
    <mergeCell ref="F14:G14"/>
    <mergeCell ref="H14:J14"/>
    <mergeCell ref="K14:L14"/>
    <mergeCell ref="D15:E15"/>
    <mergeCell ref="F15:G15"/>
    <mergeCell ref="H15:J15"/>
    <mergeCell ref="K15:L15"/>
    <mergeCell ref="D12:E12"/>
    <mergeCell ref="F12:G12"/>
    <mergeCell ref="H12:J12"/>
    <mergeCell ref="K12:L12"/>
    <mergeCell ref="D13:E13"/>
    <mergeCell ref="F13:G13"/>
    <mergeCell ref="H13:J13"/>
    <mergeCell ref="K13:L13"/>
    <mergeCell ref="D18:E18"/>
    <mergeCell ref="F18:G18"/>
    <mergeCell ref="H18:J18"/>
    <mergeCell ref="K18:L18"/>
    <mergeCell ref="D19:E19"/>
    <mergeCell ref="F19:G19"/>
    <mergeCell ref="H19:J19"/>
    <mergeCell ref="K19:L19"/>
    <mergeCell ref="D16:E16"/>
    <mergeCell ref="F16:G16"/>
    <mergeCell ref="H16:J16"/>
    <mergeCell ref="K16:L16"/>
    <mergeCell ref="D17:E17"/>
    <mergeCell ref="F17:G17"/>
    <mergeCell ref="H17:J17"/>
    <mergeCell ref="K17:L17"/>
    <mergeCell ref="D22:E22"/>
    <mergeCell ref="F22:G22"/>
    <mergeCell ref="H22:J22"/>
    <mergeCell ref="K22:L22"/>
    <mergeCell ref="D23:E23"/>
    <mergeCell ref="F23:G23"/>
    <mergeCell ref="H23:J23"/>
    <mergeCell ref="K23:L23"/>
    <mergeCell ref="D20:E20"/>
    <mergeCell ref="F20:G20"/>
    <mergeCell ref="H20:J20"/>
    <mergeCell ref="K20:L20"/>
    <mergeCell ref="D21:E21"/>
    <mergeCell ref="F21:G21"/>
    <mergeCell ref="H21:J21"/>
    <mergeCell ref="K21:L21"/>
    <mergeCell ref="D26:E26"/>
    <mergeCell ref="F26:G26"/>
    <mergeCell ref="H26:J26"/>
    <mergeCell ref="K26:L26"/>
    <mergeCell ref="D27:E27"/>
    <mergeCell ref="F27:G27"/>
    <mergeCell ref="H27:J27"/>
    <mergeCell ref="K27:L27"/>
    <mergeCell ref="D24:E24"/>
    <mergeCell ref="F24:G24"/>
    <mergeCell ref="H24:J24"/>
    <mergeCell ref="K24:L24"/>
    <mergeCell ref="D25:E25"/>
    <mergeCell ref="F25:G25"/>
    <mergeCell ref="H25:J25"/>
    <mergeCell ref="K25:L25"/>
    <mergeCell ref="D31:E31"/>
    <mergeCell ref="F31:G31"/>
    <mergeCell ref="H31:J31"/>
    <mergeCell ref="K31:L31"/>
    <mergeCell ref="D32:E32"/>
    <mergeCell ref="F32:G32"/>
    <mergeCell ref="H32:J32"/>
    <mergeCell ref="K32:L32"/>
    <mergeCell ref="D28:E28"/>
    <mergeCell ref="F28:G28"/>
    <mergeCell ref="H28:J28"/>
    <mergeCell ref="K28:L28"/>
    <mergeCell ref="D29:E29"/>
    <mergeCell ref="F29:G29"/>
    <mergeCell ref="H29:J29"/>
    <mergeCell ref="K29:L29"/>
    <mergeCell ref="D36:E36"/>
    <mergeCell ref="F36:G36"/>
    <mergeCell ref="H36:J36"/>
    <mergeCell ref="K36:L36"/>
    <mergeCell ref="D37:E37"/>
    <mergeCell ref="F37:G37"/>
    <mergeCell ref="H37:J37"/>
    <mergeCell ref="K37:L37"/>
    <mergeCell ref="D33:E33"/>
    <mergeCell ref="F33:G33"/>
    <mergeCell ref="H33:J33"/>
    <mergeCell ref="K33:L33"/>
    <mergeCell ref="D35:E35"/>
    <mergeCell ref="F35:G35"/>
    <mergeCell ref="H35:J35"/>
    <mergeCell ref="K35:L35"/>
    <mergeCell ref="O42:R42"/>
    <mergeCell ref="E43:F43"/>
    <mergeCell ref="G43:H43"/>
    <mergeCell ref="J43:K43"/>
    <mergeCell ref="M43:N43"/>
    <mergeCell ref="Q43:R43"/>
    <mergeCell ref="D39:E39"/>
    <mergeCell ref="F39:G39"/>
    <mergeCell ref="H39:J39"/>
    <mergeCell ref="K39:L39"/>
    <mergeCell ref="D40:E40"/>
    <mergeCell ref="F40:G40"/>
    <mergeCell ref="H40:J40"/>
    <mergeCell ref="K40:L40"/>
    <mergeCell ref="E45:F45"/>
    <mergeCell ref="G45:H45"/>
    <mergeCell ref="J45:K45"/>
    <mergeCell ref="E47:F47"/>
    <mergeCell ref="G47:H47"/>
    <mergeCell ref="J47:K47"/>
    <mergeCell ref="A42:C43"/>
    <mergeCell ref="D42:H42"/>
    <mergeCell ref="J42:N42"/>
    <mergeCell ref="E50:F50"/>
    <mergeCell ref="G50:H50"/>
    <mergeCell ref="J50:K50"/>
    <mergeCell ref="E51:F51"/>
    <mergeCell ref="G51:H51"/>
    <mergeCell ref="J51:K51"/>
    <mergeCell ref="E48:F48"/>
    <mergeCell ref="G48:H48"/>
    <mergeCell ref="J48:K48"/>
    <mergeCell ref="E49:F49"/>
    <mergeCell ref="G49:H49"/>
    <mergeCell ref="J49:K49"/>
    <mergeCell ref="E54:F54"/>
    <mergeCell ref="G54:H54"/>
    <mergeCell ref="J54:K54"/>
    <mergeCell ref="E55:F55"/>
    <mergeCell ref="G55:H55"/>
    <mergeCell ref="J55:K55"/>
    <mergeCell ref="E52:F52"/>
    <mergeCell ref="G52:H52"/>
    <mergeCell ref="J52:K52"/>
    <mergeCell ref="E53:F53"/>
    <mergeCell ref="G53:H53"/>
    <mergeCell ref="J53:K53"/>
    <mergeCell ref="E58:F58"/>
    <mergeCell ref="G58:H58"/>
    <mergeCell ref="J58:K58"/>
    <mergeCell ref="E59:F59"/>
    <mergeCell ref="G59:H59"/>
    <mergeCell ref="J59:K59"/>
    <mergeCell ref="E56:F56"/>
    <mergeCell ref="G56:H56"/>
    <mergeCell ref="J56:K56"/>
    <mergeCell ref="E57:F57"/>
    <mergeCell ref="G57:H57"/>
    <mergeCell ref="J57:K57"/>
    <mergeCell ref="E62:F62"/>
    <mergeCell ref="G62:H62"/>
    <mergeCell ref="J62:K62"/>
    <mergeCell ref="E63:F63"/>
    <mergeCell ref="G63:H63"/>
    <mergeCell ref="J63:K63"/>
    <mergeCell ref="E60:F60"/>
    <mergeCell ref="G60:H60"/>
    <mergeCell ref="J60:K60"/>
    <mergeCell ref="E61:F61"/>
    <mergeCell ref="G61:H61"/>
    <mergeCell ref="J61:K61"/>
    <mergeCell ref="E66:F66"/>
    <mergeCell ref="G66:H66"/>
    <mergeCell ref="J66:K66"/>
    <mergeCell ref="E67:F67"/>
    <mergeCell ref="G67:H67"/>
    <mergeCell ref="J67:K67"/>
    <mergeCell ref="E64:F64"/>
    <mergeCell ref="G64:H64"/>
    <mergeCell ref="J64:K64"/>
    <mergeCell ref="E65:F65"/>
    <mergeCell ref="G65:H65"/>
    <mergeCell ref="J65:K65"/>
    <mergeCell ref="E71:F71"/>
    <mergeCell ref="G71:H71"/>
    <mergeCell ref="J71:K71"/>
    <mergeCell ref="E73:F73"/>
    <mergeCell ref="G73:H73"/>
    <mergeCell ref="J73:K73"/>
    <mergeCell ref="E69:F69"/>
    <mergeCell ref="G69:H69"/>
    <mergeCell ref="J69:K69"/>
    <mergeCell ref="E70:F70"/>
    <mergeCell ref="G70:H70"/>
    <mergeCell ref="J70:K70"/>
    <mergeCell ref="A80:P80"/>
    <mergeCell ref="E77:F77"/>
    <mergeCell ref="G77:H77"/>
    <mergeCell ref="J77:K77"/>
    <mergeCell ref="E78:F78"/>
    <mergeCell ref="G78:H78"/>
    <mergeCell ref="J78:K78"/>
    <mergeCell ref="E74:F74"/>
    <mergeCell ref="G74:H74"/>
    <mergeCell ref="J74:K74"/>
    <mergeCell ref="E75:F75"/>
    <mergeCell ref="G75:H75"/>
    <mergeCell ref="J75:K7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83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73" customWidth="1"/>
    <col min="2" max="2" width="7.75" style="473" customWidth="1"/>
    <col min="3" max="3" width="1.25" style="473" customWidth="1"/>
    <col min="4" max="6" width="8.25" style="473" customWidth="1"/>
    <col min="7" max="7" width="0.625" style="473" customWidth="1"/>
    <col min="8" max="10" width="8.25" style="473" customWidth="1"/>
    <col min="11" max="11" width="0.625" style="473" customWidth="1"/>
    <col min="12" max="14" width="8.25" style="473" customWidth="1"/>
    <col min="15" max="15" width="0.375" style="473" customWidth="1"/>
    <col min="16" max="16" width="2.125" style="473" customWidth="1"/>
    <col min="17" max="17" width="7.75" style="473" customWidth="1"/>
    <col min="18" max="18" width="1.25" style="473" customWidth="1"/>
    <col min="19" max="21" width="8.25" style="473" customWidth="1"/>
    <col min="22" max="22" width="0.625" style="473" customWidth="1"/>
    <col min="23" max="25" width="8.25" style="473" customWidth="1"/>
    <col min="26" max="26" width="0.625" style="473" customWidth="1"/>
    <col min="27" max="29" width="8.25" style="473" customWidth="1"/>
    <col min="30" max="30" width="0.375" style="473" customWidth="1"/>
    <col min="31" max="16384" width="11.25" style="473"/>
  </cols>
  <sheetData>
    <row r="1" spans="1:30" ht="13.5" customHeight="1">
      <c r="J1" s="494" t="s">
        <v>88</v>
      </c>
      <c r="P1" s="496" t="s">
        <v>64</v>
      </c>
      <c r="Q1" s="495"/>
      <c r="R1" s="495"/>
      <c r="S1" s="495"/>
      <c r="T1" s="495"/>
      <c r="Y1" s="494"/>
    </row>
    <row r="2" spans="1:30" ht="10.5" customHeight="1">
      <c r="AD2" s="470" t="s">
        <v>92</v>
      </c>
    </row>
    <row r="3" spans="1:30" ht="1.5" customHeight="1"/>
    <row r="4" spans="1:30" ht="13.5" customHeight="1">
      <c r="A4" s="1423" t="s">
        <v>59</v>
      </c>
      <c r="B4" s="1424"/>
      <c r="C4" s="1424"/>
      <c r="D4" s="488" t="s">
        <v>24</v>
      </c>
      <c r="E4" s="488"/>
      <c r="F4" s="488"/>
      <c r="G4" s="487"/>
      <c r="H4" s="488" t="s">
        <v>25</v>
      </c>
      <c r="I4" s="488"/>
      <c r="J4" s="488"/>
      <c r="K4" s="488"/>
      <c r="L4" s="1423" t="s">
        <v>26</v>
      </c>
      <c r="M4" s="1424"/>
      <c r="N4" s="1424"/>
      <c r="O4" s="1429"/>
      <c r="P4" s="1425" t="s">
        <v>65</v>
      </c>
      <c r="Q4" s="1425"/>
      <c r="R4" s="1426"/>
      <c r="S4" s="488" t="s">
        <v>27</v>
      </c>
      <c r="T4" s="488"/>
      <c r="U4" s="488"/>
      <c r="V4" s="487"/>
      <c r="W4" s="488" t="s">
        <v>28</v>
      </c>
      <c r="X4" s="488"/>
      <c r="Y4" s="488"/>
      <c r="Z4" s="488"/>
      <c r="AA4" s="1423" t="s">
        <v>29</v>
      </c>
      <c r="AB4" s="1424"/>
      <c r="AC4" s="1424"/>
      <c r="AD4" s="1429"/>
    </row>
    <row r="5" spans="1:30" ht="13.5" customHeight="1">
      <c r="A5" s="1423"/>
      <c r="B5" s="1424"/>
      <c r="C5" s="1424"/>
      <c r="D5" s="486" t="s">
        <v>5</v>
      </c>
      <c r="E5" s="485" t="s">
        <v>3</v>
      </c>
      <c r="F5" s="488" t="s">
        <v>4</v>
      </c>
      <c r="G5" s="487"/>
      <c r="H5" s="486" t="s">
        <v>5</v>
      </c>
      <c r="I5" s="485" t="s">
        <v>3</v>
      </c>
      <c r="J5" s="488" t="s">
        <v>4</v>
      </c>
      <c r="K5" s="488"/>
      <c r="L5" s="503" t="s">
        <v>5</v>
      </c>
      <c r="M5" s="485" t="s">
        <v>3</v>
      </c>
      <c r="N5" s="484" t="s">
        <v>4</v>
      </c>
      <c r="O5" s="489"/>
      <c r="P5" s="1427"/>
      <c r="Q5" s="1427"/>
      <c r="R5" s="1428"/>
      <c r="S5" s="486" t="s">
        <v>5</v>
      </c>
      <c r="T5" s="485" t="s">
        <v>3</v>
      </c>
      <c r="U5" s="488" t="s">
        <v>4</v>
      </c>
      <c r="V5" s="487"/>
      <c r="W5" s="486" t="s">
        <v>5</v>
      </c>
      <c r="X5" s="485" t="s">
        <v>3</v>
      </c>
      <c r="Y5" s="488" t="s">
        <v>4</v>
      </c>
      <c r="Z5" s="488"/>
      <c r="AA5" s="503" t="s">
        <v>5</v>
      </c>
      <c r="AB5" s="485" t="s">
        <v>3</v>
      </c>
      <c r="AC5" s="484" t="s">
        <v>4</v>
      </c>
      <c r="AD5" s="489"/>
    </row>
    <row r="6" spans="1:30" ht="3" customHeight="1">
      <c r="A6" s="483"/>
      <c r="B6" s="483"/>
      <c r="C6" s="482"/>
      <c r="H6" s="493"/>
      <c r="I6" s="483"/>
      <c r="J6" s="483"/>
      <c r="K6" s="482"/>
      <c r="L6" s="483"/>
      <c r="M6" s="483"/>
      <c r="N6" s="483"/>
      <c r="O6" s="483"/>
      <c r="P6" s="483"/>
      <c r="Q6" s="483"/>
      <c r="R6" s="482"/>
      <c r="W6" s="493"/>
      <c r="Z6" s="490"/>
      <c r="AA6" s="483"/>
      <c r="AB6" s="483"/>
      <c r="AC6" s="483"/>
      <c r="AD6" s="483"/>
    </row>
    <row r="7" spans="1:30" ht="10.5" customHeight="1">
      <c r="A7" s="413"/>
      <c r="B7" s="438" t="s">
        <v>6</v>
      </c>
      <c r="D7" s="443">
        <v>135960</v>
      </c>
      <c r="E7" s="441">
        <v>68346</v>
      </c>
      <c r="F7" s="441">
        <v>67614</v>
      </c>
      <c r="G7" s="480"/>
      <c r="H7" s="443">
        <v>79152</v>
      </c>
      <c r="I7" s="441">
        <v>38273</v>
      </c>
      <c r="J7" s="441">
        <v>40879</v>
      </c>
      <c r="K7" s="464"/>
      <c r="L7" s="441">
        <v>105436</v>
      </c>
      <c r="M7" s="441">
        <v>52119</v>
      </c>
      <c r="N7" s="441">
        <v>53317</v>
      </c>
      <c r="O7" s="441"/>
      <c r="P7" s="413"/>
      <c r="Q7" s="438" t="s">
        <v>6</v>
      </c>
      <c r="S7" s="443">
        <v>148225</v>
      </c>
      <c r="T7" s="441">
        <v>74177</v>
      </c>
      <c r="U7" s="441">
        <v>74048</v>
      </c>
      <c r="V7" s="480"/>
      <c r="W7" s="443">
        <v>140495</v>
      </c>
      <c r="X7" s="441">
        <v>71140</v>
      </c>
      <c r="Y7" s="441">
        <v>69355</v>
      </c>
      <c r="Z7" s="464"/>
      <c r="AA7" s="441">
        <v>169456</v>
      </c>
      <c r="AB7" s="441">
        <v>83701</v>
      </c>
      <c r="AC7" s="441">
        <v>85755</v>
      </c>
      <c r="AD7" s="441"/>
    </row>
    <row r="8" spans="1:30" ht="3" customHeight="1">
      <c r="A8" s="413"/>
      <c r="B8" s="438"/>
      <c r="D8" s="429"/>
      <c r="E8" s="428"/>
      <c r="F8" s="428"/>
      <c r="G8" s="452"/>
      <c r="H8" s="429"/>
      <c r="I8" s="428"/>
      <c r="J8" s="428"/>
      <c r="K8" s="456"/>
      <c r="L8" s="428"/>
      <c r="M8" s="428"/>
      <c r="N8" s="428"/>
      <c r="O8" s="459"/>
      <c r="P8" s="413"/>
      <c r="Q8" s="438"/>
      <c r="S8" s="429"/>
      <c r="T8" s="428"/>
      <c r="U8" s="428"/>
      <c r="V8" s="452"/>
      <c r="W8" s="429"/>
      <c r="X8" s="428"/>
      <c r="Y8" s="428"/>
      <c r="Z8" s="456"/>
      <c r="AA8" s="428"/>
      <c r="AB8" s="428"/>
      <c r="AC8" s="428"/>
      <c r="AD8" s="459"/>
    </row>
    <row r="9" spans="1:30" ht="10.5" customHeight="1">
      <c r="A9" s="413"/>
      <c r="B9" s="432" t="s">
        <v>36</v>
      </c>
      <c r="D9" s="429">
        <v>4520</v>
      </c>
      <c r="E9" s="428">
        <v>2355</v>
      </c>
      <c r="F9" s="428">
        <v>2165</v>
      </c>
      <c r="G9" s="452"/>
      <c r="H9" s="429">
        <v>2179</v>
      </c>
      <c r="I9" s="428">
        <v>1124</v>
      </c>
      <c r="J9" s="428">
        <v>1055</v>
      </c>
      <c r="K9" s="456"/>
      <c r="L9" s="428">
        <v>3860</v>
      </c>
      <c r="M9" s="428">
        <v>2024</v>
      </c>
      <c r="N9" s="428">
        <v>1836</v>
      </c>
      <c r="O9" s="428"/>
      <c r="P9" s="413"/>
      <c r="Q9" s="432" t="s">
        <v>36</v>
      </c>
      <c r="S9" s="429">
        <v>6685</v>
      </c>
      <c r="T9" s="428">
        <v>3473</v>
      </c>
      <c r="U9" s="428">
        <v>3212</v>
      </c>
      <c r="V9" s="452"/>
      <c r="W9" s="429">
        <v>5197</v>
      </c>
      <c r="X9" s="428">
        <v>2621</v>
      </c>
      <c r="Y9" s="428">
        <v>2576</v>
      </c>
      <c r="Z9" s="456"/>
      <c r="AA9" s="428">
        <v>9297</v>
      </c>
      <c r="AB9" s="428">
        <v>4802</v>
      </c>
      <c r="AC9" s="428">
        <v>4495</v>
      </c>
      <c r="AD9" s="428"/>
    </row>
    <row r="10" spans="1:30" ht="10.5" customHeight="1">
      <c r="A10" s="413"/>
      <c r="B10" s="432" t="s">
        <v>37</v>
      </c>
      <c r="D10" s="429">
        <v>4061</v>
      </c>
      <c r="E10" s="428">
        <v>2094</v>
      </c>
      <c r="F10" s="428">
        <v>1967</v>
      </c>
      <c r="G10" s="452"/>
      <c r="H10" s="429">
        <v>1515</v>
      </c>
      <c r="I10" s="428">
        <v>769</v>
      </c>
      <c r="J10" s="428">
        <v>746</v>
      </c>
      <c r="K10" s="456"/>
      <c r="L10" s="428">
        <v>3734</v>
      </c>
      <c r="M10" s="428">
        <v>1896</v>
      </c>
      <c r="N10" s="428">
        <v>1838</v>
      </c>
      <c r="O10" s="428"/>
      <c r="P10" s="413"/>
      <c r="Q10" s="432" t="s">
        <v>37</v>
      </c>
      <c r="S10" s="429">
        <v>6669</v>
      </c>
      <c r="T10" s="428">
        <v>3374</v>
      </c>
      <c r="U10" s="428">
        <v>3295</v>
      </c>
      <c r="V10" s="452"/>
      <c r="W10" s="429">
        <v>5050</v>
      </c>
      <c r="X10" s="428">
        <v>2595</v>
      </c>
      <c r="Y10" s="428">
        <v>2455</v>
      </c>
      <c r="Z10" s="456"/>
      <c r="AA10" s="428">
        <v>8512</v>
      </c>
      <c r="AB10" s="428">
        <v>4300</v>
      </c>
      <c r="AC10" s="428">
        <v>4212</v>
      </c>
      <c r="AD10" s="428"/>
    </row>
    <row r="11" spans="1:30" ht="10.5" customHeight="1">
      <c r="A11" s="413"/>
      <c r="B11" s="430" t="s">
        <v>38</v>
      </c>
      <c r="D11" s="429">
        <v>4393</v>
      </c>
      <c r="E11" s="428">
        <v>2266</v>
      </c>
      <c r="F11" s="428">
        <v>2127</v>
      </c>
      <c r="G11" s="452"/>
      <c r="H11" s="429">
        <v>1565</v>
      </c>
      <c r="I11" s="428">
        <v>793</v>
      </c>
      <c r="J11" s="428">
        <v>772</v>
      </c>
      <c r="K11" s="456"/>
      <c r="L11" s="428">
        <v>3847</v>
      </c>
      <c r="M11" s="428">
        <v>2003</v>
      </c>
      <c r="N11" s="428">
        <v>1844</v>
      </c>
      <c r="O11" s="428"/>
      <c r="P11" s="413"/>
      <c r="Q11" s="430" t="s">
        <v>38</v>
      </c>
      <c r="S11" s="429">
        <v>7225</v>
      </c>
      <c r="T11" s="428">
        <v>3765</v>
      </c>
      <c r="U11" s="428">
        <v>3460</v>
      </c>
      <c r="V11" s="452"/>
      <c r="W11" s="429">
        <v>5729</v>
      </c>
      <c r="X11" s="428">
        <v>2885</v>
      </c>
      <c r="Y11" s="428">
        <v>2844</v>
      </c>
      <c r="Z11" s="456"/>
      <c r="AA11" s="428">
        <v>8350</v>
      </c>
      <c r="AB11" s="428">
        <v>4205</v>
      </c>
      <c r="AC11" s="428">
        <v>4145</v>
      </c>
      <c r="AD11" s="428"/>
    </row>
    <row r="12" spans="1:30" ht="10.5" customHeight="1">
      <c r="A12" s="413"/>
      <c r="B12" s="430" t="s">
        <v>39</v>
      </c>
      <c r="D12" s="429">
        <v>5228</v>
      </c>
      <c r="E12" s="428">
        <v>2598</v>
      </c>
      <c r="F12" s="428">
        <v>2630</v>
      </c>
      <c r="G12" s="452"/>
      <c r="H12" s="429">
        <v>2080</v>
      </c>
      <c r="I12" s="428">
        <v>967</v>
      </c>
      <c r="J12" s="428">
        <v>1113</v>
      </c>
      <c r="K12" s="456"/>
      <c r="L12" s="428">
        <v>4377</v>
      </c>
      <c r="M12" s="428">
        <v>2216</v>
      </c>
      <c r="N12" s="428">
        <v>2161</v>
      </c>
      <c r="O12" s="428"/>
      <c r="P12" s="413"/>
      <c r="Q12" s="430" t="s">
        <v>39</v>
      </c>
      <c r="S12" s="429">
        <v>7544</v>
      </c>
      <c r="T12" s="428">
        <v>3853</v>
      </c>
      <c r="U12" s="428">
        <v>3691</v>
      </c>
      <c r="V12" s="452"/>
      <c r="W12" s="429">
        <v>6302</v>
      </c>
      <c r="X12" s="428">
        <v>3239</v>
      </c>
      <c r="Y12" s="428">
        <v>3063</v>
      </c>
      <c r="Z12" s="456"/>
      <c r="AA12" s="428">
        <v>7647</v>
      </c>
      <c r="AB12" s="428">
        <v>3956</v>
      </c>
      <c r="AC12" s="428">
        <v>3691</v>
      </c>
      <c r="AD12" s="428"/>
    </row>
    <row r="13" spans="1:30" ht="10.5" customHeight="1">
      <c r="A13" s="413"/>
      <c r="B13" s="430" t="s">
        <v>40</v>
      </c>
      <c r="D13" s="429">
        <v>8027</v>
      </c>
      <c r="E13" s="428">
        <v>3942</v>
      </c>
      <c r="F13" s="428">
        <v>4085</v>
      </c>
      <c r="G13" s="452"/>
      <c r="H13" s="429">
        <v>5414</v>
      </c>
      <c r="I13" s="428">
        <v>2482</v>
      </c>
      <c r="J13" s="428">
        <v>2932</v>
      </c>
      <c r="K13" s="456"/>
      <c r="L13" s="428">
        <v>9172</v>
      </c>
      <c r="M13" s="428">
        <v>5317</v>
      </c>
      <c r="N13" s="428">
        <v>3855</v>
      </c>
      <c r="O13" s="428"/>
      <c r="P13" s="413"/>
      <c r="Q13" s="430" t="s">
        <v>40</v>
      </c>
      <c r="S13" s="429">
        <v>8225</v>
      </c>
      <c r="T13" s="428">
        <v>4196</v>
      </c>
      <c r="U13" s="428">
        <v>4029</v>
      </c>
      <c r="V13" s="452"/>
      <c r="W13" s="429">
        <v>7233</v>
      </c>
      <c r="X13" s="428">
        <v>3926</v>
      </c>
      <c r="Y13" s="428">
        <v>3307</v>
      </c>
      <c r="Z13" s="456"/>
      <c r="AA13" s="428">
        <v>7727</v>
      </c>
      <c r="AB13" s="428">
        <v>3791</v>
      </c>
      <c r="AC13" s="428">
        <v>3936</v>
      </c>
      <c r="AD13" s="428"/>
    </row>
    <row r="14" spans="1:30" ht="10.5" customHeight="1">
      <c r="A14" s="413"/>
      <c r="B14" s="413" t="s">
        <v>41</v>
      </c>
      <c r="D14" s="429">
        <v>9952</v>
      </c>
      <c r="E14" s="428">
        <v>5154</v>
      </c>
      <c r="F14" s="428">
        <v>4798</v>
      </c>
      <c r="G14" s="452"/>
      <c r="H14" s="429">
        <v>6683</v>
      </c>
      <c r="I14" s="428">
        <v>3308</v>
      </c>
      <c r="J14" s="428">
        <v>3375</v>
      </c>
      <c r="K14" s="456"/>
      <c r="L14" s="428">
        <v>7573</v>
      </c>
      <c r="M14" s="428">
        <v>3924</v>
      </c>
      <c r="N14" s="428">
        <v>3649</v>
      </c>
      <c r="O14" s="428"/>
      <c r="P14" s="413"/>
      <c r="Q14" s="413" t="s">
        <v>41</v>
      </c>
      <c r="S14" s="429">
        <v>9143</v>
      </c>
      <c r="T14" s="428">
        <v>4796</v>
      </c>
      <c r="U14" s="428">
        <v>4347</v>
      </c>
      <c r="V14" s="452"/>
      <c r="W14" s="429">
        <v>8420</v>
      </c>
      <c r="X14" s="428">
        <v>4464</v>
      </c>
      <c r="Y14" s="428">
        <v>3956</v>
      </c>
      <c r="Z14" s="456"/>
      <c r="AA14" s="428">
        <v>9766</v>
      </c>
      <c r="AB14" s="428">
        <v>5006</v>
      </c>
      <c r="AC14" s="428">
        <v>4760</v>
      </c>
      <c r="AD14" s="428"/>
    </row>
    <row r="15" spans="1:30" ht="10.5" customHeight="1">
      <c r="A15" s="413"/>
      <c r="B15" s="413" t="s">
        <v>42</v>
      </c>
      <c r="D15" s="429">
        <v>9424</v>
      </c>
      <c r="E15" s="428">
        <v>5093</v>
      </c>
      <c r="F15" s="428">
        <v>4331</v>
      </c>
      <c r="G15" s="452"/>
      <c r="H15" s="429">
        <v>5620</v>
      </c>
      <c r="I15" s="428">
        <v>2701</v>
      </c>
      <c r="J15" s="428">
        <v>2919</v>
      </c>
      <c r="K15" s="456"/>
      <c r="L15" s="428">
        <v>6910</v>
      </c>
      <c r="M15" s="428">
        <v>3481</v>
      </c>
      <c r="N15" s="428">
        <v>3429</v>
      </c>
      <c r="O15" s="428"/>
      <c r="P15" s="413"/>
      <c r="Q15" s="413" t="s">
        <v>42</v>
      </c>
      <c r="S15" s="429">
        <v>9321</v>
      </c>
      <c r="T15" s="428">
        <v>4891</v>
      </c>
      <c r="U15" s="428">
        <v>4430</v>
      </c>
      <c r="V15" s="452"/>
      <c r="W15" s="429">
        <v>8627</v>
      </c>
      <c r="X15" s="428">
        <v>4558</v>
      </c>
      <c r="Y15" s="428">
        <v>4069</v>
      </c>
      <c r="Z15" s="456"/>
      <c r="AA15" s="428">
        <v>11945</v>
      </c>
      <c r="AB15" s="428">
        <v>6115</v>
      </c>
      <c r="AC15" s="428">
        <v>5830</v>
      </c>
      <c r="AD15" s="428"/>
    </row>
    <row r="16" spans="1:30" ht="10.5" customHeight="1">
      <c r="A16" s="413"/>
      <c r="B16" s="413" t="s">
        <v>43</v>
      </c>
      <c r="D16" s="429">
        <v>9986</v>
      </c>
      <c r="E16" s="428">
        <v>5292</v>
      </c>
      <c r="F16" s="428">
        <v>4694</v>
      </c>
      <c r="G16" s="452"/>
      <c r="H16" s="429">
        <v>5597</v>
      </c>
      <c r="I16" s="428">
        <v>2754</v>
      </c>
      <c r="J16" s="428">
        <v>2843</v>
      </c>
      <c r="K16" s="456"/>
      <c r="L16" s="428">
        <v>7540</v>
      </c>
      <c r="M16" s="428">
        <v>3689</v>
      </c>
      <c r="N16" s="428">
        <v>3851</v>
      </c>
      <c r="O16" s="428"/>
      <c r="P16" s="413"/>
      <c r="Q16" s="413" t="s">
        <v>43</v>
      </c>
      <c r="S16" s="429">
        <v>11261</v>
      </c>
      <c r="T16" s="428">
        <v>5891</v>
      </c>
      <c r="U16" s="428">
        <v>5370</v>
      </c>
      <c r="V16" s="452"/>
      <c r="W16" s="429">
        <v>9825</v>
      </c>
      <c r="X16" s="428">
        <v>5317</v>
      </c>
      <c r="Y16" s="428">
        <v>4508</v>
      </c>
      <c r="Z16" s="456"/>
      <c r="AA16" s="428">
        <v>15114</v>
      </c>
      <c r="AB16" s="428">
        <v>7732</v>
      </c>
      <c r="AC16" s="428">
        <v>7382</v>
      </c>
      <c r="AD16" s="428"/>
    </row>
    <row r="17" spans="1:30" ht="10.5" customHeight="1">
      <c r="A17" s="413"/>
      <c r="B17" s="413" t="s">
        <v>44</v>
      </c>
      <c r="D17" s="429">
        <v>9488</v>
      </c>
      <c r="E17" s="428">
        <v>5121</v>
      </c>
      <c r="F17" s="428">
        <v>4367</v>
      </c>
      <c r="G17" s="452"/>
      <c r="H17" s="429">
        <v>5534</v>
      </c>
      <c r="I17" s="428">
        <v>2928</v>
      </c>
      <c r="J17" s="428">
        <v>2606</v>
      </c>
      <c r="K17" s="456"/>
      <c r="L17" s="428">
        <v>7619</v>
      </c>
      <c r="M17" s="428">
        <v>3850</v>
      </c>
      <c r="N17" s="428">
        <v>3769</v>
      </c>
      <c r="O17" s="428"/>
      <c r="P17" s="413"/>
      <c r="Q17" s="413" t="s">
        <v>44</v>
      </c>
      <c r="S17" s="429">
        <v>11088</v>
      </c>
      <c r="T17" s="428">
        <v>5751</v>
      </c>
      <c r="U17" s="428">
        <v>5337</v>
      </c>
      <c r="V17" s="452"/>
      <c r="W17" s="429">
        <v>9672</v>
      </c>
      <c r="X17" s="428">
        <v>5021</v>
      </c>
      <c r="Y17" s="428">
        <v>4651</v>
      </c>
      <c r="Z17" s="456"/>
      <c r="AA17" s="428">
        <v>13895</v>
      </c>
      <c r="AB17" s="428">
        <v>7232</v>
      </c>
      <c r="AC17" s="428">
        <v>6663</v>
      </c>
      <c r="AD17" s="428"/>
    </row>
    <row r="18" spans="1:30" ht="10.5" customHeight="1">
      <c r="A18" s="413"/>
      <c r="B18" s="413" t="s">
        <v>45</v>
      </c>
      <c r="D18" s="429">
        <v>8216</v>
      </c>
      <c r="E18" s="428">
        <v>4395</v>
      </c>
      <c r="F18" s="428">
        <v>3821</v>
      </c>
      <c r="G18" s="452"/>
      <c r="H18" s="429">
        <v>4669</v>
      </c>
      <c r="I18" s="428">
        <v>2472</v>
      </c>
      <c r="J18" s="428">
        <v>2197</v>
      </c>
      <c r="K18" s="456"/>
      <c r="L18" s="428">
        <v>6816</v>
      </c>
      <c r="M18" s="428">
        <v>3419</v>
      </c>
      <c r="N18" s="428">
        <v>3397</v>
      </c>
      <c r="O18" s="428"/>
      <c r="P18" s="413"/>
      <c r="Q18" s="413" t="s">
        <v>45</v>
      </c>
      <c r="S18" s="429">
        <v>9474</v>
      </c>
      <c r="T18" s="428">
        <v>4933</v>
      </c>
      <c r="U18" s="428">
        <v>4541</v>
      </c>
      <c r="V18" s="452"/>
      <c r="W18" s="429">
        <v>8518</v>
      </c>
      <c r="X18" s="428">
        <v>4475</v>
      </c>
      <c r="Y18" s="428">
        <v>4043</v>
      </c>
      <c r="Z18" s="456"/>
      <c r="AA18" s="428">
        <v>10774</v>
      </c>
      <c r="AB18" s="428">
        <v>5548</v>
      </c>
      <c r="AC18" s="428">
        <v>5226</v>
      </c>
      <c r="AD18" s="428"/>
    </row>
    <row r="19" spans="1:30" ht="10.5" customHeight="1">
      <c r="A19" s="413"/>
      <c r="B19" s="413" t="s">
        <v>46</v>
      </c>
      <c r="D19" s="429">
        <v>7694</v>
      </c>
      <c r="E19" s="428">
        <v>4043</v>
      </c>
      <c r="F19" s="428">
        <v>3651</v>
      </c>
      <c r="G19" s="452"/>
      <c r="H19" s="429">
        <v>4512</v>
      </c>
      <c r="I19" s="428">
        <v>2364</v>
      </c>
      <c r="J19" s="428">
        <v>2148</v>
      </c>
      <c r="K19" s="456"/>
      <c r="L19" s="428">
        <v>6208</v>
      </c>
      <c r="M19" s="428">
        <v>3081</v>
      </c>
      <c r="N19" s="428">
        <v>3127</v>
      </c>
      <c r="O19" s="428"/>
      <c r="P19" s="413"/>
      <c r="Q19" s="413" t="s">
        <v>46</v>
      </c>
      <c r="S19" s="429">
        <v>8631</v>
      </c>
      <c r="T19" s="428">
        <v>4381</v>
      </c>
      <c r="U19" s="428">
        <v>4250</v>
      </c>
      <c r="V19" s="452"/>
      <c r="W19" s="429">
        <v>8280</v>
      </c>
      <c r="X19" s="428">
        <v>4326</v>
      </c>
      <c r="Y19" s="428">
        <v>3954</v>
      </c>
      <c r="Z19" s="456"/>
      <c r="AA19" s="428">
        <v>8800</v>
      </c>
      <c r="AB19" s="428">
        <v>4386</v>
      </c>
      <c r="AC19" s="428">
        <v>4414</v>
      </c>
      <c r="AD19" s="428"/>
    </row>
    <row r="20" spans="1:30" ht="10.5" customHeight="1">
      <c r="A20" s="413"/>
      <c r="B20" s="413" t="s">
        <v>47</v>
      </c>
      <c r="D20" s="429">
        <v>7783</v>
      </c>
      <c r="E20" s="428">
        <v>4095</v>
      </c>
      <c r="F20" s="428">
        <v>3688</v>
      </c>
      <c r="G20" s="452"/>
      <c r="H20" s="429">
        <v>4299</v>
      </c>
      <c r="I20" s="428">
        <v>2306</v>
      </c>
      <c r="J20" s="428">
        <v>1993</v>
      </c>
      <c r="K20" s="456"/>
      <c r="L20" s="428">
        <v>5892</v>
      </c>
      <c r="M20" s="428">
        <v>2998</v>
      </c>
      <c r="N20" s="428">
        <v>2894</v>
      </c>
      <c r="O20" s="428"/>
      <c r="P20" s="413"/>
      <c r="Q20" s="413" t="s">
        <v>47</v>
      </c>
      <c r="S20" s="429">
        <v>9104</v>
      </c>
      <c r="T20" s="428">
        <v>4680</v>
      </c>
      <c r="U20" s="428">
        <v>4424</v>
      </c>
      <c r="V20" s="452"/>
      <c r="W20" s="429">
        <v>9037</v>
      </c>
      <c r="X20" s="428">
        <v>4783</v>
      </c>
      <c r="Y20" s="428">
        <v>4254</v>
      </c>
      <c r="Z20" s="456"/>
      <c r="AA20" s="428">
        <v>9043</v>
      </c>
      <c r="AB20" s="428">
        <v>4512</v>
      </c>
      <c r="AC20" s="428">
        <v>4531</v>
      </c>
      <c r="AD20" s="428"/>
    </row>
    <row r="21" spans="1:30" ht="10.5" customHeight="1">
      <c r="A21" s="413"/>
      <c r="B21" s="413" t="s">
        <v>48</v>
      </c>
      <c r="D21" s="429">
        <v>10958</v>
      </c>
      <c r="E21" s="428">
        <v>5711</v>
      </c>
      <c r="F21" s="428">
        <v>5247</v>
      </c>
      <c r="G21" s="452"/>
      <c r="H21" s="429">
        <v>5388</v>
      </c>
      <c r="I21" s="428">
        <v>2650</v>
      </c>
      <c r="J21" s="428">
        <v>2738</v>
      </c>
      <c r="K21" s="456"/>
      <c r="L21" s="428">
        <v>7348</v>
      </c>
      <c r="M21" s="428">
        <v>3737</v>
      </c>
      <c r="N21" s="428">
        <v>3611</v>
      </c>
      <c r="O21" s="428"/>
      <c r="P21" s="413"/>
      <c r="Q21" s="413" t="s">
        <v>48</v>
      </c>
      <c r="S21" s="429">
        <v>12102</v>
      </c>
      <c r="T21" s="428">
        <v>6144</v>
      </c>
      <c r="U21" s="428">
        <v>5958</v>
      </c>
      <c r="V21" s="452"/>
      <c r="W21" s="429">
        <v>12071</v>
      </c>
      <c r="X21" s="428">
        <v>6349</v>
      </c>
      <c r="Y21" s="428">
        <v>5722</v>
      </c>
      <c r="Z21" s="456"/>
      <c r="AA21" s="428">
        <v>12644</v>
      </c>
      <c r="AB21" s="428">
        <v>6160</v>
      </c>
      <c r="AC21" s="428">
        <v>6484</v>
      </c>
      <c r="AD21" s="428"/>
    </row>
    <row r="22" spans="1:30" ht="10.5" customHeight="1">
      <c r="A22" s="413"/>
      <c r="B22" s="413" t="s">
        <v>49</v>
      </c>
      <c r="D22" s="429">
        <v>8789</v>
      </c>
      <c r="E22" s="428">
        <v>4366</v>
      </c>
      <c r="F22" s="428">
        <v>4423</v>
      </c>
      <c r="G22" s="452"/>
      <c r="H22" s="429">
        <v>3829</v>
      </c>
      <c r="I22" s="428">
        <v>1783</v>
      </c>
      <c r="J22" s="428">
        <v>2046</v>
      </c>
      <c r="K22" s="456"/>
      <c r="L22" s="428">
        <v>5549</v>
      </c>
      <c r="M22" s="428">
        <v>2670</v>
      </c>
      <c r="N22" s="428">
        <v>2879</v>
      </c>
      <c r="O22" s="428"/>
      <c r="P22" s="413"/>
      <c r="Q22" s="413" t="s">
        <v>49</v>
      </c>
      <c r="S22" s="429">
        <v>9221</v>
      </c>
      <c r="T22" s="428">
        <v>4680</v>
      </c>
      <c r="U22" s="428">
        <v>4541</v>
      </c>
      <c r="V22" s="452"/>
      <c r="W22" s="429">
        <v>9508</v>
      </c>
      <c r="X22" s="428">
        <v>4914</v>
      </c>
      <c r="Y22" s="428">
        <v>4594</v>
      </c>
      <c r="Z22" s="456"/>
      <c r="AA22" s="428">
        <v>10157</v>
      </c>
      <c r="AB22" s="428">
        <v>4879</v>
      </c>
      <c r="AC22" s="428">
        <v>5278</v>
      </c>
      <c r="AD22" s="428"/>
    </row>
    <row r="23" spans="1:30" ht="10.5" customHeight="1">
      <c r="A23" s="413"/>
      <c r="B23" s="413" t="s">
        <v>50</v>
      </c>
      <c r="D23" s="429">
        <v>8271</v>
      </c>
      <c r="E23" s="428">
        <v>3753</v>
      </c>
      <c r="F23" s="428">
        <v>4518</v>
      </c>
      <c r="G23" s="452"/>
      <c r="H23" s="429">
        <v>3372</v>
      </c>
      <c r="I23" s="428">
        <v>1425</v>
      </c>
      <c r="J23" s="428">
        <v>1947</v>
      </c>
      <c r="K23" s="456"/>
      <c r="L23" s="428">
        <v>5172</v>
      </c>
      <c r="M23" s="428">
        <v>2292</v>
      </c>
      <c r="N23" s="428">
        <v>2880</v>
      </c>
      <c r="O23" s="428"/>
      <c r="P23" s="413"/>
      <c r="Q23" s="413" t="s">
        <v>50</v>
      </c>
      <c r="S23" s="429">
        <v>8312</v>
      </c>
      <c r="T23" s="428">
        <v>3932</v>
      </c>
      <c r="U23" s="428">
        <v>4380</v>
      </c>
      <c r="V23" s="452"/>
      <c r="W23" s="429">
        <v>8867</v>
      </c>
      <c r="X23" s="428">
        <v>4264</v>
      </c>
      <c r="Y23" s="428">
        <v>4603</v>
      </c>
      <c r="Z23" s="456"/>
      <c r="AA23" s="428">
        <v>9170</v>
      </c>
      <c r="AB23" s="428">
        <v>4395</v>
      </c>
      <c r="AC23" s="428">
        <v>4775</v>
      </c>
      <c r="AD23" s="428"/>
    </row>
    <row r="24" spans="1:30" ht="10.5" customHeight="1">
      <c r="A24" s="413"/>
      <c r="B24" s="413" t="s">
        <v>51</v>
      </c>
      <c r="D24" s="429">
        <v>7398</v>
      </c>
      <c r="E24" s="428">
        <v>3290</v>
      </c>
      <c r="F24" s="428">
        <v>4108</v>
      </c>
      <c r="G24" s="452"/>
      <c r="H24" s="429">
        <v>2990</v>
      </c>
      <c r="I24" s="428">
        <v>1131</v>
      </c>
      <c r="J24" s="428">
        <v>1859</v>
      </c>
      <c r="K24" s="456"/>
      <c r="L24" s="428">
        <v>4608</v>
      </c>
      <c r="M24" s="428">
        <v>1908</v>
      </c>
      <c r="N24" s="428">
        <v>2700</v>
      </c>
      <c r="O24" s="428"/>
      <c r="P24" s="413"/>
      <c r="Q24" s="413" t="s">
        <v>51</v>
      </c>
      <c r="S24" s="429">
        <v>6568</v>
      </c>
      <c r="T24" s="428">
        <v>2921</v>
      </c>
      <c r="U24" s="428">
        <v>3647</v>
      </c>
      <c r="V24" s="452"/>
      <c r="W24" s="429">
        <v>7415</v>
      </c>
      <c r="X24" s="428">
        <v>3274</v>
      </c>
      <c r="Y24" s="428">
        <v>4141</v>
      </c>
      <c r="Z24" s="456"/>
      <c r="AA24" s="428">
        <v>6974</v>
      </c>
      <c r="AB24" s="428">
        <v>3136</v>
      </c>
      <c r="AC24" s="428">
        <v>3838</v>
      </c>
      <c r="AD24" s="428"/>
    </row>
    <row r="25" spans="1:30" ht="10.5" customHeight="1">
      <c r="A25" s="413"/>
      <c r="B25" s="413" t="s">
        <v>52</v>
      </c>
      <c r="D25" s="429">
        <v>4831</v>
      </c>
      <c r="E25" s="428">
        <v>1910</v>
      </c>
      <c r="F25" s="428">
        <v>2921</v>
      </c>
      <c r="G25" s="452"/>
      <c r="H25" s="429">
        <v>2262</v>
      </c>
      <c r="I25" s="428">
        <v>833</v>
      </c>
      <c r="J25" s="428">
        <v>1429</v>
      </c>
      <c r="K25" s="456"/>
      <c r="L25" s="428">
        <v>3664</v>
      </c>
      <c r="M25" s="428">
        <v>1380</v>
      </c>
      <c r="N25" s="428">
        <v>2284</v>
      </c>
      <c r="O25" s="428"/>
      <c r="P25" s="413"/>
      <c r="Q25" s="413" t="s">
        <v>52</v>
      </c>
      <c r="S25" s="429">
        <v>4093</v>
      </c>
      <c r="T25" s="428">
        <v>1571</v>
      </c>
      <c r="U25" s="428">
        <v>2522</v>
      </c>
      <c r="V25" s="452"/>
      <c r="W25" s="429">
        <v>5131</v>
      </c>
      <c r="X25" s="428">
        <v>2037</v>
      </c>
      <c r="Y25" s="428">
        <v>3094</v>
      </c>
      <c r="Z25" s="456"/>
      <c r="AA25" s="428">
        <v>4622</v>
      </c>
      <c r="AB25" s="428">
        <v>1897</v>
      </c>
      <c r="AC25" s="428">
        <v>2725</v>
      </c>
      <c r="AD25" s="428"/>
    </row>
    <row r="26" spans="1:30" ht="10.5" customHeight="1">
      <c r="A26" s="413"/>
      <c r="B26" s="413" t="s">
        <v>56</v>
      </c>
      <c r="D26" s="429">
        <v>2640</v>
      </c>
      <c r="E26" s="428">
        <v>835</v>
      </c>
      <c r="F26" s="428">
        <v>1805</v>
      </c>
      <c r="G26" s="452"/>
      <c r="H26" s="429">
        <v>1233</v>
      </c>
      <c r="I26" s="428">
        <v>386</v>
      </c>
      <c r="J26" s="428">
        <v>847</v>
      </c>
      <c r="K26" s="456"/>
      <c r="L26" s="428">
        <v>2015</v>
      </c>
      <c r="M26" s="428">
        <v>642</v>
      </c>
      <c r="N26" s="428">
        <v>1373</v>
      </c>
      <c r="O26" s="428"/>
      <c r="P26" s="413"/>
      <c r="Q26" s="413" t="s">
        <v>56</v>
      </c>
      <c r="S26" s="429">
        <v>2295</v>
      </c>
      <c r="T26" s="428">
        <v>663</v>
      </c>
      <c r="U26" s="428">
        <v>1632</v>
      </c>
      <c r="V26" s="452"/>
      <c r="W26" s="429">
        <v>2817</v>
      </c>
      <c r="X26" s="428">
        <v>901</v>
      </c>
      <c r="Y26" s="428">
        <v>1916</v>
      </c>
      <c r="Z26" s="456"/>
      <c r="AA26" s="428">
        <v>2588</v>
      </c>
      <c r="AB26" s="428">
        <v>789</v>
      </c>
      <c r="AC26" s="428">
        <v>1799</v>
      </c>
      <c r="AD26" s="428"/>
    </row>
    <row r="27" spans="1:30" ht="10.5" customHeight="1">
      <c r="A27" s="413"/>
      <c r="B27" s="430" t="s">
        <v>81</v>
      </c>
      <c r="D27" s="429">
        <v>1023</v>
      </c>
      <c r="E27" s="428">
        <v>247</v>
      </c>
      <c r="F27" s="428">
        <v>776</v>
      </c>
      <c r="G27" s="452"/>
      <c r="H27" s="429">
        <v>527</v>
      </c>
      <c r="I27" s="428">
        <v>117</v>
      </c>
      <c r="J27" s="428">
        <v>410</v>
      </c>
      <c r="K27" s="456"/>
      <c r="L27" s="428">
        <v>789</v>
      </c>
      <c r="M27" s="428">
        <v>190</v>
      </c>
      <c r="N27" s="428">
        <v>599</v>
      </c>
      <c r="O27" s="428"/>
      <c r="P27" s="413"/>
      <c r="Q27" s="430" t="s">
        <v>81</v>
      </c>
      <c r="S27" s="492">
        <v>924</v>
      </c>
      <c r="T27" s="491">
        <v>206</v>
      </c>
      <c r="U27" s="491">
        <v>718</v>
      </c>
      <c r="V27" s="452"/>
      <c r="W27" s="429">
        <v>1005</v>
      </c>
      <c r="X27" s="428">
        <v>222</v>
      </c>
      <c r="Y27" s="428">
        <v>783</v>
      </c>
      <c r="Z27" s="456"/>
      <c r="AA27" s="428">
        <v>1062</v>
      </c>
      <c r="AB27" s="428">
        <v>221</v>
      </c>
      <c r="AC27" s="428">
        <v>841</v>
      </c>
      <c r="AD27" s="428"/>
    </row>
    <row r="28" spans="1:30" ht="10.5" customHeight="1">
      <c r="A28" s="413"/>
      <c r="B28" s="430" t="s">
        <v>80</v>
      </c>
      <c r="D28" s="429">
        <v>268</v>
      </c>
      <c r="E28" s="428">
        <v>67</v>
      </c>
      <c r="F28" s="428">
        <v>201</v>
      </c>
      <c r="G28" s="452"/>
      <c r="H28" s="429">
        <v>164</v>
      </c>
      <c r="I28" s="428">
        <v>24</v>
      </c>
      <c r="J28" s="428">
        <v>140</v>
      </c>
      <c r="K28" s="456"/>
      <c r="L28" s="428">
        <v>220</v>
      </c>
      <c r="M28" s="428">
        <v>50</v>
      </c>
      <c r="N28" s="428">
        <v>170</v>
      </c>
      <c r="O28" s="428"/>
      <c r="P28" s="413"/>
      <c r="Q28" s="430" t="s">
        <v>80</v>
      </c>
      <c r="S28" s="492">
        <v>273</v>
      </c>
      <c r="T28" s="491">
        <v>59</v>
      </c>
      <c r="U28" s="491">
        <v>214</v>
      </c>
      <c r="V28" s="452"/>
      <c r="W28" s="429">
        <v>273</v>
      </c>
      <c r="X28" s="428">
        <v>67</v>
      </c>
      <c r="Y28" s="428">
        <v>206</v>
      </c>
      <c r="Z28" s="456"/>
      <c r="AA28" s="428">
        <v>304</v>
      </c>
      <c r="AB28" s="428">
        <v>53</v>
      </c>
      <c r="AC28" s="428">
        <v>251</v>
      </c>
      <c r="AD28" s="428"/>
    </row>
    <row r="29" spans="1:30" ht="10.5" customHeight="1">
      <c r="A29" s="413"/>
      <c r="B29" s="430" t="s">
        <v>79</v>
      </c>
      <c r="D29" s="429">
        <v>30</v>
      </c>
      <c r="E29" s="428">
        <v>1</v>
      </c>
      <c r="F29" s="428">
        <v>29</v>
      </c>
      <c r="G29" s="452"/>
      <c r="H29" s="429">
        <v>28</v>
      </c>
      <c r="I29" s="428">
        <v>2</v>
      </c>
      <c r="J29" s="428">
        <v>26</v>
      </c>
      <c r="K29" s="456"/>
      <c r="L29" s="428">
        <v>11</v>
      </c>
      <c r="M29" s="428">
        <v>4</v>
      </c>
      <c r="N29" s="428">
        <v>7</v>
      </c>
      <c r="O29" s="428"/>
      <c r="P29" s="413"/>
      <c r="Q29" s="430" t="s">
        <v>79</v>
      </c>
      <c r="S29" s="492">
        <v>57</v>
      </c>
      <c r="T29" s="491">
        <v>9</v>
      </c>
      <c r="U29" s="491">
        <v>48</v>
      </c>
      <c r="V29" s="452"/>
      <c r="W29" s="429">
        <v>40</v>
      </c>
      <c r="X29" s="428">
        <v>4</v>
      </c>
      <c r="Y29" s="428">
        <v>36</v>
      </c>
      <c r="Z29" s="456"/>
      <c r="AA29" s="428">
        <v>38</v>
      </c>
      <c r="AB29" s="428">
        <v>2</v>
      </c>
      <c r="AC29" s="428">
        <v>36</v>
      </c>
      <c r="AD29" s="428"/>
    </row>
    <row r="30" spans="1:30" ht="9.75" customHeight="1">
      <c r="A30" s="413"/>
      <c r="B30" s="414" t="s">
        <v>17</v>
      </c>
      <c r="D30" s="458"/>
      <c r="E30" s="452"/>
      <c r="F30" s="452"/>
      <c r="G30" s="452"/>
      <c r="H30" s="458"/>
      <c r="I30" s="452"/>
      <c r="J30" s="452"/>
      <c r="K30" s="456"/>
      <c r="L30" s="452"/>
      <c r="M30" s="452"/>
      <c r="N30" s="452"/>
      <c r="O30" s="452"/>
      <c r="P30" s="413"/>
      <c r="Q30" s="414" t="s">
        <v>17</v>
      </c>
      <c r="S30" s="458"/>
      <c r="T30" s="452"/>
      <c r="U30" s="452"/>
      <c r="V30" s="452"/>
      <c r="W30" s="458"/>
      <c r="X30" s="452"/>
      <c r="Y30" s="452"/>
      <c r="Z30" s="456"/>
      <c r="AA30" s="452"/>
      <c r="AB30" s="452"/>
      <c r="AC30" s="452"/>
      <c r="AD30" s="452"/>
    </row>
    <row r="31" spans="1:30" ht="9.75" customHeight="1">
      <c r="A31" s="413"/>
      <c r="B31" s="432" t="s">
        <v>53</v>
      </c>
      <c r="D31" s="429">
        <v>12974</v>
      </c>
      <c r="E31" s="428">
        <v>6715</v>
      </c>
      <c r="F31" s="428">
        <v>6259</v>
      </c>
      <c r="G31" s="452"/>
      <c r="H31" s="429">
        <v>5259</v>
      </c>
      <c r="I31" s="428">
        <v>2686</v>
      </c>
      <c r="J31" s="428">
        <v>2573</v>
      </c>
      <c r="K31" s="456"/>
      <c r="L31" s="428">
        <v>11441</v>
      </c>
      <c r="M31" s="428">
        <v>5923</v>
      </c>
      <c r="N31" s="428">
        <v>5518</v>
      </c>
      <c r="O31" s="428"/>
      <c r="P31" s="413"/>
      <c r="Q31" s="432" t="s">
        <v>53</v>
      </c>
      <c r="S31" s="429">
        <v>20579</v>
      </c>
      <c r="T31" s="428">
        <v>10612</v>
      </c>
      <c r="U31" s="428">
        <v>9967</v>
      </c>
      <c r="V31" s="452"/>
      <c r="W31" s="429">
        <v>15976</v>
      </c>
      <c r="X31" s="428">
        <v>8101</v>
      </c>
      <c r="Y31" s="428">
        <v>7875</v>
      </c>
      <c r="Z31" s="456"/>
      <c r="AA31" s="428">
        <v>26159</v>
      </c>
      <c r="AB31" s="428">
        <v>13307</v>
      </c>
      <c r="AC31" s="428">
        <v>12852</v>
      </c>
      <c r="AD31" s="428"/>
    </row>
    <row r="32" spans="1:30" ht="9.75" customHeight="1">
      <c r="A32" s="413"/>
      <c r="B32" s="413" t="s">
        <v>54</v>
      </c>
      <c r="D32" s="429">
        <v>86756</v>
      </c>
      <c r="E32" s="428">
        <v>45444</v>
      </c>
      <c r="F32" s="428">
        <v>41312</v>
      </c>
      <c r="G32" s="452"/>
      <c r="H32" s="429">
        <v>49796</v>
      </c>
      <c r="I32" s="428">
        <v>24932</v>
      </c>
      <c r="J32" s="428">
        <v>24864</v>
      </c>
      <c r="K32" s="456"/>
      <c r="L32" s="428">
        <v>69455</v>
      </c>
      <c r="M32" s="428">
        <v>35712</v>
      </c>
      <c r="N32" s="428">
        <v>33743</v>
      </c>
      <c r="O32" s="428"/>
      <c r="P32" s="413"/>
      <c r="Q32" s="413" t="s">
        <v>54</v>
      </c>
      <c r="S32" s="429">
        <v>95893</v>
      </c>
      <c r="T32" s="428">
        <v>49516</v>
      </c>
      <c r="U32" s="428">
        <v>46377</v>
      </c>
      <c r="V32" s="452"/>
      <c r="W32" s="429">
        <v>87985</v>
      </c>
      <c r="X32" s="428">
        <v>46458</v>
      </c>
      <c r="Y32" s="428">
        <v>41527</v>
      </c>
      <c r="Z32" s="456"/>
      <c r="AA32" s="428">
        <v>107355</v>
      </c>
      <c r="AB32" s="428">
        <v>54438</v>
      </c>
      <c r="AC32" s="428">
        <v>52917</v>
      </c>
      <c r="AD32" s="428"/>
    </row>
    <row r="33" spans="1:30" ht="9.75" customHeight="1">
      <c r="A33" s="413"/>
      <c r="B33" s="413" t="s">
        <v>55</v>
      </c>
      <c r="D33" s="429">
        <v>33250</v>
      </c>
      <c r="E33" s="428">
        <v>14469</v>
      </c>
      <c r="F33" s="428">
        <v>18781</v>
      </c>
      <c r="G33" s="452"/>
      <c r="H33" s="429">
        <v>14405</v>
      </c>
      <c r="I33" s="428">
        <v>5701</v>
      </c>
      <c r="J33" s="428">
        <v>8704</v>
      </c>
      <c r="K33" s="456"/>
      <c r="L33" s="428">
        <v>22028</v>
      </c>
      <c r="M33" s="428">
        <v>9136</v>
      </c>
      <c r="N33" s="428">
        <v>12892</v>
      </c>
      <c r="O33" s="428"/>
      <c r="P33" s="413"/>
      <c r="Q33" s="413" t="s">
        <v>55</v>
      </c>
      <c r="S33" s="429">
        <v>31743</v>
      </c>
      <c r="T33" s="428">
        <v>14041</v>
      </c>
      <c r="U33" s="428">
        <v>17702</v>
      </c>
      <c r="V33" s="452"/>
      <c r="W33" s="429">
        <v>35056</v>
      </c>
      <c r="X33" s="428">
        <v>15683</v>
      </c>
      <c r="Y33" s="428">
        <v>19373</v>
      </c>
      <c r="Z33" s="456"/>
      <c r="AA33" s="428">
        <v>34915</v>
      </c>
      <c r="AB33" s="428">
        <v>15372</v>
      </c>
      <c r="AC33" s="428">
        <v>19543</v>
      </c>
      <c r="AD33" s="428"/>
    </row>
    <row r="34" spans="1:30" ht="9.75" customHeight="1">
      <c r="A34" s="413"/>
      <c r="B34" s="414" t="s">
        <v>77</v>
      </c>
      <c r="D34" s="458"/>
      <c r="E34" s="452"/>
      <c r="F34" s="452"/>
      <c r="G34" s="422"/>
      <c r="H34" s="458"/>
      <c r="I34" s="452"/>
      <c r="J34" s="452"/>
      <c r="K34" s="456"/>
      <c r="L34" s="452"/>
      <c r="M34" s="452"/>
      <c r="N34" s="452"/>
      <c r="O34" s="452"/>
      <c r="P34" s="413"/>
      <c r="Q34" s="414" t="s">
        <v>77</v>
      </c>
      <c r="S34" s="458"/>
      <c r="T34" s="452"/>
      <c r="U34" s="452"/>
      <c r="V34" s="422"/>
      <c r="W34" s="458"/>
      <c r="X34" s="452"/>
      <c r="Y34" s="452"/>
      <c r="Z34" s="456"/>
      <c r="AA34" s="452"/>
      <c r="AB34" s="452"/>
      <c r="AC34" s="452"/>
      <c r="AD34" s="452"/>
    </row>
    <row r="35" spans="1:30" ht="9.75" customHeight="1">
      <c r="A35" s="413"/>
      <c r="B35" s="432" t="s">
        <v>53</v>
      </c>
      <c r="D35" s="424">
        <v>9.8000000000000007</v>
      </c>
      <c r="E35" s="422">
        <v>10.1</v>
      </c>
      <c r="F35" s="422">
        <v>9.4</v>
      </c>
      <c r="G35" s="422"/>
      <c r="H35" s="424">
        <v>7.6</v>
      </c>
      <c r="I35" s="422">
        <v>8.1</v>
      </c>
      <c r="J35" s="422">
        <v>7.1</v>
      </c>
      <c r="K35" s="456"/>
      <c r="L35" s="422">
        <v>11.1</v>
      </c>
      <c r="M35" s="422">
        <v>11.7</v>
      </c>
      <c r="N35" s="422">
        <v>10.6</v>
      </c>
      <c r="O35" s="422"/>
      <c r="P35" s="413"/>
      <c r="Q35" s="432" t="s">
        <v>53</v>
      </c>
      <c r="S35" s="424">
        <v>13.9</v>
      </c>
      <c r="T35" s="422">
        <v>14.3</v>
      </c>
      <c r="U35" s="422">
        <v>13.5</v>
      </c>
      <c r="V35" s="422"/>
      <c r="W35" s="424">
        <v>11.5</v>
      </c>
      <c r="X35" s="422">
        <v>11.5</v>
      </c>
      <c r="Y35" s="422">
        <v>11.5</v>
      </c>
      <c r="Z35" s="456"/>
      <c r="AA35" s="422">
        <v>15.5</v>
      </c>
      <c r="AB35" s="422">
        <v>16</v>
      </c>
      <c r="AC35" s="422">
        <v>15.1</v>
      </c>
      <c r="AD35" s="422"/>
    </row>
    <row r="36" spans="1:30" ht="9.75" customHeight="1">
      <c r="A36" s="413"/>
      <c r="B36" s="413" t="s">
        <v>54</v>
      </c>
      <c r="D36" s="424">
        <v>65.2</v>
      </c>
      <c r="E36" s="422">
        <v>68.2</v>
      </c>
      <c r="F36" s="422">
        <v>62.3</v>
      </c>
      <c r="G36" s="422"/>
      <c r="H36" s="424">
        <v>71.7</v>
      </c>
      <c r="I36" s="422">
        <v>74.8</v>
      </c>
      <c r="J36" s="422">
        <v>68.8</v>
      </c>
      <c r="K36" s="456"/>
      <c r="L36" s="422">
        <v>67.5</v>
      </c>
      <c r="M36" s="422">
        <v>70.3</v>
      </c>
      <c r="N36" s="422">
        <v>64.7</v>
      </c>
      <c r="O36" s="422"/>
      <c r="P36" s="413"/>
      <c r="Q36" s="413" t="s">
        <v>54</v>
      </c>
      <c r="S36" s="424">
        <v>64.7</v>
      </c>
      <c r="T36" s="422">
        <v>66.8</v>
      </c>
      <c r="U36" s="422">
        <v>62.6</v>
      </c>
      <c r="V36" s="422"/>
      <c r="W36" s="424">
        <v>63.3</v>
      </c>
      <c r="X36" s="422">
        <v>66.099999999999994</v>
      </c>
      <c r="Y36" s="422">
        <v>60.4</v>
      </c>
      <c r="Z36" s="456"/>
      <c r="AA36" s="422">
        <v>63.7</v>
      </c>
      <c r="AB36" s="422">
        <v>65.5</v>
      </c>
      <c r="AC36" s="422">
        <v>62</v>
      </c>
      <c r="AD36" s="422"/>
    </row>
    <row r="37" spans="1:30" ht="9.75" customHeight="1">
      <c r="A37" s="413"/>
      <c r="B37" s="413" t="s">
        <v>55</v>
      </c>
      <c r="D37" s="424">
        <v>25</v>
      </c>
      <c r="E37" s="422">
        <v>21.7</v>
      </c>
      <c r="F37" s="422">
        <v>28.3</v>
      </c>
      <c r="G37" s="452"/>
      <c r="H37" s="424">
        <v>20.7</v>
      </c>
      <c r="I37" s="422">
        <v>17.100000000000001</v>
      </c>
      <c r="J37" s="422">
        <v>24.1</v>
      </c>
      <c r="K37" s="456"/>
      <c r="L37" s="422">
        <v>21.4</v>
      </c>
      <c r="M37" s="422">
        <v>18</v>
      </c>
      <c r="N37" s="422">
        <v>24.7</v>
      </c>
      <c r="O37" s="422"/>
      <c r="P37" s="413"/>
      <c r="Q37" s="413" t="s">
        <v>55</v>
      </c>
      <c r="S37" s="424">
        <v>21.4</v>
      </c>
      <c r="T37" s="422">
        <v>18.899999999999999</v>
      </c>
      <c r="U37" s="422">
        <v>23.9</v>
      </c>
      <c r="V37" s="452"/>
      <c r="W37" s="424">
        <v>25.2</v>
      </c>
      <c r="X37" s="422">
        <v>22.3</v>
      </c>
      <c r="Y37" s="422">
        <v>28.2</v>
      </c>
      <c r="Z37" s="456"/>
      <c r="AA37" s="422">
        <v>20.7</v>
      </c>
      <c r="AB37" s="422">
        <v>18.5</v>
      </c>
      <c r="AC37" s="422">
        <v>22.9</v>
      </c>
      <c r="AD37" s="422"/>
    </row>
    <row r="38" spans="1:30" ht="3" customHeight="1">
      <c r="A38" s="413"/>
      <c r="B38" s="413"/>
      <c r="D38" s="458"/>
      <c r="E38" s="452"/>
      <c r="F38" s="452"/>
      <c r="G38" s="452"/>
      <c r="H38" s="458"/>
      <c r="I38" s="452"/>
      <c r="J38" s="452"/>
      <c r="K38" s="456"/>
      <c r="L38" s="452"/>
      <c r="M38" s="452"/>
      <c r="N38" s="452"/>
      <c r="O38" s="452"/>
      <c r="P38" s="413"/>
      <c r="Q38" s="413"/>
      <c r="S38" s="458"/>
      <c r="T38" s="452"/>
      <c r="U38" s="452"/>
      <c r="V38" s="452"/>
      <c r="W38" s="458"/>
      <c r="X38" s="452"/>
      <c r="Y38" s="452"/>
      <c r="Z38" s="456"/>
      <c r="AA38" s="452"/>
      <c r="AB38" s="452"/>
      <c r="AC38" s="452"/>
      <c r="AD38" s="452"/>
    </row>
    <row r="39" spans="1:30" ht="9.75" customHeight="1">
      <c r="A39" s="413"/>
      <c r="B39" s="427" t="s">
        <v>22</v>
      </c>
      <c r="D39" s="424">
        <v>46.4</v>
      </c>
      <c r="E39" s="422">
        <v>45.1</v>
      </c>
      <c r="F39" s="422">
        <v>47.8</v>
      </c>
      <c r="G39" s="452"/>
      <c r="H39" s="424">
        <v>45.3</v>
      </c>
      <c r="I39" s="422">
        <v>44</v>
      </c>
      <c r="J39" s="422">
        <v>46.5</v>
      </c>
      <c r="K39" s="456"/>
      <c r="L39" s="422">
        <v>44.1</v>
      </c>
      <c r="M39" s="422">
        <v>42.2</v>
      </c>
      <c r="N39" s="422">
        <v>45.9</v>
      </c>
      <c r="O39" s="422">
        <v>43.3</v>
      </c>
      <c r="P39" s="413"/>
      <c r="Q39" s="427" t="s">
        <v>22</v>
      </c>
      <c r="S39" s="424">
        <v>43.8</v>
      </c>
      <c r="T39" s="422">
        <v>42.6</v>
      </c>
      <c r="U39" s="422">
        <v>45.1</v>
      </c>
      <c r="V39" s="452"/>
      <c r="W39" s="424">
        <v>46.4</v>
      </c>
      <c r="X39" s="422">
        <v>45.1</v>
      </c>
      <c r="Y39" s="422">
        <v>47.7</v>
      </c>
      <c r="Z39" s="456"/>
      <c r="AA39" s="422">
        <v>42.9</v>
      </c>
      <c r="AB39" s="422">
        <v>41.7</v>
      </c>
      <c r="AC39" s="422">
        <v>44.1</v>
      </c>
      <c r="AD39" s="422"/>
    </row>
    <row r="40" spans="1:30" ht="9.75" customHeight="1">
      <c r="A40" s="413"/>
      <c r="B40" s="497" t="s">
        <v>7</v>
      </c>
      <c r="D40" s="424">
        <v>46</v>
      </c>
      <c r="E40" s="422">
        <v>44.4</v>
      </c>
      <c r="F40" s="422">
        <v>47.7</v>
      </c>
      <c r="G40" s="452"/>
      <c r="H40" s="424">
        <v>43.6</v>
      </c>
      <c r="I40" s="422">
        <v>43.1</v>
      </c>
      <c r="J40" s="422">
        <v>44.4</v>
      </c>
      <c r="K40" s="456"/>
      <c r="L40" s="422">
        <v>42.9</v>
      </c>
      <c r="M40" s="422">
        <v>41.1</v>
      </c>
      <c r="N40" s="422">
        <v>44.7</v>
      </c>
      <c r="O40" s="422">
        <v>42.5</v>
      </c>
      <c r="P40" s="413"/>
      <c r="Q40" s="497" t="s">
        <v>7</v>
      </c>
      <c r="S40" s="424">
        <v>43.5</v>
      </c>
      <c r="T40" s="422">
        <v>42.4</v>
      </c>
      <c r="U40" s="422">
        <v>44.8</v>
      </c>
      <c r="V40" s="452"/>
      <c r="W40" s="424">
        <v>47.1</v>
      </c>
      <c r="X40" s="422">
        <v>45.7</v>
      </c>
      <c r="Y40" s="422">
        <v>48.7</v>
      </c>
      <c r="Z40" s="456"/>
      <c r="AA40" s="422">
        <v>42</v>
      </c>
      <c r="AB40" s="422">
        <v>41</v>
      </c>
      <c r="AC40" s="422">
        <v>43.1</v>
      </c>
      <c r="AD40" s="422"/>
    </row>
    <row r="41" spans="1:30" ht="3" customHeight="1">
      <c r="D41" s="458"/>
      <c r="E41" s="452"/>
      <c r="F41" s="452"/>
      <c r="G41" s="452"/>
      <c r="H41" s="505"/>
      <c r="I41" s="499"/>
      <c r="J41" s="499"/>
      <c r="K41" s="504"/>
      <c r="L41" s="499"/>
      <c r="M41" s="452"/>
      <c r="N41" s="452"/>
      <c r="O41" s="452"/>
      <c r="R41" s="490"/>
      <c r="S41" s="458"/>
      <c r="T41" s="452"/>
      <c r="U41" s="452"/>
      <c r="V41" s="452"/>
      <c r="W41" s="505"/>
      <c r="X41" s="499"/>
      <c r="Y41" s="499"/>
      <c r="Z41" s="504"/>
      <c r="AA41" s="452"/>
      <c r="AB41" s="452"/>
      <c r="AC41" s="452"/>
      <c r="AD41" s="452"/>
    </row>
    <row r="42" spans="1:30" ht="13.5" customHeight="1">
      <c r="A42" s="1423" t="s">
        <v>59</v>
      </c>
      <c r="B42" s="1424"/>
      <c r="C42" s="1424"/>
      <c r="D42" s="488" t="s">
        <v>30</v>
      </c>
      <c r="E42" s="488"/>
      <c r="F42" s="488"/>
      <c r="G42" s="487"/>
      <c r="H42" s="488" t="s">
        <v>31</v>
      </c>
      <c r="I42" s="488"/>
      <c r="J42" s="488"/>
      <c r="K42" s="488"/>
      <c r="L42" s="1423" t="s">
        <v>32</v>
      </c>
      <c r="M42" s="1424"/>
      <c r="N42" s="1424"/>
      <c r="O42" s="1429"/>
      <c r="P42" s="1425" t="s">
        <v>65</v>
      </c>
      <c r="Q42" s="1425"/>
      <c r="R42" s="1426"/>
      <c r="S42" s="488" t="s">
        <v>33</v>
      </c>
      <c r="T42" s="488"/>
      <c r="U42" s="488"/>
      <c r="V42" s="487"/>
      <c r="W42" s="488" t="s">
        <v>34</v>
      </c>
      <c r="X42" s="488"/>
      <c r="Y42" s="488"/>
      <c r="Z42" s="488"/>
      <c r="AA42" s="1423" t="s">
        <v>35</v>
      </c>
      <c r="AB42" s="1424"/>
      <c r="AC42" s="1424"/>
      <c r="AD42" s="1429"/>
    </row>
    <row r="43" spans="1:30" ht="13.5" customHeight="1">
      <c r="A43" s="1423"/>
      <c r="B43" s="1424"/>
      <c r="C43" s="1424"/>
      <c r="D43" s="486" t="s">
        <v>5</v>
      </c>
      <c r="E43" s="485" t="s">
        <v>3</v>
      </c>
      <c r="F43" s="488" t="s">
        <v>4</v>
      </c>
      <c r="G43" s="487"/>
      <c r="H43" s="486" t="s">
        <v>5</v>
      </c>
      <c r="I43" s="485" t="s">
        <v>3</v>
      </c>
      <c r="J43" s="488" t="s">
        <v>4</v>
      </c>
      <c r="K43" s="488"/>
      <c r="L43" s="503" t="s">
        <v>5</v>
      </c>
      <c r="M43" s="485" t="s">
        <v>3</v>
      </c>
      <c r="N43" s="1429" t="s">
        <v>4</v>
      </c>
      <c r="O43" s="1430"/>
      <c r="P43" s="1427"/>
      <c r="Q43" s="1427"/>
      <c r="R43" s="1428"/>
      <c r="S43" s="486" t="s">
        <v>5</v>
      </c>
      <c r="T43" s="485" t="s">
        <v>3</v>
      </c>
      <c r="U43" s="488" t="s">
        <v>4</v>
      </c>
      <c r="V43" s="487"/>
      <c r="W43" s="486" t="s">
        <v>5</v>
      </c>
      <c r="X43" s="485" t="s">
        <v>3</v>
      </c>
      <c r="Y43" s="488" t="s">
        <v>4</v>
      </c>
      <c r="Z43" s="488"/>
      <c r="AA43" s="503" t="s">
        <v>5</v>
      </c>
      <c r="AB43" s="485" t="s">
        <v>3</v>
      </c>
      <c r="AC43" s="1424" t="s">
        <v>4</v>
      </c>
      <c r="AD43" s="1429"/>
    </row>
    <row r="44" spans="1:30" ht="3" customHeight="1">
      <c r="A44" s="483"/>
      <c r="B44" s="483"/>
      <c r="C44" s="482"/>
      <c r="H44" s="493"/>
      <c r="I44" s="483"/>
      <c r="J44" s="483"/>
      <c r="K44" s="482"/>
      <c r="L44" s="483"/>
      <c r="P44" s="483"/>
      <c r="Q44" s="483"/>
      <c r="R44" s="482"/>
      <c r="W44" s="493"/>
      <c r="X44" s="483"/>
      <c r="Y44" s="483"/>
      <c r="Z44" s="482"/>
    </row>
    <row r="45" spans="1:30" ht="10.5" customHeight="1">
      <c r="A45" s="413"/>
      <c r="B45" s="438" t="s">
        <v>6</v>
      </c>
      <c r="D45" s="443">
        <v>105088</v>
      </c>
      <c r="E45" s="441">
        <v>50813</v>
      </c>
      <c r="F45" s="441">
        <v>54275</v>
      </c>
      <c r="G45" s="480"/>
      <c r="H45" s="443">
        <v>64771</v>
      </c>
      <c r="I45" s="441">
        <v>32020</v>
      </c>
      <c r="J45" s="441">
        <v>32751</v>
      </c>
      <c r="K45" s="464"/>
      <c r="L45" s="441">
        <v>221473</v>
      </c>
      <c r="M45" s="441">
        <v>109691</v>
      </c>
      <c r="N45" s="441">
        <v>111782</v>
      </c>
      <c r="O45" s="441"/>
      <c r="P45" s="413"/>
      <c r="Q45" s="438" t="s">
        <v>6</v>
      </c>
      <c r="S45" s="443">
        <v>231573</v>
      </c>
      <c r="T45" s="441">
        <v>114279</v>
      </c>
      <c r="U45" s="441">
        <v>117294</v>
      </c>
      <c r="V45" s="480"/>
      <c r="W45" s="443">
        <v>161253</v>
      </c>
      <c r="X45" s="441">
        <v>77746</v>
      </c>
      <c r="Y45" s="441">
        <v>83507</v>
      </c>
      <c r="Z45" s="464"/>
      <c r="AA45" s="441">
        <v>158592</v>
      </c>
      <c r="AB45" s="441">
        <v>79125</v>
      </c>
      <c r="AC45" s="441">
        <v>79467</v>
      </c>
      <c r="AD45" s="441"/>
    </row>
    <row r="46" spans="1:30" ht="3" customHeight="1">
      <c r="A46" s="413"/>
      <c r="B46" s="438"/>
      <c r="D46" s="429"/>
      <c r="E46" s="428"/>
      <c r="F46" s="428"/>
      <c r="G46" s="452"/>
      <c r="H46" s="429"/>
      <c r="I46" s="428"/>
      <c r="J46" s="428"/>
      <c r="K46" s="456"/>
      <c r="L46" s="428"/>
      <c r="M46" s="428"/>
      <c r="N46" s="428"/>
      <c r="O46" s="459"/>
      <c r="P46" s="413"/>
      <c r="Q46" s="438"/>
      <c r="S46" s="429"/>
      <c r="T46" s="428"/>
      <c r="U46" s="428"/>
      <c r="V46" s="452"/>
      <c r="W46" s="429"/>
      <c r="X46" s="428"/>
      <c r="Y46" s="428"/>
      <c r="Z46" s="456"/>
      <c r="AA46" s="428"/>
      <c r="AB46" s="428"/>
      <c r="AC46" s="428"/>
      <c r="AD46" s="459"/>
    </row>
    <row r="47" spans="1:30" ht="10.5" customHeight="1">
      <c r="A47" s="413"/>
      <c r="B47" s="432" t="s">
        <v>36</v>
      </c>
      <c r="C47" s="413"/>
      <c r="D47" s="429">
        <v>4139</v>
      </c>
      <c r="E47" s="428">
        <v>2093</v>
      </c>
      <c r="F47" s="428">
        <v>2046</v>
      </c>
      <c r="G47" s="452"/>
      <c r="H47" s="429">
        <v>2347</v>
      </c>
      <c r="I47" s="428">
        <v>1211</v>
      </c>
      <c r="J47" s="428">
        <v>1136</v>
      </c>
      <c r="K47" s="456"/>
      <c r="L47" s="428">
        <v>10453</v>
      </c>
      <c r="M47" s="428">
        <v>5280</v>
      </c>
      <c r="N47" s="428">
        <v>5173</v>
      </c>
      <c r="O47" s="428"/>
      <c r="P47" s="413"/>
      <c r="Q47" s="432" t="s">
        <v>36</v>
      </c>
      <c r="R47" s="413"/>
      <c r="S47" s="429">
        <v>12531</v>
      </c>
      <c r="T47" s="428">
        <v>6405</v>
      </c>
      <c r="U47" s="428">
        <v>6126</v>
      </c>
      <c r="V47" s="452"/>
      <c r="W47" s="429">
        <v>7721</v>
      </c>
      <c r="X47" s="428">
        <v>4050</v>
      </c>
      <c r="Y47" s="428">
        <v>3671</v>
      </c>
      <c r="Z47" s="456"/>
      <c r="AA47" s="428">
        <v>7179</v>
      </c>
      <c r="AB47" s="428">
        <v>3717</v>
      </c>
      <c r="AC47" s="428">
        <v>3462</v>
      </c>
      <c r="AD47" s="428"/>
    </row>
    <row r="48" spans="1:30" ht="10.5" customHeight="1">
      <c r="A48" s="413"/>
      <c r="B48" s="432" t="s">
        <v>37</v>
      </c>
      <c r="C48" s="413"/>
      <c r="D48" s="429">
        <v>4201</v>
      </c>
      <c r="E48" s="428">
        <v>2111</v>
      </c>
      <c r="F48" s="428">
        <v>2090</v>
      </c>
      <c r="G48" s="452"/>
      <c r="H48" s="429">
        <v>2151</v>
      </c>
      <c r="I48" s="428">
        <v>1081</v>
      </c>
      <c r="J48" s="428">
        <v>1070</v>
      </c>
      <c r="K48" s="456"/>
      <c r="L48" s="428">
        <v>9495</v>
      </c>
      <c r="M48" s="428">
        <v>4915</v>
      </c>
      <c r="N48" s="428">
        <v>4580</v>
      </c>
      <c r="O48" s="428"/>
      <c r="P48" s="413"/>
      <c r="Q48" s="432" t="s">
        <v>37</v>
      </c>
      <c r="R48" s="413"/>
      <c r="S48" s="429">
        <v>12565</v>
      </c>
      <c r="T48" s="428">
        <v>6452</v>
      </c>
      <c r="U48" s="428">
        <v>6113</v>
      </c>
      <c r="V48" s="452"/>
      <c r="W48" s="429">
        <v>7950</v>
      </c>
      <c r="X48" s="428">
        <v>4042</v>
      </c>
      <c r="Y48" s="428">
        <v>3908</v>
      </c>
      <c r="Z48" s="456"/>
      <c r="AA48" s="428">
        <v>7054</v>
      </c>
      <c r="AB48" s="428">
        <v>3592</v>
      </c>
      <c r="AC48" s="428">
        <v>3462</v>
      </c>
      <c r="AD48" s="428"/>
    </row>
    <row r="49" spans="1:30" ht="10.5" customHeight="1">
      <c r="A49" s="413"/>
      <c r="B49" s="430" t="s">
        <v>38</v>
      </c>
      <c r="C49" s="413"/>
      <c r="D49" s="429">
        <v>4324</v>
      </c>
      <c r="E49" s="428">
        <v>2191</v>
      </c>
      <c r="F49" s="428">
        <v>2133</v>
      </c>
      <c r="G49" s="452"/>
      <c r="H49" s="429">
        <v>2392</v>
      </c>
      <c r="I49" s="428">
        <v>1209</v>
      </c>
      <c r="J49" s="428">
        <v>1183</v>
      </c>
      <c r="K49" s="456"/>
      <c r="L49" s="428">
        <v>10447</v>
      </c>
      <c r="M49" s="428">
        <v>5346</v>
      </c>
      <c r="N49" s="428">
        <v>5101</v>
      </c>
      <c r="O49" s="428"/>
      <c r="P49" s="413"/>
      <c r="Q49" s="430" t="s">
        <v>38</v>
      </c>
      <c r="R49" s="413"/>
      <c r="S49" s="429">
        <v>12533</v>
      </c>
      <c r="T49" s="428">
        <v>6411</v>
      </c>
      <c r="U49" s="428">
        <v>6122</v>
      </c>
      <c r="V49" s="452"/>
      <c r="W49" s="429">
        <v>8385</v>
      </c>
      <c r="X49" s="428">
        <v>4305</v>
      </c>
      <c r="Y49" s="428">
        <v>4080</v>
      </c>
      <c r="Z49" s="456"/>
      <c r="AA49" s="428">
        <v>7664</v>
      </c>
      <c r="AB49" s="428">
        <v>3886</v>
      </c>
      <c r="AC49" s="428">
        <v>3778</v>
      </c>
      <c r="AD49" s="428"/>
    </row>
    <row r="50" spans="1:30" ht="10.5" customHeight="1">
      <c r="A50" s="413"/>
      <c r="B50" s="430" t="s">
        <v>39</v>
      </c>
      <c r="C50" s="413"/>
      <c r="D50" s="429">
        <v>4377</v>
      </c>
      <c r="E50" s="428">
        <v>2137</v>
      </c>
      <c r="F50" s="428">
        <v>2240</v>
      </c>
      <c r="G50" s="452"/>
      <c r="H50" s="429">
        <v>2610</v>
      </c>
      <c r="I50" s="428">
        <v>1301</v>
      </c>
      <c r="J50" s="428">
        <v>1309</v>
      </c>
      <c r="K50" s="456"/>
      <c r="L50" s="428">
        <v>10687</v>
      </c>
      <c r="M50" s="428">
        <v>5338</v>
      </c>
      <c r="N50" s="428">
        <v>5349</v>
      </c>
      <c r="O50" s="428"/>
      <c r="P50" s="413"/>
      <c r="Q50" s="430" t="s">
        <v>39</v>
      </c>
      <c r="R50" s="413"/>
      <c r="S50" s="429">
        <v>11739</v>
      </c>
      <c r="T50" s="428">
        <v>5953</v>
      </c>
      <c r="U50" s="428">
        <v>5786</v>
      </c>
      <c r="V50" s="452"/>
      <c r="W50" s="429">
        <v>7995</v>
      </c>
      <c r="X50" s="428">
        <v>3983</v>
      </c>
      <c r="Y50" s="428">
        <v>4012</v>
      </c>
      <c r="Z50" s="456"/>
      <c r="AA50" s="428">
        <v>8020</v>
      </c>
      <c r="AB50" s="428">
        <v>4120</v>
      </c>
      <c r="AC50" s="428">
        <v>3900</v>
      </c>
      <c r="AD50" s="428"/>
    </row>
    <row r="51" spans="1:30" ht="10.5" customHeight="1">
      <c r="A51" s="413"/>
      <c r="B51" s="430" t="s">
        <v>40</v>
      </c>
      <c r="C51" s="413"/>
      <c r="D51" s="429">
        <v>5562</v>
      </c>
      <c r="E51" s="428">
        <v>2591</v>
      </c>
      <c r="F51" s="428">
        <v>2971</v>
      </c>
      <c r="G51" s="452"/>
      <c r="H51" s="429">
        <v>3626</v>
      </c>
      <c r="I51" s="428">
        <v>1840</v>
      </c>
      <c r="J51" s="428">
        <v>1786</v>
      </c>
      <c r="K51" s="456"/>
      <c r="L51" s="428">
        <v>11249</v>
      </c>
      <c r="M51" s="428">
        <v>5524</v>
      </c>
      <c r="N51" s="428">
        <v>5725</v>
      </c>
      <c r="O51" s="428"/>
      <c r="P51" s="413"/>
      <c r="Q51" s="430" t="s">
        <v>40</v>
      </c>
      <c r="R51" s="413"/>
      <c r="S51" s="429">
        <v>10911</v>
      </c>
      <c r="T51" s="428">
        <v>5338</v>
      </c>
      <c r="U51" s="428">
        <v>5573</v>
      </c>
      <c r="V51" s="452"/>
      <c r="W51" s="429">
        <v>9357</v>
      </c>
      <c r="X51" s="428">
        <v>4356</v>
      </c>
      <c r="Y51" s="428">
        <v>5001</v>
      </c>
      <c r="Z51" s="456"/>
      <c r="AA51" s="428">
        <v>10670</v>
      </c>
      <c r="AB51" s="428">
        <v>5921</v>
      </c>
      <c r="AC51" s="428">
        <v>4749</v>
      </c>
      <c r="AD51" s="428"/>
    </row>
    <row r="52" spans="1:30" ht="10.5" customHeight="1">
      <c r="A52" s="413"/>
      <c r="B52" s="413" t="s">
        <v>41</v>
      </c>
      <c r="C52" s="413"/>
      <c r="D52" s="429">
        <v>6550</v>
      </c>
      <c r="E52" s="428">
        <v>3388</v>
      </c>
      <c r="F52" s="428">
        <v>3162</v>
      </c>
      <c r="G52" s="452"/>
      <c r="H52" s="429">
        <v>4307</v>
      </c>
      <c r="I52" s="428">
        <v>2251</v>
      </c>
      <c r="J52" s="428">
        <v>2056</v>
      </c>
      <c r="K52" s="456"/>
      <c r="L52" s="428">
        <v>14121</v>
      </c>
      <c r="M52" s="428">
        <v>7246</v>
      </c>
      <c r="N52" s="428">
        <v>6875</v>
      </c>
      <c r="O52" s="428"/>
      <c r="P52" s="413"/>
      <c r="Q52" s="413" t="s">
        <v>41</v>
      </c>
      <c r="R52" s="413"/>
      <c r="S52" s="429">
        <v>13325</v>
      </c>
      <c r="T52" s="428">
        <v>6688</v>
      </c>
      <c r="U52" s="428">
        <v>6637</v>
      </c>
      <c r="V52" s="452"/>
      <c r="W52" s="429">
        <v>9573</v>
      </c>
      <c r="X52" s="428">
        <v>4894</v>
      </c>
      <c r="Y52" s="428">
        <v>4679</v>
      </c>
      <c r="Z52" s="456"/>
      <c r="AA52" s="428">
        <v>9960</v>
      </c>
      <c r="AB52" s="428">
        <v>5337</v>
      </c>
      <c r="AC52" s="428">
        <v>4623</v>
      </c>
      <c r="AD52" s="428"/>
    </row>
    <row r="53" spans="1:30" ht="10.5" customHeight="1">
      <c r="A53" s="413"/>
      <c r="B53" s="413" t="s">
        <v>42</v>
      </c>
      <c r="C53" s="413"/>
      <c r="D53" s="429">
        <v>6684</v>
      </c>
      <c r="E53" s="428">
        <v>3370</v>
      </c>
      <c r="F53" s="428">
        <v>3314</v>
      </c>
      <c r="G53" s="452"/>
      <c r="H53" s="429">
        <v>4234</v>
      </c>
      <c r="I53" s="428">
        <v>2171</v>
      </c>
      <c r="J53" s="428">
        <v>2063</v>
      </c>
      <c r="K53" s="456"/>
      <c r="L53" s="428">
        <v>15826</v>
      </c>
      <c r="M53" s="428">
        <v>8124</v>
      </c>
      <c r="N53" s="428">
        <v>7702</v>
      </c>
      <c r="O53" s="428"/>
      <c r="P53" s="413"/>
      <c r="Q53" s="413" t="s">
        <v>42</v>
      </c>
      <c r="R53" s="413"/>
      <c r="S53" s="429">
        <v>16181</v>
      </c>
      <c r="T53" s="428">
        <v>8143</v>
      </c>
      <c r="U53" s="428">
        <v>8038</v>
      </c>
      <c r="V53" s="452"/>
      <c r="W53" s="429">
        <v>10917</v>
      </c>
      <c r="X53" s="428">
        <v>5330</v>
      </c>
      <c r="Y53" s="428">
        <v>5587</v>
      </c>
      <c r="Z53" s="456"/>
      <c r="AA53" s="428">
        <v>10877</v>
      </c>
      <c r="AB53" s="428">
        <v>5618</v>
      </c>
      <c r="AC53" s="428">
        <v>5259</v>
      </c>
      <c r="AD53" s="428"/>
    </row>
    <row r="54" spans="1:30" ht="10.5" customHeight="1">
      <c r="A54" s="413"/>
      <c r="B54" s="413" t="s">
        <v>43</v>
      </c>
      <c r="C54" s="413"/>
      <c r="D54" s="429">
        <v>8157</v>
      </c>
      <c r="E54" s="428">
        <v>4144</v>
      </c>
      <c r="F54" s="428">
        <v>4013</v>
      </c>
      <c r="G54" s="452"/>
      <c r="H54" s="429">
        <v>4918</v>
      </c>
      <c r="I54" s="428">
        <v>2584</v>
      </c>
      <c r="J54" s="428">
        <v>2334</v>
      </c>
      <c r="K54" s="456"/>
      <c r="L54" s="428">
        <v>18352</v>
      </c>
      <c r="M54" s="428">
        <v>9556</v>
      </c>
      <c r="N54" s="428">
        <v>8796</v>
      </c>
      <c r="O54" s="428"/>
      <c r="P54" s="413"/>
      <c r="Q54" s="413" t="s">
        <v>43</v>
      </c>
      <c r="R54" s="413"/>
      <c r="S54" s="429">
        <v>20353</v>
      </c>
      <c r="T54" s="428">
        <v>10315</v>
      </c>
      <c r="U54" s="428">
        <v>10038</v>
      </c>
      <c r="V54" s="452"/>
      <c r="W54" s="429">
        <v>13700</v>
      </c>
      <c r="X54" s="428">
        <v>6751</v>
      </c>
      <c r="Y54" s="428">
        <v>6949</v>
      </c>
      <c r="Z54" s="456"/>
      <c r="AA54" s="428">
        <v>12887</v>
      </c>
      <c r="AB54" s="428">
        <v>6415</v>
      </c>
      <c r="AC54" s="428">
        <v>6472</v>
      </c>
      <c r="AD54" s="428"/>
    </row>
    <row r="55" spans="1:30" ht="10.5" customHeight="1">
      <c r="A55" s="413"/>
      <c r="B55" s="413" t="s">
        <v>44</v>
      </c>
      <c r="C55" s="413"/>
      <c r="D55" s="429">
        <v>7894</v>
      </c>
      <c r="E55" s="428">
        <v>3990</v>
      </c>
      <c r="F55" s="428">
        <v>3904</v>
      </c>
      <c r="G55" s="452"/>
      <c r="H55" s="429">
        <v>4794</v>
      </c>
      <c r="I55" s="428">
        <v>2535</v>
      </c>
      <c r="J55" s="428">
        <v>2259</v>
      </c>
      <c r="K55" s="456"/>
      <c r="L55" s="428">
        <v>17300</v>
      </c>
      <c r="M55" s="428">
        <v>8957</v>
      </c>
      <c r="N55" s="428">
        <v>8343</v>
      </c>
      <c r="O55" s="428"/>
      <c r="P55" s="413"/>
      <c r="Q55" s="413" t="s">
        <v>44</v>
      </c>
      <c r="R55" s="413"/>
      <c r="S55" s="429">
        <v>19295</v>
      </c>
      <c r="T55" s="428">
        <v>9738</v>
      </c>
      <c r="U55" s="428">
        <v>9557</v>
      </c>
      <c r="V55" s="452"/>
      <c r="W55" s="429">
        <v>14417</v>
      </c>
      <c r="X55" s="428">
        <v>7112</v>
      </c>
      <c r="Y55" s="428">
        <v>7305</v>
      </c>
      <c r="Z55" s="456"/>
      <c r="AA55" s="428">
        <v>13429</v>
      </c>
      <c r="AB55" s="428">
        <v>6809</v>
      </c>
      <c r="AC55" s="428">
        <v>6620</v>
      </c>
      <c r="AD55" s="428"/>
    </row>
    <row r="56" spans="1:30" ht="10.5" customHeight="1">
      <c r="A56" s="413"/>
      <c r="B56" s="413" t="s">
        <v>45</v>
      </c>
      <c r="C56" s="413"/>
      <c r="D56" s="429">
        <v>6802</v>
      </c>
      <c r="E56" s="428">
        <v>3383</v>
      </c>
      <c r="F56" s="428">
        <v>3419</v>
      </c>
      <c r="G56" s="452"/>
      <c r="H56" s="429">
        <v>4174</v>
      </c>
      <c r="I56" s="428">
        <v>2078</v>
      </c>
      <c r="J56" s="428">
        <v>2096</v>
      </c>
      <c r="K56" s="456"/>
      <c r="L56" s="428">
        <v>14298</v>
      </c>
      <c r="M56" s="428">
        <v>7260</v>
      </c>
      <c r="N56" s="428">
        <v>7038</v>
      </c>
      <c r="O56" s="428"/>
      <c r="P56" s="413"/>
      <c r="Q56" s="413" t="s">
        <v>45</v>
      </c>
      <c r="R56" s="413"/>
      <c r="S56" s="429">
        <v>15407</v>
      </c>
      <c r="T56" s="428">
        <v>7853</v>
      </c>
      <c r="U56" s="428">
        <v>7554</v>
      </c>
      <c r="V56" s="452"/>
      <c r="W56" s="429">
        <v>11382</v>
      </c>
      <c r="X56" s="428">
        <v>5605</v>
      </c>
      <c r="Y56" s="428">
        <v>5777</v>
      </c>
      <c r="Z56" s="456"/>
      <c r="AA56" s="428">
        <v>11146</v>
      </c>
      <c r="AB56" s="428">
        <v>5530</v>
      </c>
      <c r="AC56" s="428">
        <v>5616</v>
      </c>
      <c r="AD56" s="428"/>
    </row>
    <row r="57" spans="1:30" ht="10.5" customHeight="1">
      <c r="A57" s="413"/>
      <c r="B57" s="413" t="s">
        <v>46</v>
      </c>
      <c r="C57" s="413"/>
      <c r="D57" s="429">
        <v>6436</v>
      </c>
      <c r="E57" s="428">
        <v>3238</v>
      </c>
      <c r="F57" s="428">
        <v>3198</v>
      </c>
      <c r="G57" s="452"/>
      <c r="H57" s="429">
        <v>4062</v>
      </c>
      <c r="I57" s="428">
        <v>2082</v>
      </c>
      <c r="J57" s="428">
        <v>1980</v>
      </c>
      <c r="K57" s="456"/>
      <c r="L57" s="428">
        <v>12134</v>
      </c>
      <c r="M57" s="428">
        <v>6192</v>
      </c>
      <c r="N57" s="428">
        <v>5942</v>
      </c>
      <c r="O57" s="428"/>
      <c r="P57" s="413"/>
      <c r="Q57" s="413" t="s">
        <v>46</v>
      </c>
      <c r="R57" s="413"/>
      <c r="S57" s="429">
        <v>12788</v>
      </c>
      <c r="T57" s="428">
        <v>6348</v>
      </c>
      <c r="U57" s="428">
        <v>6440</v>
      </c>
      <c r="V57" s="452"/>
      <c r="W57" s="429">
        <v>9422</v>
      </c>
      <c r="X57" s="428">
        <v>4593</v>
      </c>
      <c r="Y57" s="428">
        <v>4829</v>
      </c>
      <c r="Z57" s="456"/>
      <c r="AA57" s="428">
        <v>9638</v>
      </c>
      <c r="AB57" s="428">
        <v>4851</v>
      </c>
      <c r="AC57" s="428">
        <v>4787</v>
      </c>
      <c r="AD57" s="428"/>
    </row>
    <row r="58" spans="1:30" ht="10.5" customHeight="1">
      <c r="A58" s="413"/>
      <c r="B58" s="413" t="s">
        <v>47</v>
      </c>
      <c r="C58" s="413"/>
      <c r="D58" s="429">
        <v>6294</v>
      </c>
      <c r="E58" s="428">
        <v>3183</v>
      </c>
      <c r="F58" s="428">
        <v>3111</v>
      </c>
      <c r="G58" s="452"/>
      <c r="H58" s="429">
        <v>4143</v>
      </c>
      <c r="I58" s="428">
        <v>2173</v>
      </c>
      <c r="J58" s="428">
        <v>1970</v>
      </c>
      <c r="K58" s="456"/>
      <c r="L58" s="428">
        <v>12193</v>
      </c>
      <c r="M58" s="428">
        <v>6261</v>
      </c>
      <c r="N58" s="428">
        <v>5932</v>
      </c>
      <c r="O58" s="428"/>
      <c r="P58" s="413"/>
      <c r="Q58" s="413" t="s">
        <v>47</v>
      </c>
      <c r="R58" s="413"/>
      <c r="S58" s="429">
        <v>12809</v>
      </c>
      <c r="T58" s="428">
        <v>6301</v>
      </c>
      <c r="U58" s="428">
        <v>6508</v>
      </c>
      <c r="V58" s="452"/>
      <c r="W58" s="429">
        <v>8620</v>
      </c>
      <c r="X58" s="428">
        <v>4176</v>
      </c>
      <c r="Y58" s="428">
        <v>4444</v>
      </c>
      <c r="Z58" s="456"/>
      <c r="AA58" s="428">
        <v>8345</v>
      </c>
      <c r="AB58" s="428">
        <v>4268</v>
      </c>
      <c r="AC58" s="428">
        <v>4077</v>
      </c>
      <c r="AD58" s="428"/>
    </row>
    <row r="59" spans="1:30" ht="10.5" customHeight="1">
      <c r="A59" s="413"/>
      <c r="B59" s="413" t="s">
        <v>48</v>
      </c>
      <c r="C59" s="413"/>
      <c r="D59" s="429">
        <v>8461</v>
      </c>
      <c r="E59" s="428">
        <v>4237</v>
      </c>
      <c r="F59" s="428">
        <v>4224</v>
      </c>
      <c r="G59" s="452"/>
      <c r="H59" s="429">
        <v>5246</v>
      </c>
      <c r="I59" s="428">
        <v>2705</v>
      </c>
      <c r="J59" s="428">
        <v>2541</v>
      </c>
      <c r="K59" s="456"/>
      <c r="L59" s="428">
        <v>16400</v>
      </c>
      <c r="M59" s="428">
        <v>8160</v>
      </c>
      <c r="N59" s="428">
        <v>8240</v>
      </c>
      <c r="O59" s="428"/>
      <c r="P59" s="413"/>
      <c r="Q59" s="413" t="s">
        <v>48</v>
      </c>
      <c r="R59" s="413"/>
      <c r="S59" s="429">
        <v>16983</v>
      </c>
      <c r="T59" s="428">
        <v>8255</v>
      </c>
      <c r="U59" s="428">
        <v>8728</v>
      </c>
      <c r="V59" s="452"/>
      <c r="W59" s="429">
        <v>10629</v>
      </c>
      <c r="X59" s="428">
        <v>5041</v>
      </c>
      <c r="Y59" s="428">
        <v>5588</v>
      </c>
      <c r="Z59" s="456"/>
      <c r="AA59" s="428">
        <v>10313</v>
      </c>
      <c r="AB59" s="428">
        <v>5025</v>
      </c>
      <c r="AC59" s="428">
        <v>5288</v>
      </c>
      <c r="AD59" s="428"/>
    </row>
    <row r="60" spans="1:30" ht="10.5" customHeight="1">
      <c r="A60" s="413"/>
      <c r="B60" s="413" t="s">
        <v>49</v>
      </c>
      <c r="C60" s="413"/>
      <c r="D60" s="429">
        <v>6307</v>
      </c>
      <c r="E60" s="428">
        <v>3075</v>
      </c>
      <c r="F60" s="428">
        <v>3232</v>
      </c>
      <c r="G60" s="452"/>
      <c r="H60" s="429">
        <v>3895</v>
      </c>
      <c r="I60" s="428">
        <v>1919</v>
      </c>
      <c r="J60" s="428">
        <v>1976</v>
      </c>
      <c r="K60" s="456"/>
      <c r="L60" s="428">
        <v>13137</v>
      </c>
      <c r="M60" s="428">
        <v>6436</v>
      </c>
      <c r="N60" s="428">
        <v>6701</v>
      </c>
      <c r="O60" s="428"/>
      <c r="P60" s="413"/>
      <c r="Q60" s="413" t="s">
        <v>49</v>
      </c>
      <c r="R60" s="413"/>
      <c r="S60" s="429">
        <v>13037</v>
      </c>
      <c r="T60" s="428">
        <v>6424</v>
      </c>
      <c r="U60" s="428">
        <v>6613</v>
      </c>
      <c r="V60" s="452"/>
      <c r="W60" s="429">
        <v>8079</v>
      </c>
      <c r="X60" s="428">
        <v>3791</v>
      </c>
      <c r="Y60" s="428">
        <v>4288</v>
      </c>
      <c r="Z60" s="456"/>
      <c r="AA60" s="428">
        <v>8206</v>
      </c>
      <c r="AB60" s="428">
        <v>3813</v>
      </c>
      <c r="AC60" s="428">
        <v>4393</v>
      </c>
      <c r="AD60" s="428"/>
    </row>
    <row r="61" spans="1:30" ht="10.5" customHeight="1">
      <c r="A61" s="413"/>
      <c r="B61" s="413" t="s">
        <v>50</v>
      </c>
      <c r="C61" s="413"/>
      <c r="D61" s="429">
        <v>5689</v>
      </c>
      <c r="E61" s="428">
        <v>2590</v>
      </c>
      <c r="F61" s="428">
        <v>3099</v>
      </c>
      <c r="G61" s="452"/>
      <c r="H61" s="429">
        <v>3531</v>
      </c>
      <c r="I61" s="428">
        <v>1609</v>
      </c>
      <c r="J61" s="428">
        <v>1922</v>
      </c>
      <c r="K61" s="456"/>
      <c r="L61" s="428">
        <v>12112</v>
      </c>
      <c r="M61" s="428">
        <v>5630</v>
      </c>
      <c r="N61" s="428">
        <v>6482</v>
      </c>
      <c r="O61" s="428"/>
      <c r="P61" s="413"/>
      <c r="Q61" s="413" t="s">
        <v>50</v>
      </c>
      <c r="R61" s="413"/>
      <c r="S61" s="429">
        <v>11383</v>
      </c>
      <c r="T61" s="428">
        <v>5474</v>
      </c>
      <c r="U61" s="428">
        <v>5909</v>
      </c>
      <c r="V61" s="452"/>
      <c r="W61" s="429">
        <v>6987</v>
      </c>
      <c r="X61" s="428">
        <v>3166</v>
      </c>
      <c r="Y61" s="428">
        <v>3821</v>
      </c>
      <c r="Z61" s="456"/>
      <c r="AA61" s="428">
        <v>7598</v>
      </c>
      <c r="AB61" s="428">
        <v>3551</v>
      </c>
      <c r="AC61" s="428">
        <v>4047</v>
      </c>
      <c r="AD61" s="428"/>
    </row>
    <row r="62" spans="1:30" ht="10.5" customHeight="1">
      <c r="A62" s="413"/>
      <c r="B62" s="413" t="s">
        <v>51</v>
      </c>
      <c r="C62" s="413"/>
      <c r="D62" s="429">
        <v>5089</v>
      </c>
      <c r="E62" s="428">
        <v>2126</v>
      </c>
      <c r="F62" s="428">
        <v>2963</v>
      </c>
      <c r="G62" s="452"/>
      <c r="H62" s="429">
        <v>3320</v>
      </c>
      <c r="I62" s="428">
        <v>1394</v>
      </c>
      <c r="J62" s="428">
        <v>1926</v>
      </c>
      <c r="K62" s="456"/>
      <c r="L62" s="428">
        <v>9849</v>
      </c>
      <c r="M62" s="428">
        <v>4372</v>
      </c>
      <c r="N62" s="428">
        <v>5477</v>
      </c>
      <c r="O62" s="428"/>
      <c r="P62" s="413"/>
      <c r="Q62" s="413" t="s">
        <v>51</v>
      </c>
      <c r="R62" s="413"/>
      <c r="S62" s="429">
        <v>8562</v>
      </c>
      <c r="T62" s="428">
        <v>3935</v>
      </c>
      <c r="U62" s="428">
        <v>4627</v>
      </c>
      <c r="V62" s="452"/>
      <c r="W62" s="429">
        <v>5887</v>
      </c>
      <c r="X62" s="428">
        <v>2543</v>
      </c>
      <c r="Y62" s="428">
        <v>3344</v>
      </c>
      <c r="Z62" s="456"/>
      <c r="AA62" s="428">
        <v>6055</v>
      </c>
      <c r="AB62" s="428">
        <v>2756</v>
      </c>
      <c r="AC62" s="428">
        <v>3299</v>
      </c>
      <c r="AD62" s="428"/>
    </row>
    <row r="63" spans="1:30" ht="10.5" customHeight="1">
      <c r="A63" s="413"/>
      <c r="B63" s="413" t="s">
        <v>52</v>
      </c>
      <c r="C63" s="413"/>
      <c r="D63" s="429">
        <v>3860</v>
      </c>
      <c r="E63" s="428">
        <v>1490</v>
      </c>
      <c r="F63" s="428">
        <v>2370</v>
      </c>
      <c r="G63" s="452"/>
      <c r="H63" s="429">
        <v>2289</v>
      </c>
      <c r="I63" s="428">
        <v>901</v>
      </c>
      <c r="J63" s="428">
        <v>1388</v>
      </c>
      <c r="K63" s="456"/>
      <c r="L63" s="428">
        <v>6219</v>
      </c>
      <c r="M63" s="428">
        <v>2516</v>
      </c>
      <c r="N63" s="428">
        <v>3703</v>
      </c>
      <c r="O63" s="428"/>
      <c r="P63" s="413"/>
      <c r="Q63" s="413" t="s">
        <v>52</v>
      </c>
      <c r="R63" s="413"/>
      <c r="S63" s="429">
        <v>5408</v>
      </c>
      <c r="T63" s="428">
        <v>2301</v>
      </c>
      <c r="U63" s="428">
        <v>3107</v>
      </c>
      <c r="V63" s="452"/>
      <c r="W63" s="429">
        <v>4040</v>
      </c>
      <c r="X63" s="428">
        <v>1598</v>
      </c>
      <c r="Y63" s="428">
        <v>2442</v>
      </c>
      <c r="Z63" s="456"/>
      <c r="AA63" s="428">
        <v>3952</v>
      </c>
      <c r="AB63" s="428">
        <v>1638</v>
      </c>
      <c r="AC63" s="428">
        <v>2314</v>
      </c>
      <c r="AD63" s="428"/>
    </row>
    <row r="64" spans="1:30" ht="10.5" customHeight="1">
      <c r="A64" s="413"/>
      <c r="B64" s="413" t="s">
        <v>56</v>
      </c>
      <c r="C64" s="413"/>
      <c r="D64" s="429">
        <v>2196</v>
      </c>
      <c r="E64" s="428">
        <v>718</v>
      </c>
      <c r="F64" s="428">
        <v>1478</v>
      </c>
      <c r="G64" s="452"/>
      <c r="H64" s="429">
        <v>1376</v>
      </c>
      <c r="I64" s="428">
        <v>451</v>
      </c>
      <c r="J64" s="428">
        <v>925</v>
      </c>
      <c r="K64" s="456"/>
      <c r="L64" s="428">
        <v>3351</v>
      </c>
      <c r="M64" s="428">
        <v>1040</v>
      </c>
      <c r="N64" s="428">
        <v>2311</v>
      </c>
      <c r="O64" s="428"/>
      <c r="P64" s="413"/>
      <c r="Q64" s="413" t="s">
        <v>56</v>
      </c>
      <c r="R64" s="413"/>
      <c r="S64" s="429">
        <v>2940</v>
      </c>
      <c r="T64" s="428">
        <v>926</v>
      </c>
      <c r="U64" s="428">
        <v>2014</v>
      </c>
      <c r="V64" s="452"/>
      <c r="W64" s="429">
        <v>2172</v>
      </c>
      <c r="X64" s="428">
        <v>712</v>
      </c>
      <c r="Y64" s="428">
        <v>1460</v>
      </c>
      <c r="Z64" s="456"/>
      <c r="AA64" s="428">
        <v>1973</v>
      </c>
      <c r="AB64" s="428">
        <v>624</v>
      </c>
      <c r="AC64" s="428">
        <v>1349</v>
      </c>
      <c r="AD64" s="428"/>
    </row>
    <row r="65" spans="1:30" ht="10.5" customHeight="1">
      <c r="A65" s="413"/>
      <c r="B65" s="430" t="s">
        <v>81</v>
      </c>
      <c r="C65" s="413"/>
      <c r="D65" s="429">
        <v>821</v>
      </c>
      <c r="E65" s="428">
        <v>192</v>
      </c>
      <c r="F65" s="428">
        <v>629</v>
      </c>
      <c r="G65" s="452"/>
      <c r="H65" s="429">
        <v>506</v>
      </c>
      <c r="I65" s="428">
        <v>135</v>
      </c>
      <c r="J65" s="428">
        <v>371</v>
      </c>
      <c r="K65" s="456"/>
      <c r="L65" s="428">
        <v>1281</v>
      </c>
      <c r="M65" s="428">
        <v>259</v>
      </c>
      <c r="N65" s="428">
        <v>1022</v>
      </c>
      <c r="O65" s="428"/>
      <c r="P65" s="413"/>
      <c r="Q65" s="430" t="s">
        <v>81</v>
      </c>
      <c r="R65" s="413"/>
      <c r="S65" s="429">
        <v>1164</v>
      </c>
      <c r="T65" s="428">
        <v>266</v>
      </c>
      <c r="U65" s="428">
        <v>898</v>
      </c>
      <c r="V65" s="452"/>
      <c r="W65" s="429">
        <v>927</v>
      </c>
      <c r="X65" s="428">
        <v>217</v>
      </c>
      <c r="Y65" s="428">
        <v>710</v>
      </c>
      <c r="Z65" s="456"/>
      <c r="AA65" s="428">
        <v>811</v>
      </c>
      <c r="AB65" s="428">
        <v>186</v>
      </c>
      <c r="AC65" s="428">
        <v>625</v>
      </c>
      <c r="AD65" s="428"/>
    </row>
    <row r="66" spans="1:30" ht="10.5" customHeight="1">
      <c r="A66" s="413"/>
      <c r="B66" s="430" t="s">
        <v>80</v>
      </c>
      <c r="C66" s="413"/>
      <c r="D66" s="429">
        <v>197</v>
      </c>
      <c r="E66" s="428">
        <v>40</v>
      </c>
      <c r="F66" s="428">
        <v>157</v>
      </c>
      <c r="G66" s="452"/>
      <c r="H66" s="429">
        <v>171</v>
      </c>
      <c r="I66" s="428">
        <v>37</v>
      </c>
      <c r="J66" s="428">
        <v>134</v>
      </c>
      <c r="K66" s="456"/>
      <c r="L66" s="428">
        <v>376</v>
      </c>
      <c r="M66" s="428">
        <v>74</v>
      </c>
      <c r="N66" s="428">
        <v>302</v>
      </c>
      <c r="O66" s="428"/>
      <c r="P66" s="413"/>
      <c r="Q66" s="430" t="s">
        <v>80</v>
      </c>
      <c r="R66" s="413"/>
      <c r="S66" s="429">
        <v>302</v>
      </c>
      <c r="T66" s="428">
        <v>46</v>
      </c>
      <c r="U66" s="428">
        <v>256</v>
      </c>
      <c r="V66" s="452"/>
      <c r="W66" s="429">
        <v>244</v>
      </c>
      <c r="X66" s="428">
        <v>44</v>
      </c>
      <c r="Y66" s="428">
        <v>200</v>
      </c>
      <c r="Z66" s="456"/>
      <c r="AA66" s="428">
        <v>245</v>
      </c>
      <c r="AB66" s="428">
        <v>44</v>
      </c>
      <c r="AC66" s="428">
        <v>201</v>
      </c>
      <c r="AD66" s="428"/>
    </row>
    <row r="67" spans="1:30" ht="10.5" customHeight="1">
      <c r="A67" s="413"/>
      <c r="B67" s="430" t="s">
        <v>79</v>
      </c>
      <c r="C67" s="413"/>
      <c r="D67" s="429">
        <v>20</v>
      </c>
      <c r="E67" s="428">
        <v>3</v>
      </c>
      <c r="F67" s="428">
        <v>17</v>
      </c>
      <c r="G67" s="452"/>
      <c r="H67" s="429">
        <v>24</v>
      </c>
      <c r="I67" s="428">
        <v>2</v>
      </c>
      <c r="J67" s="428">
        <v>22</v>
      </c>
      <c r="K67" s="456"/>
      <c r="L67" s="428">
        <v>48</v>
      </c>
      <c r="M67" s="428">
        <v>8</v>
      </c>
      <c r="N67" s="428">
        <v>40</v>
      </c>
      <c r="O67" s="428"/>
      <c r="P67" s="413"/>
      <c r="Q67" s="430" t="s">
        <v>79</v>
      </c>
      <c r="R67" s="413"/>
      <c r="S67" s="429">
        <v>42</v>
      </c>
      <c r="T67" s="428">
        <v>4</v>
      </c>
      <c r="U67" s="428">
        <v>38</v>
      </c>
      <c r="V67" s="452"/>
      <c r="W67" s="429">
        <v>48</v>
      </c>
      <c r="X67" s="428">
        <v>6</v>
      </c>
      <c r="Y67" s="428">
        <v>42</v>
      </c>
      <c r="Z67" s="456"/>
      <c r="AA67" s="428">
        <v>37</v>
      </c>
      <c r="AB67" s="428">
        <v>3</v>
      </c>
      <c r="AC67" s="428">
        <v>34</v>
      </c>
      <c r="AD67" s="428"/>
    </row>
    <row r="68" spans="1:30" ht="9" customHeight="1">
      <c r="A68" s="413"/>
      <c r="B68" s="414" t="s">
        <v>17</v>
      </c>
      <c r="C68" s="413"/>
      <c r="D68" s="458"/>
      <c r="E68" s="452"/>
      <c r="F68" s="452"/>
      <c r="G68" s="452"/>
      <c r="H68" s="458"/>
      <c r="I68" s="452"/>
      <c r="J68" s="452"/>
      <c r="K68" s="456"/>
      <c r="L68" s="452"/>
      <c r="M68" s="452"/>
      <c r="N68" s="452"/>
      <c r="O68" s="452"/>
      <c r="P68" s="413"/>
      <c r="Q68" s="414" t="s">
        <v>17</v>
      </c>
      <c r="R68" s="413"/>
      <c r="S68" s="458"/>
      <c r="T68" s="452"/>
      <c r="U68" s="452"/>
      <c r="V68" s="452"/>
      <c r="W68" s="458"/>
      <c r="X68" s="452"/>
      <c r="Y68" s="452"/>
      <c r="Z68" s="456"/>
      <c r="AA68" s="452"/>
      <c r="AB68" s="452"/>
      <c r="AC68" s="452"/>
      <c r="AD68" s="452"/>
    </row>
    <row r="69" spans="1:30" ht="9" customHeight="1">
      <c r="A69" s="413"/>
      <c r="B69" s="432" t="s">
        <v>53</v>
      </c>
      <c r="C69" s="413"/>
      <c r="D69" s="429">
        <v>12664</v>
      </c>
      <c r="E69" s="428">
        <v>6395</v>
      </c>
      <c r="F69" s="428">
        <v>6269</v>
      </c>
      <c r="G69" s="452"/>
      <c r="H69" s="429">
        <v>6890</v>
      </c>
      <c r="I69" s="428">
        <v>3501</v>
      </c>
      <c r="J69" s="428">
        <v>3389</v>
      </c>
      <c r="K69" s="456"/>
      <c r="L69" s="428">
        <v>30395</v>
      </c>
      <c r="M69" s="428">
        <v>15541</v>
      </c>
      <c r="N69" s="428">
        <v>14854</v>
      </c>
      <c r="O69" s="428"/>
      <c r="P69" s="413"/>
      <c r="Q69" s="432" t="s">
        <v>53</v>
      </c>
      <c r="R69" s="413"/>
      <c r="S69" s="429">
        <v>37629</v>
      </c>
      <c r="T69" s="428">
        <v>19268</v>
      </c>
      <c r="U69" s="428">
        <v>18361</v>
      </c>
      <c r="V69" s="452"/>
      <c r="W69" s="429">
        <v>24056</v>
      </c>
      <c r="X69" s="428">
        <v>12397</v>
      </c>
      <c r="Y69" s="428">
        <v>11659</v>
      </c>
      <c r="Z69" s="456"/>
      <c r="AA69" s="428">
        <v>21897</v>
      </c>
      <c r="AB69" s="428">
        <v>11195</v>
      </c>
      <c r="AC69" s="428">
        <v>10702</v>
      </c>
      <c r="AD69" s="428"/>
    </row>
    <row r="70" spans="1:30" ht="9" customHeight="1">
      <c r="A70" s="413"/>
      <c r="B70" s="413" t="s">
        <v>54</v>
      </c>
      <c r="C70" s="413"/>
      <c r="D70" s="429">
        <v>67217</v>
      </c>
      <c r="E70" s="428">
        <v>33661</v>
      </c>
      <c r="F70" s="428">
        <v>33556</v>
      </c>
      <c r="G70" s="452"/>
      <c r="H70" s="429">
        <v>42114</v>
      </c>
      <c r="I70" s="428">
        <v>21720</v>
      </c>
      <c r="J70" s="428">
        <v>20394</v>
      </c>
      <c r="K70" s="456"/>
      <c r="L70" s="428">
        <v>142560</v>
      </c>
      <c r="M70" s="428">
        <v>72618</v>
      </c>
      <c r="N70" s="428">
        <v>69942</v>
      </c>
      <c r="O70" s="428"/>
      <c r="P70" s="413"/>
      <c r="Q70" s="413" t="s">
        <v>54</v>
      </c>
      <c r="R70" s="413"/>
      <c r="S70" s="429">
        <v>149791</v>
      </c>
      <c r="T70" s="428">
        <v>74932</v>
      </c>
      <c r="U70" s="428">
        <v>74859</v>
      </c>
      <c r="V70" s="452"/>
      <c r="W70" s="429">
        <v>106012</v>
      </c>
      <c r="X70" s="428">
        <v>51841</v>
      </c>
      <c r="Y70" s="428">
        <v>54171</v>
      </c>
      <c r="Z70" s="456"/>
      <c r="AA70" s="428">
        <v>105285</v>
      </c>
      <c r="AB70" s="428">
        <v>53894</v>
      </c>
      <c r="AC70" s="428">
        <v>51391</v>
      </c>
      <c r="AD70" s="428"/>
    </row>
    <row r="71" spans="1:30" ht="9" customHeight="1">
      <c r="A71" s="413"/>
      <c r="B71" s="413" t="s">
        <v>55</v>
      </c>
      <c r="C71" s="413"/>
      <c r="D71" s="429">
        <v>24179</v>
      </c>
      <c r="E71" s="428">
        <v>10234</v>
      </c>
      <c r="F71" s="428">
        <v>13945</v>
      </c>
      <c r="G71" s="452"/>
      <c r="H71" s="429">
        <v>15112</v>
      </c>
      <c r="I71" s="428">
        <v>6448</v>
      </c>
      <c r="J71" s="428">
        <v>8664</v>
      </c>
      <c r="K71" s="456"/>
      <c r="L71" s="428">
        <v>46373</v>
      </c>
      <c r="M71" s="428">
        <v>20335</v>
      </c>
      <c r="N71" s="428">
        <v>26038</v>
      </c>
      <c r="O71" s="428"/>
      <c r="P71" s="413"/>
      <c r="Q71" s="413" t="s">
        <v>55</v>
      </c>
      <c r="R71" s="413"/>
      <c r="S71" s="429">
        <v>42838</v>
      </c>
      <c r="T71" s="428">
        <v>19376</v>
      </c>
      <c r="U71" s="428">
        <v>23462</v>
      </c>
      <c r="V71" s="452"/>
      <c r="W71" s="429">
        <v>28384</v>
      </c>
      <c r="X71" s="428">
        <v>12077</v>
      </c>
      <c r="Y71" s="428">
        <v>16307</v>
      </c>
      <c r="Z71" s="456"/>
      <c r="AA71" s="428">
        <v>28877</v>
      </c>
      <c r="AB71" s="428">
        <v>12615</v>
      </c>
      <c r="AC71" s="428">
        <v>16262</v>
      </c>
      <c r="AD71" s="428"/>
    </row>
    <row r="72" spans="1:30" ht="9" customHeight="1">
      <c r="A72" s="413"/>
      <c r="B72" s="414" t="s">
        <v>77</v>
      </c>
      <c r="C72" s="413"/>
      <c r="D72" s="458"/>
      <c r="E72" s="452"/>
      <c r="F72" s="452"/>
      <c r="G72" s="422"/>
      <c r="H72" s="458"/>
      <c r="I72" s="452"/>
      <c r="J72" s="452"/>
      <c r="K72" s="456"/>
      <c r="L72" s="452"/>
      <c r="M72" s="452"/>
      <c r="N72" s="452"/>
      <c r="O72" s="452"/>
      <c r="P72" s="413"/>
      <c r="Q72" s="414" t="s">
        <v>77</v>
      </c>
      <c r="R72" s="413"/>
      <c r="S72" s="458"/>
      <c r="T72" s="452"/>
      <c r="U72" s="452"/>
      <c r="V72" s="422"/>
      <c r="W72" s="458"/>
      <c r="X72" s="452"/>
      <c r="Y72" s="452"/>
      <c r="Z72" s="456"/>
      <c r="AA72" s="452"/>
      <c r="AB72" s="452"/>
      <c r="AC72" s="452"/>
      <c r="AD72" s="452"/>
    </row>
    <row r="73" spans="1:30" ht="9" customHeight="1">
      <c r="A73" s="413"/>
      <c r="B73" s="432" t="s">
        <v>53</v>
      </c>
      <c r="C73" s="413"/>
      <c r="D73" s="424">
        <v>12.2</v>
      </c>
      <c r="E73" s="422">
        <v>12.7</v>
      </c>
      <c r="F73" s="422">
        <v>11.7</v>
      </c>
      <c r="G73" s="422"/>
      <c r="H73" s="424">
        <v>10.7</v>
      </c>
      <c r="I73" s="422">
        <v>11.1</v>
      </c>
      <c r="J73" s="422">
        <v>10.4</v>
      </c>
      <c r="K73" s="456"/>
      <c r="L73" s="422">
        <v>13.9</v>
      </c>
      <c r="M73" s="422">
        <v>14.3</v>
      </c>
      <c r="N73" s="422">
        <v>13.4</v>
      </c>
      <c r="O73" s="422"/>
      <c r="P73" s="413"/>
      <c r="Q73" s="432" t="s">
        <v>53</v>
      </c>
      <c r="R73" s="413"/>
      <c r="S73" s="424">
        <v>16.3</v>
      </c>
      <c r="T73" s="422">
        <v>17</v>
      </c>
      <c r="U73" s="422">
        <v>15.7</v>
      </c>
      <c r="V73" s="422"/>
      <c r="W73" s="424">
        <v>15.2</v>
      </c>
      <c r="X73" s="422">
        <v>16.2</v>
      </c>
      <c r="Y73" s="422">
        <v>14.2</v>
      </c>
      <c r="Z73" s="456"/>
      <c r="AA73" s="422">
        <v>14</v>
      </c>
      <c r="AB73" s="422">
        <v>14.4</v>
      </c>
      <c r="AC73" s="422">
        <v>13.7</v>
      </c>
      <c r="AD73" s="422"/>
    </row>
    <row r="74" spans="1:30" ht="9" customHeight="1">
      <c r="A74" s="413"/>
      <c r="B74" s="413" t="s">
        <v>54</v>
      </c>
      <c r="C74" s="413"/>
      <c r="D74" s="424">
        <v>64.599999999999994</v>
      </c>
      <c r="E74" s="422">
        <v>66.900000000000006</v>
      </c>
      <c r="F74" s="422">
        <v>62.4</v>
      </c>
      <c r="G74" s="422"/>
      <c r="H74" s="424">
        <v>65.7</v>
      </c>
      <c r="I74" s="422">
        <v>68.599999999999994</v>
      </c>
      <c r="J74" s="422">
        <v>62.9</v>
      </c>
      <c r="K74" s="456"/>
      <c r="L74" s="422">
        <v>65</v>
      </c>
      <c r="M74" s="422">
        <v>66.900000000000006</v>
      </c>
      <c r="N74" s="422">
        <v>63.1</v>
      </c>
      <c r="O74" s="422"/>
      <c r="P74" s="413"/>
      <c r="Q74" s="413" t="s">
        <v>54</v>
      </c>
      <c r="R74" s="413"/>
      <c r="S74" s="424">
        <v>65.099999999999994</v>
      </c>
      <c r="T74" s="422">
        <v>66</v>
      </c>
      <c r="U74" s="422">
        <v>64.2</v>
      </c>
      <c r="V74" s="422"/>
      <c r="W74" s="424">
        <v>66.900000000000006</v>
      </c>
      <c r="X74" s="422">
        <v>67.900000000000006</v>
      </c>
      <c r="Y74" s="422">
        <v>66</v>
      </c>
      <c r="Z74" s="456"/>
      <c r="AA74" s="422">
        <v>67.5</v>
      </c>
      <c r="AB74" s="422">
        <v>69.400000000000006</v>
      </c>
      <c r="AC74" s="422">
        <v>65.599999999999994</v>
      </c>
      <c r="AD74" s="422"/>
    </row>
    <row r="75" spans="1:30" ht="9" customHeight="1">
      <c r="A75" s="413"/>
      <c r="B75" s="413" t="s">
        <v>55</v>
      </c>
      <c r="C75" s="413"/>
      <c r="D75" s="424">
        <v>23.2</v>
      </c>
      <c r="E75" s="422">
        <v>20.3</v>
      </c>
      <c r="F75" s="422">
        <v>25.9</v>
      </c>
      <c r="G75" s="452"/>
      <c r="H75" s="424">
        <v>23.6</v>
      </c>
      <c r="I75" s="422">
        <v>20.399999999999999</v>
      </c>
      <c r="J75" s="422">
        <v>26.7</v>
      </c>
      <c r="K75" s="456"/>
      <c r="L75" s="422">
        <v>21.1</v>
      </c>
      <c r="M75" s="422">
        <v>18.7</v>
      </c>
      <c r="N75" s="422">
        <v>23.5</v>
      </c>
      <c r="O75" s="422"/>
      <c r="P75" s="413"/>
      <c r="Q75" s="413" t="s">
        <v>55</v>
      </c>
      <c r="R75" s="413"/>
      <c r="S75" s="424">
        <v>18.600000000000001</v>
      </c>
      <c r="T75" s="422">
        <v>17.100000000000001</v>
      </c>
      <c r="U75" s="422">
        <v>20.100000000000001</v>
      </c>
      <c r="V75" s="452"/>
      <c r="W75" s="424">
        <v>17.899999999999999</v>
      </c>
      <c r="X75" s="422">
        <v>15.8</v>
      </c>
      <c r="Y75" s="422">
        <v>19.899999999999999</v>
      </c>
      <c r="Z75" s="456"/>
      <c r="AA75" s="422">
        <v>18.5</v>
      </c>
      <c r="AB75" s="422">
        <v>16.2</v>
      </c>
      <c r="AC75" s="422">
        <v>20.8</v>
      </c>
      <c r="AD75" s="422"/>
    </row>
    <row r="76" spans="1:30" ht="3" customHeight="1">
      <c r="A76" s="413"/>
      <c r="B76" s="413"/>
      <c r="C76" s="413"/>
      <c r="D76" s="458"/>
      <c r="E76" s="452"/>
      <c r="F76" s="452"/>
      <c r="G76" s="452"/>
      <c r="H76" s="458"/>
      <c r="I76" s="452"/>
      <c r="J76" s="452"/>
      <c r="K76" s="456"/>
      <c r="L76" s="452"/>
      <c r="M76" s="452"/>
      <c r="N76" s="452"/>
      <c r="O76" s="452"/>
      <c r="P76" s="413"/>
      <c r="Q76" s="413"/>
      <c r="R76" s="413"/>
      <c r="S76" s="458"/>
      <c r="T76" s="452"/>
      <c r="U76" s="452"/>
      <c r="V76" s="452"/>
      <c r="W76" s="458"/>
      <c r="X76" s="452"/>
      <c r="Y76" s="452"/>
      <c r="Z76" s="456"/>
      <c r="AA76" s="452"/>
      <c r="AB76" s="452"/>
      <c r="AC76" s="452"/>
      <c r="AD76" s="452"/>
    </row>
    <row r="77" spans="1:30" ht="9.75" customHeight="1">
      <c r="A77" s="413"/>
      <c r="B77" s="427" t="s">
        <v>22</v>
      </c>
      <c r="C77" s="413"/>
      <c r="D77" s="424">
        <v>45.4</v>
      </c>
      <c r="E77" s="422">
        <v>44.1</v>
      </c>
      <c r="F77" s="422">
        <v>46.7</v>
      </c>
      <c r="G77" s="452"/>
      <c r="H77" s="424">
        <v>46.1</v>
      </c>
      <c r="I77" s="422">
        <v>44.6</v>
      </c>
      <c r="J77" s="422">
        <v>47.4</v>
      </c>
      <c r="K77" s="456"/>
      <c r="L77" s="422">
        <v>43.5</v>
      </c>
      <c r="M77" s="422">
        <v>42.3</v>
      </c>
      <c r="N77" s="422">
        <v>44.6</v>
      </c>
      <c r="O77" s="422"/>
      <c r="P77" s="413"/>
      <c r="Q77" s="427" t="s">
        <v>22</v>
      </c>
      <c r="R77" s="413"/>
      <c r="S77" s="424">
        <v>41.8</v>
      </c>
      <c r="T77" s="422">
        <v>40.799999999999997</v>
      </c>
      <c r="U77" s="422">
        <v>42.7</v>
      </c>
      <c r="V77" s="452"/>
      <c r="W77" s="424">
        <v>41.8</v>
      </c>
      <c r="X77" s="422">
        <v>40.5</v>
      </c>
      <c r="Y77" s="422">
        <v>43</v>
      </c>
      <c r="Z77" s="456"/>
      <c r="AA77" s="422">
        <v>42.1</v>
      </c>
      <c r="AB77" s="422">
        <v>40.700000000000003</v>
      </c>
      <c r="AC77" s="422">
        <v>43.4</v>
      </c>
      <c r="AD77" s="422"/>
    </row>
    <row r="78" spans="1:30" ht="9.75" customHeight="1">
      <c r="A78" s="413"/>
      <c r="B78" s="497" t="s">
        <v>7</v>
      </c>
      <c r="C78" s="413"/>
      <c r="D78" s="424">
        <v>45.1</v>
      </c>
      <c r="E78" s="422">
        <v>43.9</v>
      </c>
      <c r="F78" s="422">
        <v>46.6</v>
      </c>
      <c r="G78" s="452"/>
      <c r="H78" s="424">
        <v>46</v>
      </c>
      <c r="I78" s="422">
        <v>44.2</v>
      </c>
      <c r="J78" s="422">
        <v>47.6</v>
      </c>
      <c r="K78" s="456"/>
      <c r="L78" s="422">
        <v>42.5</v>
      </c>
      <c r="M78" s="422">
        <v>41.5</v>
      </c>
      <c r="N78" s="422">
        <v>43.6</v>
      </c>
      <c r="O78" s="422"/>
      <c r="P78" s="413"/>
      <c r="Q78" s="497" t="s">
        <v>7</v>
      </c>
      <c r="R78" s="413"/>
      <c r="S78" s="424">
        <v>41.2</v>
      </c>
      <c r="T78" s="422">
        <v>40.5</v>
      </c>
      <c r="U78" s="422">
        <v>41.9</v>
      </c>
      <c r="V78" s="452"/>
      <c r="W78" s="424">
        <v>41.2</v>
      </c>
      <c r="X78" s="422">
        <v>40.299999999999997</v>
      </c>
      <c r="Y78" s="422">
        <v>42.1</v>
      </c>
      <c r="Z78" s="456"/>
      <c r="AA78" s="422">
        <v>41.4</v>
      </c>
      <c r="AB78" s="422">
        <v>40.200000000000003</v>
      </c>
      <c r="AC78" s="422">
        <v>42.6</v>
      </c>
      <c r="AD78" s="422"/>
    </row>
    <row r="79" spans="1:30" ht="3" customHeight="1">
      <c r="A79" s="478"/>
      <c r="B79" s="478"/>
      <c r="C79" s="477"/>
      <c r="D79" s="475"/>
      <c r="E79" s="475"/>
      <c r="F79" s="475"/>
      <c r="G79" s="475"/>
      <c r="H79" s="476"/>
      <c r="I79" s="475"/>
      <c r="J79" s="475"/>
      <c r="K79" s="502"/>
      <c r="L79" s="475"/>
      <c r="M79" s="475"/>
      <c r="N79" s="475"/>
      <c r="O79" s="475"/>
      <c r="P79" s="478"/>
      <c r="Q79" s="478"/>
      <c r="R79" s="477"/>
      <c r="S79" s="475"/>
      <c r="T79" s="475"/>
      <c r="U79" s="475"/>
      <c r="V79" s="475"/>
      <c r="W79" s="476"/>
      <c r="X79" s="475"/>
      <c r="Y79" s="475"/>
      <c r="Z79" s="502"/>
      <c r="AA79" s="475"/>
      <c r="AB79" s="475"/>
      <c r="AC79" s="475"/>
      <c r="AD79" s="475"/>
    </row>
    <row r="80" spans="1:30" ht="10.5" customHeight="1">
      <c r="A80" s="1404" t="s">
        <v>91</v>
      </c>
      <c r="B80" s="1404"/>
      <c r="C80" s="1404"/>
      <c r="D80" s="1404"/>
      <c r="E80" s="1404"/>
      <c r="F80" s="1404"/>
      <c r="G80" s="1404"/>
      <c r="H80" s="1404"/>
      <c r="I80" s="1404"/>
      <c r="J80" s="1404"/>
      <c r="K80" s="1404"/>
      <c r="L80" s="1404"/>
      <c r="M80" s="1404"/>
      <c r="N80" s="1404"/>
      <c r="O80" s="1404"/>
      <c r="P80" s="474"/>
    </row>
    <row r="81" spans="1:17" ht="10.5" customHeight="1">
      <c r="A81" s="415" t="s">
        <v>23</v>
      </c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74"/>
    </row>
    <row r="82" spans="1:17" s="413" customFormat="1" ht="9" customHeight="1">
      <c r="A82" s="500" t="s">
        <v>90</v>
      </c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1:17" ht="10.5" customHeight="1">
      <c r="A83" s="413" t="s">
        <v>2</v>
      </c>
    </row>
  </sheetData>
  <mergeCells count="11">
    <mergeCell ref="A80:O80"/>
    <mergeCell ref="A4:C5"/>
    <mergeCell ref="P4:R5"/>
    <mergeCell ref="P42:R43"/>
    <mergeCell ref="A42:C43"/>
    <mergeCell ref="N43:O43"/>
    <mergeCell ref="AC43:AD43"/>
    <mergeCell ref="L4:O4"/>
    <mergeCell ref="L42:O42"/>
    <mergeCell ref="AA4:AD4"/>
    <mergeCell ref="AA42:AD4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colBreaks count="1" manualBreakCount="1">
    <brk id="15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83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13" customWidth="1"/>
    <col min="2" max="2" width="7.75" style="413" customWidth="1"/>
    <col min="3" max="3" width="1.25" style="413" customWidth="1"/>
    <col min="4" max="4" width="8.5" style="413" customWidth="1"/>
    <col min="5" max="5" width="2.125" style="413" customWidth="1"/>
    <col min="6" max="6" width="6.125" style="413" customWidth="1"/>
    <col min="7" max="8" width="4.125" style="413" customWidth="1"/>
    <col min="9" max="9" width="5.625" style="413" customWidth="1"/>
    <col min="10" max="10" width="2.75" style="413" customWidth="1"/>
    <col min="11" max="12" width="8.25" style="413" customWidth="1"/>
    <col min="13" max="13" width="0.625" style="413" customWidth="1"/>
    <col min="14" max="16" width="8.25" style="413" customWidth="1"/>
    <col min="17" max="17" width="0.625" style="413" customWidth="1"/>
    <col min="18" max="16384" width="11.25" style="413"/>
  </cols>
  <sheetData>
    <row r="1" spans="1:17" ht="13.5">
      <c r="A1" s="472" t="s">
        <v>87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</row>
    <row r="2" spans="1:17" ht="10.5" customHeight="1">
      <c r="Q2" s="470" t="s">
        <v>86</v>
      </c>
    </row>
    <row r="3" spans="1:17" ht="1.5" customHeight="1"/>
    <row r="4" spans="1:17" ht="13.5" customHeight="1">
      <c r="A4" s="1400" t="s">
        <v>59</v>
      </c>
      <c r="B4" s="1401"/>
      <c r="C4" s="1401"/>
      <c r="D4" s="1415" t="s">
        <v>12</v>
      </c>
      <c r="E4" s="1416"/>
      <c r="F4" s="1416"/>
      <c r="G4" s="1416"/>
      <c r="H4" s="1416"/>
      <c r="I4" s="1416"/>
      <c r="J4" s="1416"/>
      <c r="K4" s="1416"/>
      <c r="L4" s="1416"/>
      <c r="M4" s="1400"/>
      <c r="N4" s="469" t="s">
        <v>13</v>
      </c>
      <c r="O4" s="469"/>
      <c r="P4" s="469"/>
      <c r="Q4" s="468"/>
    </row>
    <row r="5" spans="1:17" ht="13.5" customHeight="1">
      <c r="A5" s="1400"/>
      <c r="B5" s="1401"/>
      <c r="C5" s="1401"/>
      <c r="D5" s="1419" t="s">
        <v>5</v>
      </c>
      <c r="E5" s="1410"/>
      <c r="F5" s="1415" t="s">
        <v>3</v>
      </c>
      <c r="G5" s="1416"/>
      <c r="H5" s="1415" t="s">
        <v>4</v>
      </c>
      <c r="I5" s="1400"/>
      <c r="J5" s="1417" t="s">
        <v>82</v>
      </c>
      <c r="K5" s="1418"/>
      <c r="L5" s="469" t="s">
        <v>0</v>
      </c>
      <c r="M5" s="468"/>
      <c r="N5" s="449" t="s">
        <v>5</v>
      </c>
      <c r="O5" s="447" t="s">
        <v>3</v>
      </c>
      <c r="P5" s="469" t="s">
        <v>4</v>
      </c>
      <c r="Q5" s="468"/>
    </row>
    <row r="6" spans="1:17" ht="3" customHeight="1">
      <c r="A6" s="467"/>
      <c r="B6" s="467"/>
      <c r="C6" s="466"/>
      <c r="N6" s="465"/>
    </row>
    <row r="7" spans="1:17" ht="10.5" customHeight="1">
      <c r="B7" s="438" t="s">
        <v>6</v>
      </c>
      <c r="D7" s="1422">
        <v>2257888</v>
      </c>
      <c r="E7" s="1403"/>
      <c r="F7" s="1403">
        <v>1122284</v>
      </c>
      <c r="G7" s="1403"/>
      <c r="H7" s="1403">
        <v>1135604</v>
      </c>
      <c r="I7" s="1403"/>
      <c r="J7" s="1411">
        <v>100</v>
      </c>
      <c r="K7" s="1411"/>
      <c r="L7" s="462">
        <v>98.827055910334934</v>
      </c>
      <c r="M7" s="464"/>
      <c r="N7" s="443">
        <v>158047</v>
      </c>
      <c r="O7" s="441">
        <v>77668</v>
      </c>
      <c r="P7" s="441">
        <v>80379</v>
      </c>
    </row>
    <row r="8" spans="1:17" ht="3" customHeight="1">
      <c r="B8" s="438"/>
      <c r="D8" s="429"/>
      <c r="E8" s="428"/>
      <c r="F8" s="428"/>
      <c r="G8" s="428"/>
      <c r="H8" s="428"/>
      <c r="I8" s="428"/>
      <c r="J8" s="1411"/>
      <c r="K8" s="1411"/>
      <c r="L8" s="462"/>
      <c r="M8" s="461"/>
      <c r="N8" s="460"/>
      <c r="O8" s="459"/>
      <c r="P8" s="459"/>
    </row>
    <row r="9" spans="1:17" ht="10.5" customHeight="1">
      <c r="B9" s="432" t="s">
        <v>36</v>
      </c>
      <c r="D9" s="1397">
        <v>98813</v>
      </c>
      <c r="E9" s="1398"/>
      <c r="F9" s="1398">
        <v>50415</v>
      </c>
      <c r="G9" s="1398"/>
      <c r="H9" s="1398">
        <v>48398</v>
      </c>
      <c r="I9" s="1398"/>
      <c r="J9" s="1411">
        <v>4.3763463909635911</v>
      </c>
      <c r="K9" s="1411"/>
      <c r="L9" s="422">
        <v>104.16752758378445</v>
      </c>
      <c r="M9" s="456"/>
      <c r="N9" s="429">
        <v>6183</v>
      </c>
      <c r="O9" s="428">
        <v>3170</v>
      </c>
      <c r="P9" s="428">
        <v>3013</v>
      </c>
    </row>
    <row r="10" spans="1:17" ht="10.5" customHeight="1">
      <c r="B10" s="432" t="s">
        <v>37</v>
      </c>
      <c r="D10" s="1397">
        <v>96257</v>
      </c>
      <c r="E10" s="1398"/>
      <c r="F10" s="1398">
        <v>49459</v>
      </c>
      <c r="G10" s="1398"/>
      <c r="H10" s="1398">
        <v>46798</v>
      </c>
      <c r="I10" s="1398"/>
      <c r="J10" s="1411">
        <v>4.2631432559985267</v>
      </c>
      <c r="K10" s="1411"/>
      <c r="L10" s="422">
        <v>105.68614043335185</v>
      </c>
      <c r="M10" s="456"/>
      <c r="N10" s="429">
        <v>6062</v>
      </c>
      <c r="O10" s="428">
        <v>3138</v>
      </c>
      <c r="P10" s="428">
        <v>2924</v>
      </c>
    </row>
    <row r="11" spans="1:17" ht="10.5" customHeight="1">
      <c r="B11" s="430" t="s">
        <v>38</v>
      </c>
      <c r="D11" s="1397">
        <v>98895</v>
      </c>
      <c r="E11" s="1398"/>
      <c r="F11" s="1398">
        <v>50195</v>
      </c>
      <c r="G11" s="1398"/>
      <c r="H11" s="1398">
        <v>48700</v>
      </c>
      <c r="I11" s="1398"/>
      <c r="J11" s="1411">
        <v>4.3799781034311707</v>
      </c>
      <c r="K11" s="1411"/>
      <c r="L11" s="422">
        <v>103.06981519507188</v>
      </c>
      <c r="M11" s="456"/>
      <c r="N11" s="429">
        <v>6019</v>
      </c>
      <c r="O11" s="428">
        <v>3061</v>
      </c>
      <c r="P11" s="428">
        <v>2958</v>
      </c>
    </row>
    <row r="12" spans="1:17" ht="10.5" customHeight="1">
      <c r="B12" s="430" t="s">
        <v>39</v>
      </c>
      <c r="D12" s="1397">
        <v>99035</v>
      </c>
      <c r="E12" s="1398"/>
      <c r="F12" s="1398">
        <v>50101</v>
      </c>
      <c r="G12" s="1398"/>
      <c r="H12" s="1398">
        <v>48934</v>
      </c>
      <c r="I12" s="1398"/>
      <c r="J12" s="1411">
        <v>4.3861785881319175</v>
      </c>
      <c r="K12" s="1411"/>
      <c r="L12" s="422">
        <v>102.38484489312134</v>
      </c>
      <c r="M12" s="456"/>
      <c r="N12" s="429">
        <v>6118</v>
      </c>
      <c r="O12" s="428">
        <v>3065</v>
      </c>
      <c r="P12" s="428">
        <v>3053</v>
      </c>
    </row>
    <row r="13" spans="1:17" ht="10.5" customHeight="1">
      <c r="B13" s="430" t="s">
        <v>40</v>
      </c>
      <c r="D13" s="1397">
        <v>138504</v>
      </c>
      <c r="E13" s="1398"/>
      <c r="F13" s="1398">
        <v>71690</v>
      </c>
      <c r="G13" s="1398"/>
      <c r="H13" s="1398">
        <v>66814</v>
      </c>
      <c r="I13" s="1398"/>
      <c r="J13" s="1411">
        <v>6.1342280928017692</v>
      </c>
      <c r="K13" s="1411"/>
      <c r="L13" s="422">
        <v>107.29787170353519</v>
      </c>
      <c r="M13" s="456"/>
      <c r="N13" s="429">
        <v>10514</v>
      </c>
      <c r="O13" s="428">
        <v>5556</v>
      </c>
      <c r="P13" s="428">
        <v>4958</v>
      </c>
    </row>
    <row r="14" spans="1:17" ht="10.5" customHeight="1">
      <c r="B14" s="430" t="s">
        <v>41</v>
      </c>
      <c r="D14" s="1397">
        <v>154412</v>
      </c>
      <c r="E14" s="1398"/>
      <c r="F14" s="1398">
        <v>81530</v>
      </c>
      <c r="G14" s="1398"/>
      <c r="H14" s="1398">
        <v>72882</v>
      </c>
      <c r="I14" s="1398"/>
      <c r="J14" s="1411">
        <v>6.8387803115123518</v>
      </c>
      <c r="K14" s="1411"/>
      <c r="L14" s="422">
        <v>111.86575560495046</v>
      </c>
      <c r="M14" s="456"/>
      <c r="N14" s="429">
        <v>12147</v>
      </c>
      <c r="O14" s="428">
        <v>6585</v>
      </c>
      <c r="P14" s="428">
        <v>5562</v>
      </c>
    </row>
    <row r="15" spans="1:17" ht="10.5" customHeight="1">
      <c r="B15" s="430" t="s">
        <v>42</v>
      </c>
      <c r="D15" s="1397">
        <v>163567</v>
      </c>
      <c r="E15" s="1398"/>
      <c r="F15" s="1398">
        <v>83688</v>
      </c>
      <c r="G15" s="1398"/>
      <c r="H15" s="1398">
        <v>79879</v>
      </c>
      <c r="I15" s="1398"/>
      <c r="J15" s="1411">
        <v>7.2442477217647641</v>
      </c>
      <c r="K15" s="1411"/>
      <c r="L15" s="422">
        <v>104.76846229922758</v>
      </c>
      <c r="M15" s="456"/>
      <c r="N15" s="429">
        <v>11334</v>
      </c>
      <c r="O15" s="428">
        <v>5628</v>
      </c>
      <c r="P15" s="428">
        <v>5706</v>
      </c>
    </row>
    <row r="16" spans="1:17" ht="10.5" customHeight="1">
      <c r="B16" s="430" t="s">
        <v>43</v>
      </c>
      <c r="D16" s="1397">
        <v>185573</v>
      </c>
      <c r="E16" s="1398"/>
      <c r="F16" s="1398">
        <v>94590</v>
      </c>
      <c r="G16" s="1398"/>
      <c r="H16" s="1398">
        <v>90983</v>
      </c>
      <c r="I16" s="1398"/>
      <c r="J16" s="1411">
        <v>8.2188753383693083</v>
      </c>
      <c r="K16" s="1411"/>
      <c r="L16" s="422">
        <v>103.9644768802963</v>
      </c>
      <c r="M16" s="456"/>
      <c r="N16" s="429">
        <v>12919</v>
      </c>
      <c r="O16" s="428">
        <v>6315</v>
      </c>
      <c r="P16" s="428">
        <v>6604</v>
      </c>
    </row>
    <row r="17" spans="2:16" ht="10.5" customHeight="1">
      <c r="B17" s="430" t="s">
        <v>44</v>
      </c>
      <c r="D17" s="1397">
        <v>162955</v>
      </c>
      <c r="E17" s="1398"/>
      <c r="F17" s="1398">
        <v>83492</v>
      </c>
      <c r="G17" s="1398"/>
      <c r="H17" s="1398">
        <v>79463</v>
      </c>
      <c r="I17" s="1398"/>
      <c r="J17" s="1411">
        <v>7.2171427457872142</v>
      </c>
      <c r="K17" s="1411"/>
      <c r="L17" s="422">
        <v>105.07028428325131</v>
      </c>
      <c r="M17" s="456"/>
      <c r="N17" s="429">
        <v>11826</v>
      </c>
      <c r="O17" s="428">
        <v>6014</v>
      </c>
      <c r="P17" s="428">
        <v>5812</v>
      </c>
    </row>
    <row r="18" spans="2:16" ht="10.5" customHeight="1">
      <c r="B18" s="430" t="s">
        <v>45</v>
      </c>
      <c r="D18" s="1397">
        <v>143676</v>
      </c>
      <c r="E18" s="1398"/>
      <c r="F18" s="1398">
        <v>73354</v>
      </c>
      <c r="G18" s="1398"/>
      <c r="H18" s="1398">
        <v>70322</v>
      </c>
      <c r="I18" s="1398"/>
      <c r="J18" s="1411">
        <v>6.363291713317933</v>
      </c>
      <c r="K18" s="1411"/>
      <c r="L18" s="422">
        <v>104.31159523335513</v>
      </c>
      <c r="M18" s="456"/>
      <c r="N18" s="429">
        <v>10414</v>
      </c>
      <c r="O18" s="428">
        <v>5347</v>
      </c>
      <c r="P18" s="428">
        <v>5067</v>
      </c>
    </row>
    <row r="19" spans="2:16" ht="10.5" customHeight="1">
      <c r="B19" s="430" t="s">
        <v>46</v>
      </c>
      <c r="D19" s="1397">
        <v>127496</v>
      </c>
      <c r="E19" s="1398"/>
      <c r="F19" s="1398">
        <v>65487</v>
      </c>
      <c r="G19" s="1398"/>
      <c r="H19" s="1398">
        <v>62009</v>
      </c>
      <c r="I19" s="1398"/>
      <c r="J19" s="1411">
        <v>5.6466928386173274</v>
      </c>
      <c r="K19" s="1411"/>
      <c r="L19" s="422">
        <v>105.60886322953121</v>
      </c>
      <c r="M19" s="456"/>
      <c r="N19" s="429">
        <v>9492</v>
      </c>
      <c r="O19" s="428">
        <v>4952</v>
      </c>
      <c r="P19" s="428">
        <v>4540</v>
      </c>
    </row>
    <row r="20" spans="2:16" ht="10.5" customHeight="1">
      <c r="B20" s="430" t="s">
        <v>47</v>
      </c>
      <c r="D20" s="1397">
        <v>143728</v>
      </c>
      <c r="E20" s="1398"/>
      <c r="F20" s="1398">
        <v>73450</v>
      </c>
      <c r="G20" s="1398"/>
      <c r="H20" s="1398">
        <v>70278</v>
      </c>
      <c r="I20" s="1398"/>
      <c r="J20" s="1411">
        <v>6.3655947504924955</v>
      </c>
      <c r="K20" s="1411"/>
      <c r="L20" s="422">
        <v>104.51350351461339</v>
      </c>
      <c r="M20" s="456"/>
      <c r="N20" s="429">
        <v>10465</v>
      </c>
      <c r="O20" s="428">
        <v>5397</v>
      </c>
      <c r="P20" s="428">
        <v>5068</v>
      </c>
    </row>
    <row r="21" spans="2:16" ht="10.5" customHeight="1">
      <c r="B21" s="430" t="s">
        <v>48</v>
      </c>
      <c r="D21" s="1397">
        <v>157756</v>
      </c>
      <c r="E21" s="1398"/>
      <c r="F21" s="1398">
        <v>79031</v>
      </c>
      <c r="G21" s="1398"/>
      <c r="H21" s="1398">
        <v>78725</v>
      </c>
      <c r="I21" s="1398"/>
      <c r="J21" s="1411">
        <v>6.9868833175073339</v>
      </c>
      <c r="K21" s="1411"/>
      <c r="L21" s="422">
        <v>100.38869482375357</v>
      </c>
      <c r="M21" s="456"/>
      <c r="N21" s="429">
        <v>11187</v>
      </c>
      <c r="O21" s="428">
        <v>5454</v>
      </c>
      <c r="P21" s="428">
        <v>5733</v>
      </c>
    </row>
    <row r="22" spans="2:16" ht="10.5" customHeight="1">
      <c r="B22" s="430" t="s">
        <v>49</v>
      </c>
      <c r="D22" s="1397">
        <v>141907</v>
      </c>
      <c r="E22" s="1398"/>
      <c r="F22" s="1398">
        <v>68336</v>
      </c>
      <c r="G22" s="1398"/>
      <c r="H22" s="1398">
        <v>73571</v>
      </c>
      <c r="I22" s="1398"/>
      <c r="J22" s="1411">
        <v>6.2849441602063516</v>
      </c>
      <c r="K22" s="1411"/>
      <c r="L22" s="422">
        <v>92.884424569463505</v>
      </c>
      <c r="M22" s="456"/>
      <c r="N22" s="429">
        <v>9362</v>
      </c>
      <c r="O22" s="428">
        <v>4309</v>
      </c>
      <c r="P22" s="428">
        <v>5053</v>
      </c>
    </row>
    <row r="23" spans="2:16" ht="10.5" customHeight="1">
      <c r="B23" s="430" t="s">
        <v>50</v>
      </c>
      <c r="D23" s="1397">
        <v>116219</v>
      </c>
      <c r="E23" s="1398"/>
      <c r="F23" s="1398">
        <v>53741</v>
      </c>
      <c r="G23" s="1398"/>
      <c r="H23" s="1398">
        <v>62478</v>
      </c>
      <c r="I23" s="1398"/>
      <c r="J23" s="1411">
        <v>5.1472437959721651</v>
      </c>
      <c r="K23" s="1411"/>
      <c r="L23" s="422">
        <v>86.015877588911295</v>
      </c>
      <c r="M23" s="456"/>
      <c r="N23" s="429">
        <v>8028</v>
      </c>
      <c r="O23" s="428">
        <v>3558</v>
      </c>
      <c r="P23" s="428">
        <v>4470</v>
      </c>
    </row>
    <row r="24" spans="2:16" ht="10.5" customHeight="1">
      <c r="B24" s="430" t="s">
        <v>51</v>
      </c>
      <c r="D24" s="1397">
        <v>94077</v>
      </c>
      <c r="E24" s="1398"/>
      <c r="F24" s="1398">
        <v>40980</v>
      </c>
      <c r="G24" s="1398"/>
      <c r="H24" s="1398">
        <v>53097</v>
      </c>
      <c r="I24" s="1398"/>
      <c r="J24" s="1411">
        <v>4.1665928513726103</v>
      </c>
      <c r="K24" s="1411"/>
      <c r="L24" s="422">
        <v>77.179501666760828</v>
      </c>
      <c r="M24" s="456"/>
      <c r="N24" s="429">
        <v>7022</v>
      </c>
      <c r="O24" s="428">
        <v>2893</v>
      </c>
      <c r="P24" s="428">
        <v>4129</v>
      </c>
    </row>
    <row r="25" spans="2:16" ht="10.5" customHeight="1">
      <c r="B25" s="430" t="s">
        <v>52</v>
      </c>
      <c r="D25" s="1397">
        <v>63394</v>
      </c>
      <c r="E25" s="1398"/>
      <c r="F25" s="1398">
        <v>25192</v>
      </c>
      <c r="G25" s="1398"/>
      <c r="H25" s="1398">
        <v>38202</v>
      </c>
      <c r="I25" s="1398"/>
      <c r="J25" s="1411">
        <v>2.8076680508510607</v>
      </c>
      <c r="K25" s="1411"/>
      <c r="L25" s="422">
        <v>65.944191403591432</v>
      </c>
      <c r="M25" s="456"/>
      <c r="N25" s="429">
        <v>4963</v>
      </c>
      <c r="O25" s="428">
        <v>1959</v>
      </c>
      <c r="P25" s="428">
        <v>3004</v>
      </c>
    </row>
    <row r="26" spans="2:16" ht="10.5" customHeight="1">
      <c r="B26" s="430" t="s">
        <v>56</v>
      </c>
      <c r="D26" s="1397">
        <v>32946</v>
      </c>
      <c r="E26" s="1398"/>
      <c r="F26" s="1398">
        <v>10068</v>
      </c>
      <c r="G26" s="1398"/>
      <c r="H26" s="1398">
        <v>22878</v>
      </c>
      <c r="I26" s="1398"/>
      <c r="J26" s="1411">
        <v>1.4591512067914794</v>
      </c>
      <c r="K26" s="1411"/>
      <c r="L26" s="422">
        <v>44.007343299239444</v>
      </c>
      <c r="M26" s="456"/>
      <c r="N26" s="429">
        <v>2603</v>
      </c>
      <c r="O26" s="428">
        <v>866</v>
      </c>
      <c r="P26" s="428">
        <v>1737</v>
      </c>
    </row>
    <row r="27" spans="2:16" ht="10.5" customHeight="1">
      <c r="B27" s="430" t="s">
        <v>81</v>
      </c>
      <c r="D27" s="1397">
        <v>13038</v>
      </c>
      <c r="E27" s="1398"/>
      <c r="F27" s="1398">
        <v>3317</v>
      </c>
      <c r="G27" s="1398"/>
      <c r="H27" s="1398">
        <v>9721</v>
      </c>
      <c r="I27" s="1398"/>
      <c r="J27" s="1411">
        <v>0.5774422823452714</v>
      </c>
      <c r="K27" s="1411"/>
      <c r="L27" s="422">
        <v>34.122003909062855</v>
      </c>
      <c r="M27" s="456"/>
      <c r="N27" s="429">
        <v>1008</v>
      </c>
      <c r="O27" s="428">
        <v>286</v>
      </c>
      <c r="P27" s="428">
        <v>722</v>
      </c>
    </row>
    <row r="28" spans="2:16" ht="10.5" customHeight="1">
      <c r="B28" s="430" t="s">
        <v>80</v>
      </c>
      <c r="D28" s="1397">
        <v>4048</v>
      </c>
      <c r="E28" s="1398"/>
      <c r="F28" s="1398">
        <v>834</v>
      </c>
      <c r="G28" s="1398"/>
      <c r="H28" s="1398">
        <v>3214</v>
      </c>
      <c r="I28" s="1398"/>
      <c r="J28" s="1411">
        <v>0.179282586204453</v>
      </c>
      <c r="K28" s="1411"/>
      <c r="L28" s="422">
        <v>25.948973242065961</v>
      </c>
      <c r="M28" s="456"/>
      <c r="N28" s="429">
        <v>281</v>
      </c>
      <c r="O28" s="428">
        <v>66</v>
      </c>
      <c r="P28" s="428">
        <v>215</v>
      </c>
    </row>
    <row r="29" spans="2:16" ht="10.5" customHeight="1">
      <c r="B29" s="430" t="s">
        <v>79</v>
      </c>
      <c r="D29" s="1397">
        <v>523</v>
      </c>
      <c r="E29" s="1398"/>
      <c r="F29" s="1398">
        <v>77</v>
      </c>
      <c r="G29" s="1398"/>
      <c r="H29" s="1398">
        <v>446</v>
      </c>
      <c r="I29" s="1398"/>
      <c r="J29" s="1411">
        <v>2.3163239274933037E-2</v>
      </c>
      <c r="K29" s="1411"/>
      <c r="L29" s="422">
        <v>17.264573991031391</v>
      </c>
      <c r="M29" s="456"/>
      <c r="N29" s="429">
        <v>20</v>
      </c>
      <c r="O29" s="428">
        <v>1</v>
      </c>
      <c r="P29" s="428">
        <v>19</v>
      </c>
    </row>
    <row r="30" spans="2:16" ht="9.75" customHeight="1">
      <c r="B30" s="414" t="s">
        <v>17</v>
      </c>
      <c r="D30" s="437"/>
      <c r="E30" s="433"/>
      <c r="F30" s="433"/>
      <c r="G30" s="433"/>
      <c r="H30" s="433"/>
      <c r="I30" s="433"/>
      <c r="J30" s="452"/>
      <c r="K30" s="452"/>
      <c r="L30" s="452"/>
      <c r="M30" s="456"/>
      <c r="N30" s="458"/>
      <c r="O30" s="452"/>
      <c r="P30" s="452"/>
    </row>
    <row r="31" spans="2:16" ht="9.75" customHeight="1">
      <c r="B31" s="432" t="s">
        <v>53</v>
      </c>
      <c r="D31" s="1397">
        <f>SUM(D9:E11)</f>
        <v>293965</v>
      </c>
      <c r="E31" s="1398"/>
      <c r="F31" s="1398">
        <f>SUM(F9:G11)</f>
        <v>150069</v>
      </c>
      <c r="G31" s="1398"/>
      <c r="H31" s="1398">
        <f>SUM(H9:I11)</f>
        <v>143896</v>
      </c>
      <c r="I31" s="1398"/>
      <c r="J31" s="1411">
        <v>13.019467750393288</v>
      </c>
      <c r="K31" s="1411"/>
      <c r="L31" s="422">
        <v>104.28990381942513</v>
      </c>
      <c r="M31" s="456"/>
      <c r="N31" s="429">
        <v>18264</v>
      </c>
      <c r="O31" s="428">
        <v>9369</v>
      </c>
      <c r="P31" s="428">
        <v>8895</v>
      </c>
    </row>
    <row r="32" spans="2:16" ht="9.75" customHeight="1">
      <c r="B32" s="430" t="s">
        <v>54</v>
      </c>
      <c r="D32" s="1397">
        <f>SUM(D12:E21)</f>
        <v>1476702</v>
      </c>
      <c r="E32" s="1398"/>
      <c r="F32" s="1398">
        <f>SUM(F12:G21)</f>
        <v>756413</v>
      </c>
      <c r="G32" s="1398"/>
      <c r="H32" s="1398">
        <f>SUM(H12:I21)</f>
        <v>720289</v>
      </c>
      <c r="I32" s="1398"/>
      <c r="J32" s="1411">
        <v>65.401915418302409</v>
      </c>
      <c r="K32" s="1411"/>
      <c r="L32" s="422">
        <v>105.01520917298473</v>
      </c>
      <c r="M32" s="456"/>
      <c r="N32" s="429">
        <v>106416</v>
      </c>
      <c r="O32" s="428">
        <v>54313</v>
      </c>
      <c r="P32" s="428">
        <v>52103</v>
      </c>
    </row>
    <row r="33" spans="1:17" ht="9.75" customHeight="1">
      <c r="B33" s="430" t="s">
        <v>55</v>
      </c>
      <c r="D33" s="1397">
        <f>SUM(D22:E29)</f>
        <v>466152</v>
      </c>
      <c r="E33" s="1398"/>
      <c r="F33" s="1398">
        <f>SUM(F22:G29)</f>
        <v>202545</v>
      </c>
      <c r="G33" s="1398"/>
      <c r="H33" s="1398">
        <f>SUM(H22:I29)</f>
        <v>263607</v>
      </c>
      <c r="I33" s="1398"/>
      <c r="J33" s="1411">
        <v>20.645488173018325</v>
      </c>
      <c r="K33" s="1411"/>
      <c r="L33" s="422">
        <v>76.835971730644488</v>
      </c>
      <c r="M33" s="456"/>
      <c r="N33" s="429">
        <v>33287</v>
      </c>
      <c r="O33" s="428">
        <v>13938</v>
      </c>
      <c r="P33" s="428">
        <v>19349</v>
      </c>
    </row>
    <row r="34" spans="1:17" ht="9.75" customHeight="1">
      <c r="B34" s="414" t="s">
        <v>77</v>
      </c>
      <c r="D34" s="437"/>
      <c r="E34" s="1398"/>
      <c r="F34" s="1398"/>
      <c r="G34" s="433"/>
      <c r="H34" s="433"/>
      <c r="I34" s="433"/>
      <c r="J34" s="433"/>
      <c r="K34" s="433"/>
      <c r="L34" s="452"/>
      <c r="M34" s="456"/>
      <c r="N34" s="458"/>
      <c r="O34" s="452"/>
      <c r="P34" s="452"/>
    </row>
    <row r="35" spans="1:17" ht="9.75" customHeight="1">
      <c r="B35" s="432" t="s">
        <v>53</v>
      </c>
      <c r="D35" s="1395">
        <v>13</v>
      </c>
      <c r="E35" s="1396"/>
      <c r="F35" s="1396">
        <v>13.4</v>
      </c>
      <c r="G35" s="1396">
        <v>12.7</v>
      </c>
      <c r="H35" s="1396">
        <v>12.7</v>
      </c>
      <c r="I35" s="1396">
        <v>12.7</v>
      </c>
      <c r="J35" s="1411" t="s">
        <v>85</v>
      </c>
      <c r="K35" s="1411"/>
      <c r="L35" s="420" t="s">
        <v>85</v>
      </c>
      <c r="M35" s="456"/>
      <c r="N35" s="424">
        <v>11.6</v>
      </c>
      <c r="O35" s="422">
        <v>12.1</v>
      </c>
      <c r="P35" s="422">
        <v>11.1</v>
      </c>
    </row>
    <row r="36" spans="1:17" ht="9.75" customHeight="1">
      <c r="B36" s="430" t="s">
        <v>54</v>
      </c>
      <c r="D36" s="1395">
        <v>65.400000000000006</v>
      </c>
      <c r="E36" s="1396"/>
      <c r="F36" s="1396">
        <v>67.400000000000006</v>
      </c>
      <c r="G36" s="1396">
        <v>63.4</v>
      </c>
      <c r="H36" s="1396">
        <v>63.4</v>
      </c>
      <c r="I36" s="1396">
        <v>63.4</v>
      </c>
      <c r="J36" s="1411" t="s">
        <v>85</v>
      </c>
      <c r="K36" s="1411"/>
      <c r="L36" s="420" t="s">
        <v>85</v>
      </c>
      <c r="M36" s="456"/>
      <c r="N36" s="424">
        <v>67.3</v>
      </c>
      <c r="O36" s="422">
        <v>69.900000000000006</v>
      </c>
      <c r="P36" s="422">
        <v>64.8</v>
      </c>
    </row>
    <row r="37" spans="1:17" ht="9.75" customHeight="1">
      <c r="B37" s="430" t="s">
        <v>55</v>
      </c>
      <c r="D37" s="1395">
        <v>20.6</v>
      </c>
      <c r="E37" s="1396"/>
      <c r="F37" s="1396">
        <v>18</v>
      </c>
      <c r="G37" s="1396">
        <v>23.2</v>
      </c>
      <c r="H37" s="1396">
        <v>23.2</v>
      </c>
      <c r="I37" s="1396">
        <v>23.2</v>
      </c>
      <c r="J37" s="1411" t="s">
        <v>85</v>
      </c>
      <c r="K37" s="1411"/>
      <c r="L37" s="420" t="s">
        <v>85</v>
      </c>
      <c r="M37" s="456"/>
      <c r="N37" s="424">
        <v>21.1</v>
      </c>
      <c r="O37" s="422">
        <v>17.899999999999999</v>
      </c>
      <c r="P37" s="422">
        <v>24.1</v>
      </c>
    </row>
    <row r="38" spans="1:17" ht="3" customHeight="1">
      <c r="B38" s="430"/>
      <c r="D38" s="457"/>
      <c r="E38" s="455"/>
      <c r="F38" s="455"/>
      <c r="G38" s="455"/>
      <c r="H38" s="455"/>
      <c r="I38" s="455"/>
      <c r="J38" s="455"/>
      <c r="K38" s="455"/>
      <c r="L38" s="455"/>
      <c r="M38" s="456"/>
      <c r="N38" s="424"/>
      <c r="O38" s="422"/>
      <c r="P38" s="422"/>
    </row>
    <row r="39" spans="1:17" ht="9.75" customHeight="1">
      <c r="B39" s="427" t="s">
        <v>22</v>
      </c>
      <c r="D39" s="1395">
        <v>43.4</v>
      </c>
      <c r="E39" s="1396"/>
      <c r="F39" s="1396">
        <v>42.2</v>
      </c>
      <c r="G39" s="1396"/>
      <c r="H39" s="1396">
        <v>44.7</v>
      </c>
      <c r="I39" s="1396"/>
      <c r="J39" s="1411" t="s">
        <v>85</v>
      </c>
      <c r="K39" s="1411"/>
      <c r="L39" s="420" t="s">
        <v>85</v>
      </c>
      <c r="M39" s="454"/>
      <c r="N39" s="424">
        <v>44.2</v>
      </c>
      <c r="O39" s="422">
        <v>42.7</v>
      </c>
      <c r="P39" s="422">
        <v>45.6</v>
      </c>
      <c r="Q39" s="453"/>
    </row>
    <row r="40" spans="1:17" ht="9.75" customHeight="1">
      <c r="B40" s="497" t="s">
        <v>7</v>
      </c>
      <c r="D40" s="1395">
        <v>42.4</v>
      </c>
      <c r="E40" s="1396"/>
      <c r="F40" s="1396">
        <v>41.3</v>
      </c>
      <c r="G40" s="1396"/>
      <c r="H40" s="1396">
        <v>43.8</v>
      </c>
      <c r="I40" s="1396"/>
      <c r="J40" s="1411" t="s">
        <v>85</v>
      </c>
      <c r="K40" s="1411"/>
      <c r="L40" s="420" t="s">
        <v>85</v>
      </c>
      <c r="M40" s="454"/>
      <c r="N40" s="424">
        <v>43.1</v>
      </c>
      <c r="O40" s="422">
        <v>41.8</v>
      </c>
      <c r="P40" s="422">
        <v>44.7</v>
      </c>
      <c r="Q40" s="453"/>
    </row>
    <row r="41" spans="1:17" ht="3" customHeight="1">
      <c r="D41" s="450"/>
      <c r="E41" s="452"/>
      <c r="F41" s="452"/>
      <c r="G41" s="452"/>
      <c r="H41" s="452"/>
      <c r="I41" s="452"/>
      <c r="J41" s="452"/>
      <c r="K41" s="452"/>
      <c r="L41" s="452"/>
      <c r="M41" s="451"/>
      <c r="N41" s="450"/>
    </row>
    <row r="42" spans="1:17" ht="13.5" customHeight="1">
      <c r="A42" s="1405" t="s">
        <v>59</v>
      </c>
      <c r="B42" s="1405"/>
      <c r="C42" s="1405"/>
      <c r="D42" s="1415" t="s">
        <v>14</v>
      </c>
      <c r="E42" s="1416"/>
      <c r="F42" s="1416"/>
      <c r="G42" s="1416"/>
      <c r="H42" s="1400"/>
      <c r="I42" s="1415" t="s">
        <v>15</v>
      </c>
      <c r="J42" s="1416"/>
      <c r="K42" s="1416"/>
      <c r="L42" s="1416"/>
      <c r="M42" s="1400"/>
      <c r="N42" s="1415" t="s">
        <v>16</v>
      </c>
      <c r="O42" s="1416"/>
      <c r="P42" s="1416"/>
      <c r="Q42" s="1416"/>
    </row>
    <row r="43" spans="1:17" ht="13.5" customHeight="1">
      <c r="A43" s="1407"/>
      <c r="B43" s="1407"/>
      <c r="C43" s="1407"/>
      <c r="D43" s="449" t="s">
        <v>5</v>
      </c>
      <c r="E43" s="1415" t="s">
        <v>3</v>
      </c>
      <c r="F43" s="1416"/>
      <c r="G43" s="1415" t="s">
        <v>4</v>
      </c>
      <c r="H43" s="1416"/>
      <c r="I43" s="1419" t="s">
        <v>5</v>
      </c>
      <c r="J43" s="1410"/>
      <c r="K43" s="447" t="s">
        <v>3</v>
      </c>
      <c r="L43" s="1415" t="s">
        <v>4</v>
      </c>
      <c r="M43" s="1400"/>
      <c r="N43" s="448" t="s">
        <v>5</v>
      </c>
      <c r="O43" s="447" t="s">
        <v>3</v>
      </c>
      <c r="P43" s="1415" t="s">
        <v>4</v>
      </c>
      <c r="Q43" s="1416"/>
    </row>
    <row r="44" spans="1:17" ht="3" customHeight="1">
      <c r="A44" s="414"/>
      <c r="B44" s="414"/>
      <c r="C44" s="414"/>
      <c r="D44" s="445"/>
      <c r="E44" s="414"/>
      <c r="F44" s="414"/>
      <c r="G44" s="414"/>
      <c r="H44" s="414"/>
      <c r="I44" s="445"/>
      <c r="J44" s="414"/>
      <c r="K44" s="414"/>
      <c r="L44" s="414"/>
      <c r="M44" s="444"/>
      <c r="N44" s="414"/>
      <c r="O44" s="414"/>
      <c r="P44" s="414"/>
      <c r="Q44" s="414"/>
    </row>
    <row r="45" spans="1:17" ht="9.75" customHeight="1">
      <c r="A45" s="414"/>
      <c r="B45" s="438" t="s">
        <v>6</v>
      </c>
      <c r="C45" s="414"/>
      <c r="D45" s="443">
        <v>72629</v>
      </c>
      <c r="E45" s="1403">
        <v>35080</v>
      </c>
      <c r="F45" s="1403"/>
      <c r="G45" s="1403">
        <v>37549</v>
      </c>
      <c r="H45" s="1403"/>
      <c r="I45" s="1403">
        <v>166054</v>
      </c>
      <c r="J45" s="1403">
        <v>166054</v>
      </c>
      <c r="K45" s="441">
        <v>81059</v>
      </c>
      <c r="L45" s="441">
        <v>84995</v>
      </c>
      <c r="M45" s="440"/>
      <c r="N45" s="442">
        <v>144639</v>
      </c>
      <c r="O45" s="439">
        <v>72076</v>
      </c>
      <c r="P45" s="439">
        <v>72563</v>
      </c>
      <c r="Q45" s="414"/>
    </row>
    <row r="46" spans="1:17" ht="3" customHeight="1">
      <c r="A46" s="414"/>
      <c r="B46" s="438"/>
      <c r="C46" s="414"/>
      <c r="D46" s="429"/>
      <c r="E46" s="428"/>
      <c r="F46" s="428"/>
      <c r="G46" s="428"/>
      <c r="H46" s="428"/>
      <c r="I46" s="428"/>
      <c r="J46" s="428"/>
      <c r="K46" s="428"/>
      <c r="L46" s="428"/>
      <c r="M46" s="421"/>
      <c r="N46" s="498"/>
      <c r="O46" s="433"/>
      <c r="P46" s="433"/>
      <c r="Q46" s="414"/>
    </row>
    <row r="47" spans="1:17">
      <c r="A47" s="414"/>
      <c r="B47" s="432" t="s">
        <v>36</v>
      </c>
      <c r="C47" s="414"/>
      <c r="D47" s="429">
        <v>2713</v>
      </c>
      <c r="E47" s="1398">
        <v>1423</v>
      </c>
      <c r="F47" s="1398"/>
      <c r="G47" s="1398">
        <v>1290</v>
      </c>
      <c r="H47" s="1398"/>
      <c r="I47" s="1398">
        <v>6672</v>
      </c>
      <c r="J47" s="1398"/>
      <c r="K47" s="428">
        <v>3432</v>
      </c>
      <c r="L47" s="428">
        <v>3240</v>
      </c>
      <c r="M47" s="421"/>
      <c r="N47" s="437">
        <v>6097</v>
      </c>
      <c r="O47" s="436">
        <v>3079</v>
      </c>
      <c r="P47" s="436">
        <v>3018</v>
      </c>
      <c r="Q47" s="414"/>
    </row>
    <row r="48" spans="1:17">
      <c r="A48" s="414"/>
      <c r="B48" s="432" t="s">
        <v>37</v>
      </c>
      <c r="C48" s="414"/>
      <c r="D48" s="429">
        <v>2441</v>
      </c>
      <c r="E48" s="1398">
        <v>1255</v>
      </c>
      <c r="F48" s="1398"/>
      <c r="G48" s="1398">
        <v>1186</v>
      </c>
      <c r="H48" s="1398"/>
      <c r="I48" s="1398">
        <v>6525</v>
      </c>
      <c r="J48" s="1398"/>
      <c r="K48" s="428">
        <v>3293</v>
      </c>
      <c r="L48" s="428">
        <v>3232</v>
      </c>
      <c r="M48" s="421"/>
      <c r="N48" s="437">
        <v>5834</v>
      </c>
      <c r="O48" s="436">
        <v>3036</v>
      </c>
      <c r="P48" s="436">
        <v>2798</v>
      </c>
      <c r="Q48" s="414"/>
    </row>
    <row r="49" spans="1:17">
      <c r="A49" s="414"/>
      <c r="B49" s="430" t="s">
        <v>38</v>
      </c>
      <c r="C49" s="414"/>
      <c r="D49" s="429">
        <v>2517</v>
      </c>
      <c r="E49" s="1398">
        <v>1248</v>
      </c>
      <c r="F49" s="1398"/>
      <c r="G49" s="1398">
        <v>1269</v>
      </c>
      <c r="H49" s="1398"/>
      <c r="I49" s="1398">
        <v>6883</v>
      </c>
      <c r="J49" s="1398"/>
      <c r="K49" s="428">
        <v>3534</v>
      </c>
      <c r="L49" s="428">
        <v>3349</v>
      </c>
      <c r="M49" s="421"/>
      <c r="N49" s="437">
        <v>6058</v>
      </c>
      <c r="O49" s="436">
        <v>3020</v>
      </c>
      <c r="P49" s="436">
        <v>3038</v>
      </c>
      <c r="Q49" s="414"/>
    </row>
    <row r="50" spans="1:17">
      <c r="A50" s="414"/>
      <c r="B50" s="430" t="s">
        <v>39</v>
      </c>
      <c r="C50" s="414"/>
      <c r="D50" s="429">
        <v>2584</v>
      </c>
      <c r="E50" s="1398">
        <v>1306</v>
      </c>
      <c r="F50" s="1398"/>
      <c r="G50" s="1398">
        <v>1278</v>
      </c>
      <c r="H50" s="1398"/>
      <c r="I50" s="1398">
        <v>7294</v>
      </c>
      <c r="J50" s="1398"/>
      <c r="K50" s="428">
        <v>3726</v>
      </c>
      <c r="L50" s="428">
        <v>3568</v>
      </c>
      <c r="M50" s="421"/>
      <c r="N50" s="437">
        <v>6022</v>
      </c>
      <c r="O50" s="436">
        <v>3056</v>
      </c>
      <c r="P50" s="436">
        <v>2966</v>
      </c>
      <c r="Q50" s="414"/>
    </row>
    <row r="51" spans="1:17">
      <c r="A51" s="414"/>
      <c r="B51" s="430" t="s">
        <v>40</v>
      </c>
      <c r="C51" s="414"/>
      <c r="D51" s="429">
        <v>4673</v>
      </c>
      <c r="E51" s="1398">
        <v>2263</v>
      </c>
      <c r="F51" s="1398"/>
      <c r="G51" s="1398">
        <v>2410</v>
      </c>
      <c r="H51" s="1398"/>
      <c r="I51" s="1398">
        <v>8907</v>
      </c>
      <c r="J51" s="1398"/>
      <c r="K51" s="428">
        <v>4533</v>
      </c>
      <c r="L51" s="428">
        <v>4374</v>
      </c>
      <c r="M51" s="421"/>
      <c r="N51" s="437">
        <v>7956</v>
      </c>
      <c r="O51" s="436">
        <v>3986</v>
      </c>
      <c r="P51" s="436">
        <v>3970</v>
      </c>
      <c r="Q51" s="414"/>
    </row>
    <row r="52" spans="1:17">
      <c r="A52" s="414"/>
      <c r="B52" s="430" t="s">
        <v>41</v>
      </c>
      <c r="C52" s="414"/>
      <c r="D52" s="429">
        <v>5603</v>
      </c>
      <c r="E52" s="1398">
        <v>2822</v>
      </c>
      <c r="F52" s="1398"/>
      <c r="G52" s="1398">
        <v>2781</v>
      </c>
      <c r="H52" s="1398"/>
      <c r="I52" s="1398">
        <v>10055</v>
      </c>
      <c r="J52" s="1398"/>
      <c r="K52" s="428">
        <v>5060</v>
      </c>
      <c r="L52" s="428">
        <v>4995</v>
      </c>
      <c r="M52" s="421"/>
      <c r="N52" s="437">
        <v>9139</v>
      </c>
      <c r="O52" s="436">
        <v>4790</v>
      </c>
      <c r="P52" s="436">
        <v>4349</v>
      </c>
      <c r="Q52" s="414"/>
    </row>
    <row r="53" spans="1:17">
      <c r="A53" s="414"/>
      <c r="B53" s="430" t="s">
        <v>42</v>
      </c>
      <c r="C53" s="414"/>
      <c r="D53" s="429">
        <v>5988</v>
      </c>
      <c r="E53" s="1398">
        <v>2937</v>
      </c>
      <c r="F53" s="1398"/>
      <c r="G53" s="1398">
        <v>3051</v>
      </c>
      <c r="H53" s="1398"/>
      <c r="I53" s="1398">
        <v>11197</v>
      </c>
      <c r="J53" s="1398"/>
      <c r="K53" s="428">
        <v>5764</v>
      </c>
      <c r="L53" s="428">
        <v>5433</v>
      </c>
      <c r="M53" s="421"/>
      <c r="N53" s="437">
        <v>10134</v>
      </c>
      <c r="O53" s="436">
        <v>5058</v>
      </c>
      <c r="P53" s="436">
        <v>5076</v>
      </c>
      <c r="Q53" s="414"/>
    </row>
    <row r="54" spans="1:17">
      <c r="A54" s="414"/>
      <c r="B54" s="430" t="s">
        <v>43</v>
      </c>
      <c r="C54" s="414"/>
      <c r="D54" s="429">
        <v>6296</v>
      </c>
      <c r="E54" s="1398">
        <v>3066</v>
      </c>
      <c r="F54" s="1398"/>
      <c r="G54" s="1398">
        <v>3230</v>
      </c>
      <c r="H54" s="1398"/>
      <c r="I54" s="1398">
        <v>12986</v>
      </c>
      <c r="J54" s="1398"/>
      <c r="K54" s="428">
        <v>6581</v>
      </c>
      <c r="L54" s="428">
        <v>6405</v>
      </c>
      <c r="M54" s="421"/>
      <c r="N54" s="437">
        <v>11835</v>
      </c>
      <c r="O54" s="436">
        <v>6117</v>
      </c>
      <c r="P54" s="436">
        <v>5718</v>
      </c>
      <c r="Q54" s="414"/>
    </row>
    <row r="55" spans="1:17">
      <c r="A55" s="414"/>
      <c r="B55" s="430" t="s">
        <v>44</v>
      </c>
      <c r="C55" s="414"/>
      <c r="D55" s="429">
        <v>5515</v>
      </c>
      <c r="E55" s="1398">
        <v>2838</v>
      </c>
      <c r="F55" s="1398"/>
      <c r="G55" s="1398">
        <v>2677</v>
      </c>
      <c r="H55" s="1398"/>
      <c r="I55" s="1398">
        <v>11496</v>
      </c>
      <c r="J55" s="1398"/>
      <c r="K55" s="428">
        <v>5770</v>
      </c>
      <c r="L55" s="428">
        <v>5726</v>
      </c>
      <c r="M55" s="421"/>
      <c r="N55" s="437">
        <v>10414</v>
      </c>
      <c r="O55" s="436">
        <v>5389</v>
      </c>
      <c r="P55" s="436">
        <v>5025</v>
      </c>
      <c r="Q55" s="414"/>
    </row>
    <row r="56" spans="1:17">
      <c r="A56" s="414"/>
      <c r="B56" s="430" t="s">
        <v>45</v>
      </c>
      <c r="C56" s="414"/>
      <c r="D56" s="429">
        <v>4901</v>
      </c>
      <c r="E56" s="1398">
        <v>2473</v>
      </c>
      <c r="F56" s="1398"/>
      <c r="G56" s="1398">
        <v>2428</v>
      </c>
      <c r="H56" s="1398"/>
      <c r="I56" s="1398">
        <v>10426</v>
      </c>
      <c r="J56" s="1398"/>
      <c r="K56" s="428">
        <v>5228</v>
      </c>
      <c r="L56" s="428">
        <v>5198</v>
      </c>
      <c r="M56" s="421"/>
      <c r="N56" s="437">
        <v>8994</v>
      </c>
      <c r="O56" s="436">
        <v>4580</v>
      </c>
      <c r="P56" s="436">
        <v>4414</v>
      </c>
      <c r="Q56" s="414"/>
    </row>
    <row r="57" spans="1:17">
      <c r="A57" s="414"/>
      <c r="B57" s="430" t="s">
        <v>46</v>
      </c>
      <c r="C57" s="414"/>
      <c r="D57" s="429">
        <v>4510</v>
      </c>
      <c r="E57" s="1398">
        <v>2278</v>
      </c>
      <c r="F57" s="1398"/>
      <c r="G57" s="1398">
        <v>2232</v>
      </c>
      <c r="H57" s="1398"/>
      <c r="I57" s="1398">
        <v>9678</v>
      </c>
      <c r="J57" s="1398"/>
      <c r="K57" s="428">
        <v>4836</v>
      </c>
      <c r="L57" s="428">
        <v>4842</v>
      </c>
      <c r="M57" s="421"/>
      <c r="N57" s="437">
        <v>7576</v>
      </c>
      <c r="O57" s="436">
        <v>4000</v>
      </c>
      <c r="P57" s="436">
        <v>3576</v>
      </c>
      <c r="Q57" s="414"/>
    </row>
    <row r="58" spans="1:17">
      <c r="A58" s="414"/>
      <c r="B58" s="430" t="s">
        <v>47</v>
      </c>
      <c r="C58" s="414"/>
      <c r="D58" s="429">
        <v>4755</v>
      </c>
      <c r="E58" s="1398">
        <v>2441</v>
      </c>
      <c r="F58" s="1398"/>
      <c r="G58" s="1398">
        <v>2314</v>
      </c>
      <c r="H58" s="1398"/>
      <c r="I58" s="1398">
        <v>11494</v>
      </c>
      <c r="J58" s="1398"/>
      <c r="K58" s="428">
        <v>5870</v>
      </c>
      <c r="L58" s="428">
        <v>5624</v>
      </c>
      <c r="M58" s="421"/>
      <c r="N58" s="437">
        <v>8663</v>
      </c>
      <c r="O58" s="436">
        <v>4358</v>
      </c>
      <c r="P58" s="436">
        <v>4305</v>
      </c>
      <c r="Q58" s="414"/>
    </row>
    <row r="59" spans="1:17">
      <c r="A59" s="414"/>
      <c r="B59" s="430" t="s">
        <v>48</v>
      </c>
      <c r="C59" s="414"/>
      <c r="D59" s="429">
        <v>5170</v>
      </c>
      <c r="E59" s="1398">
        <v>2621</v>
      </c>
      <c r="F59" s="1398"/>
      <c r="G59" s="1398">
        <v>2549</v>
      </c>
      <c r="H59" s="1398"/>
      <c r="I59" s="1398">
        <v>12554</v>
      </c>
      <c r="J59" s="1398"/>
      <c r="K59" s="428">
        <v>6226</v>
      </c>
      <c r="L59" s="428">
        <v>6328</v>
      </c>
      <c r="M59" s="421"/>
      <c r="N59" s="437">
        <v>9607</v>
      </c>
      <c r="O59" s="436">
        <v>4777</v>
      </c>
      <c r="P59" s="436">
        <v>4830</v>
      </c>
      <c r="Q59" s="414"/>
    </row>
    <row r="60" spans="1:17">
      <c r="A60" s="414"/>
      <c r="B60" s="430" t="s">
        <v>49</v>
      </c>
      <c r="C60" s="414"/>
      <c r="D60" s="429">
        <v>4260</v>
      </c>
      <c r="E60" s="1398">
        <v>1966</v>
      </c>
      <c r="F60" s="1398"/>
      <c r="G60" s="1398">
        <v>2294</v>
      </c>
      <c r="H60" s="1398"/>
      <c r="I60" s="1398">
        <v>11606</v>
      </c>
      <c r="J60" s="1398"/>
      <c r="K60" s="428">
        <v>5498</v>
      </c>
      <c r="L60" s="428">
        <v>6108</v>
      </c>
      <c r="M60" s="421"/>
      <c r="N60" s="437">
        <v>9338</v>
      </c>
      <c r="O60" s="436">
        <v>4388</v>
      </c>
      <c r="P60" s="436">
        <v>4950</v>
      </c>
      <c r="Q60" s="414"/>
    </row>
    <row r="61" spans="1:17">
      <c r="A61" s="414"/>
      <c r="B61" s="430" t="s">
        <v>50</v>
      </c>
      <c r="C61" s="414"/>
      <c r="D61" s="429">
        <v>3512</v>
      </c>
      <c r="E61" s="1398">
        <v>1513</v>
      </c>
      <c r="F61" s="1398"/>
      <c r="G61" s="1398">
        <v>1999</v>
      </c>
      <c r="H61" s="1398"/>
      <c r="I61" s="1398">
        <v>9956</v>
      </c>
      <c r="J61" s="1398"/>
      <c r="K61" s="428">
        <v>4454</v>
      </c>
      <c r="L61" s="428">
        <v>5502</v>
      </c>
      <c r="M61" s="421"/>
      <c r="N61" s="437">
        <v>8129</v>
      </c>
      <c r="O61" s="436">
        <v>3744</v>
      </c>
      <c r="P61" s="436">
        <v>4385</v>
      </c>
      <c r="Q61" s="414"/>
    </row>
    <row r="62" spans="1:17">
      <c r="A62" s="414"/>
      <c r="B62" s="430" t="s">
        <v>51</v>
      </c>
      <c r="C62" s="414"/>
      <c r="D62" s="429">
        <v>3034</v>
      </c>
      <c r="E62" s="1398">
        <v>1215</v>
      </c>
      <c r="F62" s="1398"/>
      <c r="G62" s="1398">
        <v>1819</v>
      </c>
      <c r="H62" s="1398"/>
      <c r="I62" s="1398">
        <v>8244</v>
      </c>
      <c r="J62" s="1398"/>
      <c r="K62" s="428">
        <v>3520</v>
      </c>
      <c r="L62" s="428">
        <v>4724</v>
      </c>
      <c r="M62" s="421"/>
      <c r="N62" s="437">
        <v>6174</v>
      </c>
      <c r="O62" s="436">
        <v>2720</v>
      </c>
      <c r="P62" s="436">
        <v>3454</v>
      </c>
      <c r="Q62" s="414"/>
    </row>
    <row r="63" spans="1:17">
      <c r="A63" s="414"/>
      <c r="B63" s="430" t="s">
        <v>52</v>
      </c>
      <c r="C63" s="414"/>
      <c r="D63" s="429">
        <v>2332</v>
      </c>
      <c r="E63" s="1398">
        <v>907</v>
      </c>
      <c r="F63" s="1398"/>
      <c r="G63" s="1398">
        <v>1425</v>
      </c>
      <c r="H63" s="1398"/>
      <c r="I63" s="1398">
        <v>5466</v>
      </c>
      <c r="J63" s="1398"/>
      <c r="K63" s="428">
        <v>2139</v>
      </c>
      <c r="L63" s="428">
        <v>3327</v>
      </c>
      <c r="M63" s="421"/>
      <c r="N63" s="437">
        <v>4060</v>
      </c>
      <c r="O63" s="436">
        <v>1542</v>
      </c>
      <c r="P63" s="436">
        <v>2518</v>
      </c>
      <c r="Q63" s="414"/>
    </row>
    <row r="64" spans="1:17">
      <c r="A64" s="414"/>
      <c r="B64" s="430" t="s">
        <v>56</v>
      </c>
      <c r="C64" s="414"/>
      <c r="D64" s="429">
        <v>1141</v>
      </c>
      <c r="E64" s="1398">
        <v>323</v>
      </c>
      <c r="F64" s="1398"/>
      <c r="G64" s="1398">
        <v>818</v>
      </c>
      <c r="H64" s="1398"/>
      <c r="I64" s="1398">
        <v>2627</v>
      </c>
      <c r="J64" s="1398"/>
      <c r="K64" s="428">
        <v>875</v>
      </c>
      <c r="L64" s="428">
        <v>1752</v>
      </c>
      <c r="M64" s="421"/>
      <c r="N64" s="437">
        <v>2083</v>
      </c>
      <c r="O64" s="436">
        <v>619</v>
      </c>
      <c r="P64" s="436">
        <v>1464</v>
      </c>
      <c r="Q64" s="414"/>
    </row>
    <row r="65" spans="1:17">
      <c r="B65" s="430" t="s">
        <v>81</v>
      </c>
      <c r="C65" s="414"/>
      <c r="D65" s="429">
        <v>445</v>
      </c>
      <c r="E65" s="1398">
        <v>98</v>
      </c>
      <c r="F65" s="1398"/>
      <c r="G65" s="1398">
        <v>347</v>
      </c>
      <c r="H65" s="1398"/>
      <c r="I65" s="1398">
        <v>953</v>
      </c>
      <c r="J65" s="1398"/>
      <c r="K65" s="428">
        <v>248</v>
      </c>
      <c r="L65" s="428">
        <v>705</v>
      </c>
      <c r="M65" s="421"/>
      <c r="N65" s="437">
        <v>855</v>
      </c>
      <c r="O65" s="436">
        <v>199</v>
      </c>
      <c r="P65" s="436">
        <v>656</v>
      </c>
      <c r="Q65" s="414"/>
    </row>
    <row r="66" spans="1:17">
      <c r="B66" s="430" t="s">
        <v>80</v>
      </c>
      <c r="C66" s="414"/>
      <c r="D66" s="429">
        <v>102</v>
      </c>
      <c r="E66" s="1398">
        <v>24</v>
      </c>
      <c r="F66" s="1398"/>
      <c r="G66" s="1398">
        <v>78</v>
      </c>
      <c r="H66" s="1398"/>
      <c r="I66" s="1398">
        <v>307</v>
      </c>
      <c r="J66" s="1398"/>
      <c r="K66" s="428">
        <v>57</v>
      </c>
      <c r="L66" s="428">
        <v>250</v>
      </c>
      <c r="M66" s="421"/>
      <c r="N66" s="437">
        <v>266</v>
      </c>
      <c r="O66" s="436">
        <v>59</v>
      </c>
      <c r="P66" s="436">
        <v>207</v>
      </c>
      <c r="Q66" s="414"/>
    </row>
    <row r="67" spans="1:17">
      <c r="B67" s="430" t="s">
        <v>79</v>
      </c>
      <c r="C67" s="414"/>
      <c r="D67" s="429">
        <v>12</v>
      </c>
      <c r="E67" s="1398">
        <v>1</v>
      </c>
      <c r="F67" s="1398"/>
      <c r="G67" s="1398">
        <v>11</v>
      </c>
      <c r="H67" s="1398"/>
      <c r="I67" s="1398">
        <v>26</v>
      </c>
      <c r="J67" s="1398"/>
      <c r="K67" s="428">
        <v>3</v>
      </c>
      <c r="L67" s="428">
        <v>23</v>
      </c>
      <c r="M67" s="421"/>
      <c r="N67" s="437">
        <v>34</v>
      </c>
      <c r="O67" s="436">
        <v>4</v>
      </c>
      <c r="P67" s="436">
        <v>30</v>
      </c>
      <c r="Q67" s="414"/>
    </row>
    <row r="68" spans="1:17" ht="9.75" customHeight="1">
      <c r="A68" s="414"/>
      <c r="B68" s="414" t="s">
        <v>17</v>
      </c>
      <c r="C68" s="414"/>
      <c r="D68" s="429"/>
      <c r="E68" s="428"/>
      <c r="F68" s="428"/>
      <c r="G68" s="428"/>
      <c r="H68" s="428"/>
      <c r="I68" s="428"/>
      <c r="J68" s="428"/>
      <c r="K68" s="428"/>
      <c r="L68" s="428"/>
      <c r="M68" s="421"/>
      <c r="N68" s="437"/>
      <c r="O68" s="436"/>
      <c r="P68" s="436"/>
      <c r="Q68" s="414"/>
    </row>
    <row r="69" spans="1:17" ht="9.75" customHeight="1">
      <c r="A69" s="414"/>
      <c r="B69" s="432" t="s">
        <v>53</v>
      </c>
      <c r="C69" s="414"/>
      <c r="D69" s="429">
        <v>7671</v>
      </c>
      <c r="E69" s="1398">
        <v>3926</v>
      </c>
      <c r="F69" s="1398">
        <v>3926</v>
      </c>
      <c r="G69" s="1398">
        <v>3745</v>
      </c>
      <c r="H69" s="1398">
        <v>3745</v>
      </c>
      <c r="I69" s="1398">
        <v>20080</v>
      </c>
      <c r="J69" s="1398"/>
      <c r="K69" s="428">
        <v>10259</v>
      </c>
      <c r="L69" s="428">
        <v>9821</v>
      </c>
      <c r="M69" s="421"/>
      <c r="N69" s="437">
        <v>17989</v>
      </c>
      <c r="O69" s="436">
        <v>9135</v>
      </c>
      <c r="P69" s="436">
        <v>8854</v>
      </c>
      <c r="Q69" s="414"/>
    </row>
    <row r="70" spans="1:17" ht="9.75" customHeight="1">
      <c r="A70" s="414"/>
      <c r="B70" s="430" t="s">
        <v>54</v>
      </c>
      <c r="C70" s="414"/>
      <c r="D70" s="429">
        <v>49995</v>
      </c>
      <c r="E70" s="1398">
        <v>25045</v>
      </c>
      <c r="F70" s="1398">
        <v>25045</v>
      </c>
      <c r="G70" s="1398">
        <v>24950</v>
      </c>
      <c r="H70" s="1398">
        <v>24950</v>
      </c>
      <c r="I70" s="1398">
        <v>106087</v>
      </c>
      <c r="J70" s="1398"/>
      <c r="K70" s="428">
        <v>53594</v>
      </c>
      <c r="L70" s="428">
        <v>52493</v>
      </c>
      <c r="M70" s="421"/>
      <c r="N70" s="437">
        <v>90340</v>
      </c>
      <c r="O70" s="436">
        <v>46111</v>
      </c>
      <c r="P70" s="436">
        <v>44229</v>
      </c>
      <c r="Q70" s="414"/>
    </row>
    <row r="71" spans="1:17" ht="9.75" customHeight="1">
      <c r="A71" s="414"/>
      <c r="B71" s="430" t="s">
        <v>55</v>
      </c>
      <c r="C71" s="414"/>
      <c r="D71" s="429">
        <v>14838</v>
      </c>
      <c r="E71" s="1398">
        <v>6047</v>
      </c>
      <c r="F71" s="1398">
        <v>6047</v>
      </c>
      <c r="G71" s="1398">
        <v>8791</v>
      </c>
      <c r="H71" s="1398">
        <v>8791</v>
      </c>
      <c r="I71" s="1398">
        <v>39185</v>
      </c>
      <c r="J71" s="1398"/>
      <c r="K71" s="428">
        <v>16794</v>
      </c>
      <c r="L71" s="428">
        <v>22391</v>
      </c>
      <c r="M71" s="421"/>
      <c r="N71" s="437">
        <v>30939</v>
      </c>
      <c r="O71" s="436">
        <v>13275</v>
      </c>
      <c r="P71" s="436">
        <v>17664</v>
      </c>
      <c r="Q71" s="414"/>
    </row>
    <row r="72" spans="1:17" ht="9.75" customHeight="1">
      <c r="A72" s="414"/>
      <c r="B72" s="414" t="s">
        <v>77</v>
      </c>
      <c r="C72" s="414"/>
      <c r="D72" s="435"/>
      <c r="E72" s="1398"/>
      <c r="F72" s="1398"/>
      <c r="G72" s="1398"/>
      <c r="H72" s="1398"/>
      <c r="I72" s="1398"/>
      <c r="J72" s="1398"/>
      <c r="K72" s="434"/>
      <c r="L72" s="434"/>
      <c r="M72" s="421"/>
      <c r="N72" s="498"/>
      <c r="O72" s="433"/>
      <c r="P72" s="433"/>
      <c r="Q72" s="414"/>
    </row>
    <row r="73" spans="1:17" ht="9.75" customHeight="1">
      <c r="A73" s="414"/>
      <c r="B73" s="432" t="s">
        <v>53</v>
      </c>
      <c r="C73" s="414"/>
      <c r="D73" s="424">
        <v>10.6</v>
      </c>
      <c r="E73" s="1436">
        <v>11.2</v>
      </c>
      <c r="F73" s="1437"/>
      <c r="G73" s="1436">
        <v>10</v>
      </c>
      <c r="H73" s="1437"/>
      <c r="I73" s="1436">
        <v>12.1</v>
      </c>
      <c r="J73" s="1437"/>
      <c r="K73" s="422">
        <v>12.7</v>
      </c>
      <c r="L73" s="422">
        <v>11.6</v>
      </c>
      <c r="M73" s="431"/>
      <c r="N73" s="423">
        <v>12.4</v>
      </c>
      <c r="O73" s="420">
        <v>12.7</v>
      </c>
      <c r="P73" s="420">
        <v>12.2</v>
      </c>
      <c r="Q73" s="414"/>
    </row>
    <row r="74" spans="1:17" ht="9.75" customHeight="1">
      <c r="A74" s="414"/>
      <c r="B74" s="430" t="s">
        <v>54</v>
      </c>
      <c r="C74" s="414"/>
      <c r="D74" s="424">
        <v>68.8</v>
      </c>
      <c r="E74" s="1436">
        <v>71.400000000000006</v>
      </c>
      <c r="F74" s="1437"/>
      <c r="G74" s="1436">
        <v>66.400000000000006</v>
      </c>
      <c r="H74" s="1437"/>
      <c r="I74" s="1436">
        <v>63.9</v>
      </c>
      <c r="J74" s="1437"/>
      <c r="K74" s="422">
        <v>66.099999999999994</v>
      </c>
      <c r="L74" s="422">
        <v>61.8</v>
      </c>
      <c r="M74" s="431"/>
      <c r="N74" s="423">
        <v>62.5</v>
      </c>
      <c r="O74" s="420">
        <v>64</v>
      </c>
      <c r="P74" s="420">
        <v>61</v>
      </c>
      <c r="Q74" s="414"/>
    </row>
    <row r="75" spans="1:17" ht="9.75" customHeight="1">
      <c r="A75" s="414"/>
      <c r="B75" s="430" t="s">
        <v>55</v>
      </c>
      <c r="C75" s="414"/>
      <c r="D75" s="424">
        <v>20.399999999999999</v>
      </c>
      <c r="E75" s="1436">
        <v>17.2</v>
      </c>
      <c r="F75" s="1437"/>
      <c r="G75" s="1436">
        <v>23.4</v>
      </c>
      <c r="H75" s="1437"/>
      <c r="I75" s="1436">
        <v>23.6</v>
      </c>
      <c r="J75" s="1437"/>
      <c r="K75" s="422">
        <v>20.7</v>
      </c>
      <c r="L75" s="422">
        <v>26.3</v>
      </c>
      <c r="M75" s="431"/>
      <c r="N75" s="423">
        <v>21.4</v>
      </c>
      <c r="O75" s="420">
        <v>18.399999999999999</v>
      </c>
      <c r="P75" s="420">
        <v>24.3</v>
      </c>
      <c r="Q75" s="414"/>
    </row>
    <row r="76" spans="1:17" ht="3" customHeight="1">
      <c r="A76" s="414"/>
      <c r="B76" s="430"/>
      <c r="C76" s="414"/>
      <c r="D76" s="429"/>
      <c r="E76" s="1436"/>
      <c r="F76" s="1437"/>
      <c r="G76" s="1436"/>
      <c r="H76" s="1437"/>
      <c r="I76" s="1436"/>
      <c r="J76" s="1437"/>
      <c r="K76" s="428"/>
      <c r="L76" s="428"/>
      <c r="M76" s="421"/>
      <c r="N76" s="423"/>
      <c r="O76" s="420"/>
      <c r="P76" s="420"/>
      <c r="Q76" s="414"/>
    </row>
    <row r="77" spans="1:17" ht="9.75" customHeight="1">
      <c r="A77" s="425"/>
      <c r="B77" s="427" t="s">
        <v>22</v>
      </c>
      <c r="C77" s="425"/>
      <c r="D77" s="424">
        <v>44.3</v>
      </c>
      <c r="E77" s="1436">
        <v>42.9</v>
      </c>
      <c r="F77" s="1437">
        <v>42.9</v>
      </c>
      <c r="G77" s="1436">
        <v>45.6</v>
      </c>
      <c r="H77" s="1437">
        <v>45.6</v>
      </c>
      <c r="I77" s="1436">
        <v>45.3</v>
      </c>
      <c r="J77" s="1437"/>
      <c r="K77" s="422">
        <v>43.9</v>
      </c>
      <c r="L77" s="422">
        <v>46.6</v>
      </c>
      <c r="M77" s="421"/>
      <c r="N77" s="423">
        <v>44</v>
      </c>
      <c r="O77" s="420">
        <v>42.7</v>
      </c>
      <c r="P77" s="420">
        <v>45.3</v>
      </c>
      <c r="Q77" s="414"/>
    </row>
    <row r="78" spans="1:17" ht="9.75" customHeight="1">
      <c r="A78" s="425"/>
      <c r="B78" s="497" t="s">
        <v>7</v>
      </c>
      <c r="C78" s="425"/>
      <c r="D78" s="424">
        <v>42.9</v>
      </c>
      <c r="E78" s="1436">
        <v>41.9</v>
      </c>
      <c r="F78" s="1437">
        <v>41.9</v>
      </c>
      <c r="G78" s="1436">
        <v>44.2</v>
      </c>
      <c r="H78" s="1437">
        <v>44.2</v>
      </c>
      <c r="I78" s="1436">
        <v>45.3</v>
      </c>
      <c r="J78" s="1437"/>
      <c r="K78" s="422">
        <v>43.8</v>
      </c>
      <c r="L78" s="422">
        <v>46.8</v>
      </c>
      <c r="M78" s="421"/>
      <c r="N78" s="423">
        <v>43</v>
      </c>
      <c r="O78" s="420">
        <v>41.8</v>
      </c>
      <c r="P78" s="420">
        <v>44.4</v>
      </c>
      <c r="Q78" s="414"/>
    </row>
    <row r="79" spans="1:17" ht="3" customHeight="1">
      <c r="A79" s="416"/>
      <c r="B79" s="416"/>
      <c r="C79" s="417"/>
      <c r="D79" s="418"/>
      <c r="E79" s="418"/>
      <c r="F79" s="418"/>
      <c r="G79" s="418"/>
      <c r="H79" s="418"/>
      <c r="I79" s="418"/>
      <c r="J79" s="418"/>
      <c r="K79" s="418"/>
      <c r="L79" s="418"/>
      <c r="M79" s="417"/>
      <c r="N79" s="416"/>
      <c r="O79" s="416"/>
      <c r="P79" s="416"/>
      <c r="Q79" s="416"/>
    </row>
    <row r="80" spans="1:17" ht="9" customHeight="1">
      <c r="A80" s="1404" t="s">
        <v>61</v>
      </c>
      <c r="B80" s="1404"/>
      <c r="C80" s="1404"/>
      <c r="D80" s="1404"/>
      <c r="E80" s="1404"/>
      <c r="F80" s="1404"/>
      <c r="G80" s="1404"/>
      <c r="H80" s="1404"/>
      <c r="I80" s="1404"/>
      <c r="J80" s="1404"/>
      <c r="K80" s="1404"/>
      <c r="L80" s="1404"/>
      <c r="M80" s="1404"/>
      <c r="N80" s="1404"/>
      <c r="O80" s="1404"/>
      <c r="P80" s="414"/>
      <c r="Q80" s="414"/>
    </row>
    <row r="81" spans="1:17" ht="9" customHeight="1">
      <c r="A81" s="415" t="s">
        <v>62</v>
      </c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1:17" ht="9" customHeight="1">
      <c r="A82" s="500" t="s">
        <v>89</v>
      </c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1:17">
      <c r="A83" s="413" t="s">
        <v>2</v>
      </c>
    </row>
  </sheetData>
  <mergeCells count="234">
    <mergeCell ref="F19:G19"/>
    <mergeCell ref="E75:F75"/>
    <mergeCell ref="E73:F73"/>
    <mergeCell ref="G75:H75"/>
    <mergeCell ref="G74:H74"/>
    <mergeCell ref="I47:J47"/>
    <mergeCell ref="I48:J48"/>
    <mergeCell ref="I49:J49"/>
    <mergeCell ref="I50:J50"/>
    <mergeCell ref="I51:J51"/>
    <mergeCell ref="I52:J52"/>
    <mergeCell ref="I58:J58"/>
    <mergeCell ref="I59:J59"/>
    <mergeCell ref="I60:J60"/>
    <mergeCell ref="I61:J61"/>
    <mergeCell ref="I54:J54"/>
    <mergeCell ref="I55:J55"/>
    <mergeCell ref="I56:J56"/>
    <mergeCell ref="I57:J57"/>
    <mergeCell ref="I53:J53"/>
    <mergeCell ref="E47:F47"/>
    <mergeCell ref="E50:F50"/>
    <mergeCell ref="E51:F51"/>
    <mergeCell ref="G51:H51"/>
    <mergeCell ref="D16:E16"/>
    <mergeCell ref="D12:E12"/>
    <mergeCell ref="D13:E13"/>
    <mergeCell ref="D14:E14"/>
    <mergeCell ref="D15:E15"/>
    <mergeCell ref="D17:E17"/>
    <mergeCell ref="D18:E18"/>
    <mergeCell ref="D19:E19"/>
    <mergeCell ref="D20:E20"/>
    <mergeCell ref="A4:C5"/>
    <mergeCell ref="A80:O80"/>
    <mergeCell ref="A42:C43"/>
    <mergeCell ref="D5:E5"/>
    <mergeCell ref="D7:E7"/>
    <mergeCell ref="D9:E9"/>
    <mergeCell ref="D10:E10"/>
    <mergeCell ref="D11:E11"/>
    <mergeCell ref="F10:G10"/>
    <mergeCell ref="D21:E21"/>
    <mergeCell ref="D33:E33"/>
    <mergeCell ref="D31:E31"/>
    <mergeCell ref="D27:E27"/>
    <mergeCell ref="D28:E28"/>
    <mergeCell ref="D22:E22"/>
    <mergeCell ref="D23:E23"/>
    <mergeCell ref="D24:E24"/>
    <mergeCell ref="D25:E25"/>
    <mergeCell ref="D26:E26"/>
    <mergeCell ref="D40:E40"/>
    <mergeCell ref="F7:G7"/>
    <mergeCell ref="F9:G9"/>
    <mergeCell ref="F11:G11"/>
    <mergeCell ref="D37:E37"/>
    <mergeCell ref="D35:E35"/>
    <mergeCell ref="D36:E36"/>
    <mergeCell ref="E34:F34"/>
    <mergeCell ref="F36:G36"/>
    <mergeCell ref="D29:E29"/>
    <mergeCell ref="H14:I14"/>
    <mergeCell ref="F31:G31"/>
    <mergeCell ref="F12:G12"/>
    <mergeCell ref="F13:G13"/>
    <mergeCell ref="F14:G14"/>
    <mergeCell ref="F15:G15"/>
    <mergeCell ref="F16:G16"/>
    <mergeCell ref="F17:G17"/>
    <mergeCell ref="F24:G24"/>
    <mergeCell ref="F25:G25"/>
    <mergeCell ref="F21:G21"/>
    <mergeCell ref="F22:G22"/>
    <mergeCell ref="F23:G23"/>
    <mergeCell ref="F26:G26"/>
    <mergeCell ref="D32:E32"/>
    <mergeCell ref="F29:G29"/>
    <mergeCell ref="F27:G27"/>
    <mergeCell ref="F18:G18"/>
    <mergeCell ref="F20:G20"/>
    <mergeCell ref="H7:I7"/>
    <mergeCell ref="H9:I9"/>
    <mergeCell ref="H10:I10"/>
    <mergeCell ref="H11:I11"/>
    <mergeCell ref="H12:I12"/>
    <mergeCell ref="H13:I13"/>
    <mergeCell ref="H32:I32"/>
    <mergeCell ref="H23:I23"/>
    <mergeCell ref="H24:I24"/>
    <mergeCell ref="H25:I25"/>
    <mergeCell ref="H26:I26"/>
    <mergeCell ref="H19:I19"/>
    <mergeCell ref="H20:I20"/>
    <mergeCell ref="H21:I21"/>
    <mergeCell ref="H22:I22"/>
    <mergeCell ref="J14:K14"/>
    <mergeCell ref="J15:K15"/>
    <mergeCell ref="J16:K16"/>
    <mergeCell ref="H29:I29"/>
    <mergeCell ref="H31:I31"/>
    <mergeCell ref="H15:I15"/>
    <mergeCell ref="H16:I16"/>
    <mergeCell ref="H17:I17"/>
    <mergeCell ref="H18:I18"/>
    <mergeCell ref="J26:K26"/>
    <mergeCell ref="J21:K21"/>
    <mergeCell ref="J22:K22"/>
    <mergeCell ref="J23:K23"/>
    <mergeCell ref="J24:K24"/>
    <mergeCell ref="J7:K7"/>
    <mergeCell ref="J9:K9"/>
    <mergeCell ref="J10:K10"/>
    <mergeCell ref="J11:K11"/>
    <mergeCell ref="J12:K12"/>
    <mergeCell ref="J33:K33"/>
    <mergeCell ref="E45:F45"/>
    <mergeCell ref="J35:K35"/>
    <mergeCell ref="J36:K36"/>
    <mergeCell ref="J37:K37"/>
    <mergeCell ref="H35:I35"/>
    <mergeCell ref="F33:G33"/>
    <mergeCell ref="F35:G35"/>
    <mergeCell ref="D39:E39"/>
    <mergeCell ref="I45:J45"/>
    <mergeCell ref="G45:H45"/>
    <mergeCell ref="H27:I27"/>
    <mergeCell ref="J27:K27"/>
    <mergeCell ref="F37:G37"/>
    <mergeCell ref="F39:G39"/>
    <mergeCell ref="F40:G40"/>
    <mergeCell ref="F32:G32"/>
    <mergeCell ref="J29:K29"/>
    <mergeCell ref="J13:K13"/>
    <mergeCell ref="G66:H66"/>
    <mergeCell ref="E65:F65"/>
    <mergeCell ref="G49:H49"/>
    <mergeCell ref="E48:F48"/>
    <mergeCell ref="G48:H48"/>
    <mergeCell ref="E53:F53"/>
    <mergeCell ref="E61:F61"/>
    <mergeCell ref="E54:F54"/>
    <mergeCell ref="E55:F55"/>
    <mergeCell ref="E56:F56"/>
    <mergeCell ref="E57:F57"/>
    <mergeCell ref="E58:F58"/>
    <mergeCell ref="E59:F59"/>
    <mergeCell ref="E60:F60"/>
    <mergeCell ref="G57:H57"/>
    <mergeCell ref="G58:H58"/>
    <mergeCell ref="G59:H59"/>
    <mergeCell ref="G54:H54"/>
    <mergeCell ref="E49:F49"/>
    <mergeCell ref="I43:J43"/>
    <mergeCell ref="F28:G28"/>
    <mergeCell ref="G47:H47"/>
    <mergeCell ref="G50:H50"/>
    <mergeCell ref="G55:H55"/>
    <mergeCell ref="E52:F52"/>
    <mergeCell ref="E78:F78"/>
    <mergeCell ref="G78:H78"/>
    <mergeCell ref="G72:H72"/>
    <mergeCell ref="E77:F77"/>
    <mergeCell ref="G77:H77"/>
    <mergeCell ref="E76:F76"/>
    <mergeCell ref="G76:H76"/>
    <mergeCell ref="G73:H73"/>
    <mergeCell ref="E72:F72"/>
    <mergeCell ref="E74:F74"/>
    <mergeCell ref="E71:F71"/>
    <mergeCell ref="E62:F62"/>
    <mergeCell ref="E63:F63"/>
    <mergeCell ref="G60:H60"/>
    <mergeCell ref="G71:H71"/>
    <mergeCell ref="G61:H61"/>
    <mergeCell ref="G62:H62"/>
    <mergeCell ref="E66:F66"/>
    <mergeCell ref="H39:I39"/>
    <mergeCell ref="H40:I40"/>
    <mergeCell ref="J39:K39"/>
    <mergeCell ref="L43:M43"/>
    <mergeCell ref="I42:M42"/>
    <mergeCell ref="J31:K31"/>
    <mergeCell ref="J32:K32"/>
    <mergeCell ref="D4:M4"/>
    <mergeCell ref="F5:G5"/>
    <mergeCell ref="J8:K8"/>
    <mergeCell ref="J25:K25"/>
    <mergeCell ref="H5:I5"/>
    <mergeCell ref="J5:K5"/>
    <mergeCell ref="J17:K17"/>
    <mergeCell ref="J18:K18"/>
    <mergeCell ref="J19:K19"/>
    <mergeCell ref="J20:K20"/>
    <mergeCell ref="H28:I28"/>
    <mergeCell ref="J28:K28"/>
    <mergeCell ref="H36:I36"/>
    <mergeCell ref="H37:I37"/>
    <mergeCell ref="H33:I33"/>
    <mergeCell ref="D42:H42"/>
    <mergeCell ref="J40:K40"/>
    <mergeCell ref="G67:H67"/>
    <mergeCell ref="G69:H69"/>
    <mergeCell ref="E67:F67"/>
    <mergeCell ref="G70:H70"/>
    <mergeCell ref="E69:F69"/>
    <mergeCell ref="E70:F70"/>
    <mergeCell ref="I77:J77"/>
    <mergeCell ref="N42:Q42"/>
    <mergeCell ref="P43:Q43"/>
    <mergeCell ref="I65:J65"/>
    <mergeCell ref="I66:J66"/>
    <mergeCell ref="I67:J67"/>
    <mergeCell ref="G65:H65"/>
    <mergeCell ref="G52:H52"/>
    <mergeCell ref="G53:H53"/>
    <mergeCell ref="G63:H63"/>
    <mergeCell ref="G64:H64"/>
    <mergeCell ref="I64:J64"/>
    <mergeCell ref="I62:J62"/>
    <mergeCell ref="I63:J63"/>
    <mergeCell ref="E64:F64"/>
    <mergeCell ref="G56:H56"/>
    <mergeCell ref="E43:F43"/>
    <mergeCell ref="G43:H43"/>
    <mergeCell ref="I78:J78"/>
    <mergeCell ref="I71:J71"/>
    <mergeCell ref="I73:J73"/>
    <mergeCell ref="I74:J74"/>
    <mergeCell ref="I75:J75"/>
    <mergeCell ref="I72:J72"/>
    <mergeCell ref="I76:J76"/>
    <mergeCell ref="I69:J69"/>
    <mergeCell ref="I70:J70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D83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73" customWidth="1"/>
    <col min="2" max="2" width="7.75" style="473" customWidth="1"/>
    <col min="3" max="3" width="1.25" style="473" customWidth="1"/>
    <col min="4" max="6" width="8.25" style="473" customWidth="1"/>
    <col min="7" max="7" width="0.625" style="473" customWidth="1"/>
    <col min="8" max="10" width="8.25" style="473" customWidth="1"/>
    <col min="11" max="11" width="0.625" style="473" customWidth="1"/>
    <col min="12" max="14" width="8.25" style="473" customWidth="1"/>
    <col min="15" max="15" width="0.375" style="473" customWidth="1"/>
    <col min="16" max="16" width="2.125" style="473" customWidth="1"/>
    <col min="17" max="17" width="7.75" style="473" customWidth="1"/>
    <col min="18" max="18" width="1.25" style="473" customWidth="1"/>
    <col min="19" max="21" width="8.25" style="473" customWidth="1"/>
    <col min="22" max="22" width="0.625" style="473" customWidth="1"/>
    <col min="23" max="25" width="8.25" style="473" customWidth="1"/>
    <col min="26" max="26" width="0.625" style="473" customWidth="1"/>
    <col min="27" max="29" width="8.25" style="473" customWidth="1"/>
    <col min="30" max="30" width="0.375" style="473" customWidth="1"/>
    <col min="31" max="16384" width="11.25" style="473"/>
  </cols>
  <sheetData>
    <row r="1" spans="1:30" ht="13.5" customHeight="1">
      <c r="J1" s="494" t="s">
        <v>88</v>
      </c>
      <c r="P1" s="496" t="s">
        <v>64</v>
      </c>
      <c r="Q1" s="495"/>
      <c r="R1" s="495"/>
      <c r="S1" s="495"/>
      <c r="T1" s="495"/>
      <c r="Y1" s="494"/>
    </row>
    <row r="2" spans="1:30" ht="10.5" customHeight="1">
      <c r="AD2" s="470" t="s">
        <v>86</v>
      </c>
    </row>
    <row r="3" spans="1:30" ht="1.5" customHeight="1"/>
    <row r="4" spans="1:30" ht="13.5" customHeight="1">
      <c r="A4" s="1423" t="s">
        <v>59</v>
      </c>
      <c r="B4" s="1424"/>
      <c r="C4" s="1424"/>
      <c r="D4" s="488" t="s">
        <v>24</v>
      </c>
      <c r="E4" s="488"/>
      <c r="F4" s="488"/>
      <c r="G4" s="488"/>
      <c r="H4" s="488" t="s">
        <v>25</v>
      </c>
      <c r="I4" s="488"/>
      <c r="J4" s="488"/>
      <c r="K4" s="488"/>
      <c r="L4" s="1424" t="s">
        <v>26</v>
      </c>
      <c r="M4" s="1424"/>
      <c r="N4" s="1424"/>
      <c r="O4" s="1429"/>
      <c r="P4" s="1425" t="s">
        <v>65</v>
      </c>
      <c r="Q4" s="1425"/>
      <c r="R4" s="1426"/>
      <c r="S4" s="488" t="s">
        <v>27</v>
      </c>
      <c r="T4" s="488"/>
      <c r="U4" s="488"/>
      <c r="V4" s="488"/>
      <c r="W4" s="488" t="s">
        <v>28</v>
      </c>
      <c r="X4" s="488"/>
      <c r="Y4" s="488"/>
      <c r="Z4" s="488"/>
      <c r="AA4" s="1424" t="s">
        <v>29</v>
      </c>
      <c r="AB4" s="1424"/>
      <c r="AC4" s="1424"/>
      <c r="AD4" s="1429"/>
    </row>
    <row r="5" spans="1:30" ht="13.5" customHeight="1">
      <c r="A5" s="1423"/>
      <c r="B5" s="1424"/>
      <c r="C5" s="1424"/>
      <c r="D5" s="486" t="s">
        <v>5</v>
      </c>
      <c r="E5" s="485" t="s">
        <v>3</v>
      </c>
      <c r="F5" s="488" t="s">
        <v>4</v>
      </c>
      <c r="G5" s="488"/>
      <c r="H5" s="486" t="s">
        <v>5</v>
      </c>
      <c r="I5" s="485" t="s">
        <v>3</v>
      </c>
      <c r="J5" s="488" t="s">
        <v>4</v>
      </c>
      <c r="K5" s="488"/>
      <c r="L5" s="486" t="s">
        <v>5</v>
      </c>
      <c r="M5" s="485" t="s">
        <v>3</v>
      </c>
      <c r="N5" s="484" t="s">
        <v>4</v>
      </c>
      <c r="O5" s="489"/>
      <c r="P5" s="1427"/>
      <c r="Q5" s="1427"/>
      <c r="R5" s="1428"/>
      <c r="S5" s="486" t="s">
        <v>5</v>
      </c>
      <c r="T5" s="485" t="s">
        <v>3</v>
      </c>
      <c r="U5" s="488" t="s">
        <v>4</v>
      </c>
      <c r="V5" s="488"/>
      <c r="W5" s="486" t="s">
        <v>5</v>
      </c>
      <c r="X5" s="485" t="s">
        <v>3</v>
      </c>
      <c r="Y5" s="488" t="s">
        <v>4</v>
      </c>
      <c r="Z5" s="488"/>
      <c r="AA5" s="486" t="s">
        <v>5</v>
      </c>
      <c r="AB5" s="485" t="s">
        <v>3</v>
      </c>
      <c r="AC5" s="484" t="s">
        <v>4</v>
      </c>
      <c r="AD5" s="489"/>
    </row>
    <row r="6" spans="1:30" ht="3" customHeight="1">
      <c r="A6" s="483"/>
      <c r="B6" s="483"/>
      <c r="C6" s="482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2"/>
      <c r="W6" s="493"/>
      <c r="AA6" s="493"/>
      <c r="AB6" s="483"/>
      <c r="AC6" s="483"/>
      <c r="AD6" s="483"/>
    </row>
    <row r="7" spans="1:30" ht="10.5" customHeight="1">
      <c r="A7" s="413"/>
      <c r="B7" s="438" t="s">
        <v>6</v>
      </c>
      <c r="D7" s="443">
        <v>135383</v>
      </c>
      <c r="E7" s="441">
        <v>68091</v>
      </c>
      <c r="F7" s="441">
        <v>67292</v>
      </c>
      <c r="G7" s="480"/>
      <c r="H7" s="441">
        <v>75235</v>
      </c>
      <c r="I7" s="441">
        <v>37011</v>
      </c>
      <c r="J7" s="441">
        <v>38224</v>
      </c>
      <c r="K7" s="480"/>
      <c r="L7" s="441">
        <v>105823</v>
      </c>
      <c r="M7" s="441">
        <v>52811</v>
      </c>
      <c r="N7" s="441">
        <v>53012</v>
      </c>
      <c r="O7" s="441"/>
      <c r="P7" s="413"/>
      <c r="Q7" s="438" t="s">
        <v>6</v>
      </c>
      <c r="S7" s="443">
        <v>151490</v>
      </c>
      <c r="T7" s="441">
        <v>76170</v>
      </c>
      <c r="U7" s="441">
        <v>75320</v>
      </c>
      <c r="V7" s="480"/>
      <c r="W7" s="441">
        <v>142020</v>
      </c>
      <c r="X7" s="441">
        <v>72408</v>
      </c>
      <c r="Y7" s="441">
        <v>69612</v>
      </c>
      <c r="Z7" s="480"/>
      <c r="AA7" s="441">
        <v>166814</v>
      </c>
      <c r="AB7" s="441">
        <v>82880</v>
      </c>
      <c r="AC7" s="441">
        <v>83934</v>
      </c>
      <c r="AD7" s="441"/>
    </row>
    <row r="8" spans="1:30" ht="3" customHeight="1">
      <c r="A8" s="413"/>
      <c r="B8" s="438"/>
      <c r="D8" s="429"/>
      <c r="E8" s="428"/>
      <c r="F8" s="428"/>
      <c r="G8" s="452"/>
      <c r="H8" s="428"/>
      <c r="I8" s="428"/>
      <c r="J8" s="428"/>
      <c r="K8" s="452"/>
      <c r="L8" s="428"/>
      <c r="M8" s="428"/>
      <c r="N8" s="428"/>
      <c r="O8" s="459"/>
      <c r="P8" s="413"/>
      <c r="Q8" s="438"/>
      <c r="S8" s="429"/>
      <c r="T8" s="428"/>
      <c r="U8" s="428"/>
      <c r="V8" s="452"/>
      <c r="W8" s="428"/>
      <c r="X8" s="428"/>
      <c r="Y8" s="428"/>
      <c r="Z8" s="452"/>
      <c r="AA8" s="428"/>
      <c r="AB8" s="428"/>
      <c r="AC8" s="428"/>
      <c r="AD8" s="459"/>
    </row>
    <row r="9" spans="1:30" ht="10.5" customHeight="1">
      <c r="A9" s="413"/>
      <c r="B9" s="432" t="s">
        <v>36</v>
      </c>
      <c r="D9" s="429">
        <v>4412</v>
      </c>
      <c r="E9" s="428">
        <v>2276</v>
      </c>
      <c r="F9" s="428">
        <v>2136</v>
      </c>
      <c r="G9" s="452"/>
      <c r="H9" s="428">
        <v>2410</v>
      </c>
      <c r="I9" s="428">
        <v>1226</v>
      </c>
      <c r="J9" s="428">
        <v>1184</v>
      </c>
      <c r="K9" s="452"/>
      <c r="L9" s="428">
        <v>3882</v>
      </c>
      <c r="M9" s="428">
        <v>1973</v>
      </c>
      <c r="N9" s="428">
        <v>1909</v>
      </c>
      <c r="O9" s="428"/>
      <c r="P9" s="413"/>
      <c r="Q9" s="432" t="s">
        <v>36</v>
      </c>
      <c r="S9" s="429">
        <v>7244</v>
      </c>
      <c r="T9" s="428">
        <v>3641</v>
      </c>
      <c r="U9" s="428">
        <v>3603</v>
      </c>
      <c r="V9" s="452"/>
      <c r="W9" s="428">
        <v>5322</v>
      </c>
      <c r="X9" s="428">
        <v>2660</v>
      </c>
      <c r="Y9" s="428">
        <v>2662</v>
      </c>
      <c r="Z9" s="452"/>
      <c r="AA9" s="428">
        <v>9163</v>
      </c>
      <c r="AB9" s="428">
        <v>4708</v>
      </c>
      <c r="AC9" s="428">
        <v>4455</v>
      </c>
      <c r="AD9" s="428"/>
    </row>
    <row r="10" spans="1:30" ht="10.5" customHeight="1">
      <c r="A10" s="413"/>
      <c r="B10" s="432" t="s">
        <v>37</v>
      </c>
      <c r="D10" s="429">
        <v>4126</v>
      </c>
      <c r="E10" s="428">
        <v>2094</v>
      </c>
      <c r="F10" s="428">
        <v>2032</v>
      </c>
      <c r="G10" s="452"/>
      <c r="H10" s="428">
        <v>1675</v>
      </c>
      <c r="I10" s="428">
        <v>838</v>
      </c>
      <c r="J10" s="428">
        <v>837</v>
      </c>
      <c r="K10" s="452"/>
      <c r="L10" s="428">
        <v>3829</v>
      </c>
      <c r="M10" s="428">
        <v>1954</v>
      </c>
      <c r="N10" s="428">
        <v>1875</v>
      </c>
      <c r="O10" s="428"/>
      <c r="P10" s="413"/>
      <c r="Q10" s="432" t="s">
        <v>37</v>
      </c>
      <c r="S10" s="429">
        <v>6971</v>
      </c>
      <c r="T10" s="428">
        <v>3617</v>
      </c>
      <c r="U10" s="428">
        <v>3354</v>
      </c>
      <c r="V10" s="452"/>
      <c r="W10" s="428">
        <v>5369</v>
      </c>
      <c r="X10" s="428">
        <v>2730</v>
      </c>
      <c r="Y10" s="428">
        <v>2639</v>
      </c>
      <c r="Z10" s="452"/>
      <c r="AA10" s="428">
        <v>8516</v>
      </c>
      <c r="AB10" s="428">
        <v>4286</v>
      </c>
      <c r="AC10" s="428">
        <v>4230</v>
      </c>
      <c r="AD10" s="428"/>
    </row>
    <row r="11" spans="1:30" ht="10.5" customHeight="1">
      <c r="A11" s="413"/>
      <c r="B11" s="430" t="s">
        <v>38</v>
      </c>
      <c r="D11" s="429">
        <v>4468</v>
      </c>
      <c r="E11" s="428">
        <v>2333</v>
      </c>
      <c r="F11" s="428">
        <v>2135</v>
      </c>
      <c r="G11" s="452"/>
      <c r="H11" s="428">
        <v>1640</v>
      </c>
      <c r="I11" s="428">
        <v>838</v>
      </c>
      <c r="J11" s="428">
        <v>802</v>
      </c>
      <c r="K11" s="452"/>
      <c r="L11" s="428">
        <v>3844</v>
      </c>
      <c r="M11" s="428">
        <v>1968</v>
      </c>
      <c r="N11" s="428">
        <v>1876</v>
      </c>
      <c r="O11" s="428"/>
      <c r="P11" s="413"/>
      <c r="Q11" s="430" t="s">
        <v>38</v>
      </c>
      <c r="S11" s="429">
        <v>7479</v>
      </c>
      <c r="T11" s="428">
        <v>3855</v>
      </c>
      <c r="U11" s="428">
        <v>3624</v>
      </c>
      <c r="V11" s="452"/>
      <c r="W11" s="428">
        <v>5985</v>
      </c>
      <c r="X11" s="428">
        <v>2998</v>
      </c>
      <c r="Y11" s="428">
        <v>2987</v>
      </c>
      <c r="Z11" s="452"/>
      <c r="AA11" s="428">
        <v>8118</v>
      </c>
      <c r="AB11" s="428">
        <v>4108</v>
      </c>
      <c r="AC11" s="428">
        <v>4010</v>
      </c>
      <c r="AD11" s="428"/>
    </row>
    <row r="12" spans="1:30" ht="10.5" customHeight="1">
      <c r="A12" s="413"/>
      <c r="B12" s="430" t="s">
        <v>39</v>
      </c>
      <c r="D12" s="429">
        <v>5022</v>
      </c>
      <c r="E12" s="428">
        <v>2460</v>
      </c>
      <c r="F12" s="428">
        <v>2562</v>
      </c>
      <c r="G12" s="452"/>
      <c r="H12" s="428">
        <v>2049</v>
      </c>
      <c r="I12" s="428">
        <v>928</v>
      </c>
      <c r="J12" s="428">
        <v>1121</v>
      </c>
      <c r="K12" s="452"/>
      <c r="L12" s="428">
        <v>4142</v>
      </c>
      <c r="M12" s="428">
        <v>2095</v>
      </c>
      <c r="N12" s="428">
        <v>2047</v>
      </c>
      <c r="O12" s="428"/>
      <c r="P12" s="413"/>
      <c r="Q12" s="430" t="s">
        <v>39</v>
      </c>
      <c r="S12" s="429">
        <v>7646</v>
      </c>
      <c r="T12" s="428">
        <v>3900</v>
      </c>
      <c r="U12" s="428">
        <v>3746</v>
      </c>
      <c r="V12" s="452"/>
      <c r="W12" s="428">
        <v>6324</v>
      </c>
      <c r="X12" s="428">
        <v>3187</v>
      </c>
      <c r="Y12" s="428">
        <v>3137</v>
      </c>
      <c r="Z12" s="452"/>
      <c r="AA12" s="428">
        <v>7409</v>
      </c>
      <c r="AB12" s="428">
        <v>3836</v>
      </c>
      <c r="AC12" s="428">
        <v>3573</v>
      </c>
      <c r="AD12" s="428"/>
    </row>
    <row r="13" spans="1:30" ht="10.5" customHeight="1">
      <c r="A13" s="413"/>
      <c r="B13" s="430" t="s">
        <v>40</v>
      </c>
      <c r="D13" s="429">
        <v>9205</v>
      </c>
      <c r="E13" s="428">
        <v>4679</v>
      </c>
      <c r="F13" s="428">
        <v>4526</v>
      </c>
      <c r="G13" s="452"/>
      <c r="H13" s="428">
        <v>6234</v>
      </c>
      <c r="I13" s="428">
        <v>3025</v>
      </c>
      <c r="J13" s="428">
        <v>3209</v>
      </c>
      <c r="K13" s="452"/>
      <c r="L13" s="428">
        <v>9553</v>
      </c>
      <c r="M13" s="428">
        <v>5321</v>
      </c>
      <c r="N13" s="428">
        <v>4232</v>
      </c>
      <c r="O13" s="428"/>
      <c r="P13" s="413"/>
      <c r="Q13" s="430" t="s">
        <v>40</v>
      </c>
      <c r="S13" s="429">
        <v>9225</v>
      </c>
      <c r="T13" s="428">
        <v>4820</v>
      </c>
      <c r="U13" s="428">
        <v>4405</v>
      </c>
      <c r="V13" s="452"/>
      <c r="W13" s="428">
        <v>8240</v>
      </c>
      <c r="X13" s="428">
        <v>4459</v>
      </c>
      <c r="Y13" s="428">
        <v>3781</v>
      </c>
      <c r="Z13" s="452"/>
      <c r="AA13" s="428">
        <v>8242</v>
      </c>
      <c r="AB13" s="428">
        <v>4161</v>
      </c>
      <c r="AC13" s="428">
        <v>4081</v>
      </c>
      <c r="AD13" s="428"/>
    </row>
    <row r="14" spans="1:30" ht="10.5" customHeight="1">
      <c r="A14" s="413"/>
      <c r="B14" s="413" t="s">
        <v>41</v>
      </c>
      <c r="D14" s="429">
        <v>10239</v>
      </c>
      <c r="E14" s="428">
        <v>5500</v>
      </c>
      <c r="F14" s="428">
        <v>4739</v>
      </c>
      <c r="G14" s="452"/>
      <c r="H14" s="428">
        <v>6864</v>
      </c>
      <c r="I14" s="428">
        <v>3704</v>
      </c>
      <c r="J14" s="428">
        <v>3160</v>
      </c>
      <c r="K14" s="452"/>
      <c r="L14" s="428">
        <v>9449</v>
      </c>
      <c r="M14" s="428">
        <v>5352</v>
      </c>
      <c r="N14" s="428">
        <v>4097</v>
      </c>
      <c r="O14" s="428"/>
      <c r="P14" s="413"/>
      <c r="Q14" s="413" t="s">
        <v>41</v>
      </c>
      <c r="S14" s="429">
        <v>9402</v>
      </c>
      <c r="T14" s="428">
        <v>5015</v>
      </c>
      <c r="U14" s="428">
        <v>4387</v>
      </c>
      <c r="V14" s="452"/>
      <c r="W14" s="428">
        <v>8737</v>
      </c>
      <c r="X14" s="428">
        <v>4741</v>
      </c>
      <c r="Y14" s="428">
        <v>3996</v>
      </c>
      <c r="Z14" s="452"/>
      <c r="AA14" s="428">
        <v>10297</v>
      </c>
      <c r="AB14" s="428">
        <v>5369</v>
      </c>
      <c r="AC14" s="428">
        <v>4928</v>
      </c>
      <c r="AD14" s="428"/>
    </row>
    <row r="15" spans="1:30" ht="10.5" customHeight="1">
      <c r="A15" s="413"/>
      <c r="B15" s="413" t="s">
        <v>42</v>
      </c>
      <c r="D15" s="429">
        <v>9616</v>
      </c>
      <c r="E15" s="428">
        <v>5060</v>
      </c>
      <c r="F15" s="428">
        <v>4556</v>
      </c>
      <c r="G15" s="452"/>
      <c r="H15" s="428">
        <v>5629</v>
      </c>
      <c r="I15" s="428">
        <v>2769</v>
      </c>
      <c r="J15" s="428">
        <v>2860</v>
      </c>
      <c r="K15" s="452"/>
      <c r="L15" s="428">
        <v>7199</v>
      </c>
      <c r="M15" s="428">
        <v>3661</v>
      </c>
      <c r="N15" s="428">
        <v>3538</v>
      </c>
      <c r="O15" s="428"/>
      <c r="P15" s="413"/>
      <c r="Q15" s="413" t="s">
        <v>42</v>
      </c>
      <c r="S15" s="429">
        <v>10385</v>
      </c>
      <c r="T15" s="428">
        <v>5467</v>
      </c>
      <c r="U15" s="428">
        <v>4918</v>
      </c>
      <c r="V15" s="452"/>
      <c r="W15" s="428">
        <v>8977</v>
      </c>
      <c r="X15" s="428">
        <v>4803</v>
      </c>
      <c r="Y15" s="428">
        <v>4174</v>
      </c>
      <c r="Z15" s="452"/>
      <c r="AA15" s="428">
        <v>13036</v>
      </c>
      <c r="AB15" s="428">
        <v>6653</v>
      </c>
      <c r="AC15" s="428">
        <v>6383</v>
      </c>
      <c r="AD15" s="428"/>
    </row>
    <row r="16" spans="1:30" ht="10.5" customHeight="1">
      <c r="A16" s="413"/>
      <c r="B16" s="413" t="s">
        <v>43</v>
      </c>
      <c r="D16" s="429">
        <v>9912</v>
      </c>
      <c r="E16" s="428">
        <v>5171</v>
      </c>
      <c r="F16" s="428">
        <v>4741</v>
      </c>
      <c r="G16" s="452"/>
      <c r="H16" s="428">
        <v>5708</v>
      </c>
      <c r="I16" s="428">
        <v>2853</v>
      </c>
      <c r="J16" s="428">
        <v>2855</v>
      </c>
      <c r="K16" s="452"/>
      <c r="L16" s="428">
        <v>7543</v>
      </c>
      <c r="M16" s="428">
        <v>3704</v>
      </c>
      <c r="N16" s="428">
        <v>3839</v>
      </c>
      <c r="O16" s="428"/>
      <c r="P16" s="413"/>
      <c r="Q16" s="413" t="s">
        <v>43</v>
      </c>
      <c r="S16" s="429">
        <v>12010</v>
      </c>
      <c r="T16" s="428">
        <v>6245</v>
      </c>
      <c r="U16" s="428">
        <v>5765</v>
      </c>
      <c r="V16" s="452"/>
      <c r="W16" s="428">
        <v>10201</v>
      </c>
      <c r="X16" s="428">
        <v>5549</v>
      </c>
      <c r="Y16" s="428">
        <v>4652</v>
      </c>
      <c r="Z16" s="452"/>
      <c r="AA16" s="428">
        <v>15357</v>
      </c>
      <c r="AB16" s="428">
        <v>7924</v>
      </c>
      <c r="AC16" s="428">
        <v>7433</v>
      </c>
      <c r="AD16" s="428"/>
    </row>
    <row r="17" spans="1:30" ht="10.5" customHeight="1">
      <c r="A17" s="413"/>
      <c r="B17" s="413" t="s">
        <v>44</v>
      </c>
      <c r="D17" s="429">
        <v>8568</v>
      </c>
      <c r="E17" s="428">
        <v>4619</v>
      </c>
      <c r="F17" s="428">
        <v>3949</v>
      </c>
      <c r="G17" s="452"/>
      <c r="H17" s="428">
        <v>5024</v>
      </c>
      <c r="I17" s="428">
        <v>2547</v>
      </c>
      <c r="J17" s="428">
        <v>2477</v>
      </c>
      <c r="K17" s="452"/>
      <c r="L17" s="428">
        <v>7189</v>
      </c>
      <c r="M17" s="428">
        <v>3544</v>
      </c>
      <c r="N17" s="428">
        <v>3645</v>
      </c>
      <c r="O17" s="428"/>
      <c r="P17" s="413"/>
      <c r="Q17" s="413" t="s">
        <v>44</v>
      </c>
      <c r="S17" s="429">
        <v>10423</v>
      </c>
      <c r="T17" s="428">
        <v>5464</v>
      </c>
      <c r="U17" s="428">
        <v>4959</v>
      </c>
      <c r="V17" s="452"/>
      <c r="W17" s="428">
        <v>9049</v>
      </c>
      <c r="X17" s="428">
        <v>4701</v>
      </c>
      <c r="Y17" s="428">
        <v>4348</v>
      </c>
      <c r="Z17" s="452"/>
      <c r="AA17" s="428">
        <v>12459</v>
      </c>
      <c r="AB17" s="428">
        <v>6466</v>
      </c>
      <c r="AC17" s="428">
        <v>5993</v>
      </c>
      <c r="AD17" s="428"/>
    </row>
    <row r="18" spans="1:30" ht="10.5" customHeight="1">
      <c r="A18" s="413"/>
      <c r="B18" s="413" t="s">
        <v>45</v>
      </c>
      <c r="D18" s="429">
        <v>8152</v>
      </c>
      <c r="E18" s="428">
        <v>4353</v>
      </c>
      <c r="F18" s="428">
        <v>3799</v>
      </c>
      <c r="G18" s="452"/>
      <c r="H18" s="428">
        <v>4617</v>
      </c>
      <c r="I18" s="428">
        <v>2374</v>
      </c>
      <c r="J18" s="428">
        <v>2243</v>
      </c>
      <c r="K18" s="452"/>
      <c r="L18" s="428">
        <v>6577</v>
      </c>
      <c r="M18" s="428">
        <v>3294</v>
      </c>
      <c r="N18" s="428">
        <v>3283</v>
      </c>
      <c r="O18" s="428"/>
      <c r="P18" s="413"/>
      <c r="Q18" s="413" t="s">
        <v>45</v>
      </c>
      <c r="S18" s="429">
        <v>9358</v>
      </c>
      <c r="T18" s="428">
        <v>4754</v>
      </c>
      <c r="U18" s="428">
        <v>4604</v>
      </c>
      <c r="V18" s="452"/>
      <c r="W18" s="428">
        <v>8646</v>
      </c>
      <c r="X18" s="428">
        <v>4572</v>
      </c>
      <c r="Y18" s="428">
        <v>4074</v>
      </c>
      <c r="Z18" s="452"/>
      <c r="AA18" s="428">
        <v>10053</v>
      </c>
      <c r="AB18" s="428">
        <v>5162</v>
      </c>
      <c r="AC18" s="428">
        <v>4891</v>
      </c>
      <c r="AD18" s="428"/>
    </row>
    <row r="19" spans="1:30" ht="10.5" customHeight="1">
      <c r="A19" s="413"/>
      <c r="B19" s="413" t="s">
        <v>46</v>
      </c>
      <c r="D19" s="429">
        <v>7451</v>
      </c>
      <c r="E19" s="428">
        <v>4034</v>
      </c>
      <c r="F19" s="428">
        <v>3417</v>
      </c>
      <c r="G19" s="452"/>
      <c r="H19" s="428">
        <v>4310</v>
      </c>
      <c r="I19" s="428">
        <v>2238</v>
      </c>
      <c r="J19" s="428">
        <v>2072</v>
      </c>
      <c r="K19" s="452"/>
      <c r="L19" s="428">
        <v>5997</v>
      </c>
      <c r="M19" s="428">
        <v>3054</v>
      </c>
      <c r="N19" s="428">
        <v>2943</v>
      </c>
      <c r="O19" s="428"/>
      <c r="P19" s="413"/>
      <c r="Q19" s="413" t="s">
        <v>46</v>
      </c>
      <c r="S19" s="429">
        <v>8720</v>
      </c>
      <c r="T19" s="428">
        <v>4499</v>
      </c>
      <c r="U19" s="428">
        <v>4221</v>
      </c>
      <c r="V19" s="452"/>
      <c r="W19" s="428">
        <v>8361</v>
      </c>
      <c r="X19" s="428">
        <v>4378</v>
      </c>
      <c r="Y19" s="428">
        <v>3983</v>
      </c>
      <c r="Z19" s="452"/>
      <c r="AA19" s="428">
        <v>8762</v>
      </c>
      <c r="AB19" s="428">
        <v>4438</v>
      </c>
      <c r="AC19" s="428">
        <v>4324</v>
      </c>
      <c r="AD19" s="428"/>
    </row>
    <row r="20" spans="1:30" ht="10.5" customHeight="1">
      <c r="A20" s="413"/>
      <c r="B20" s="413" t="s">
        <v>47</v>
      </c>
      <c r="D20" s="429">
        <v>8891</v>
      </c>
      <c r="E20" s="428">
        <v>4704</v>
      </c>
      <c r="F20" s="428">
        <v>4187</v>
      </c>
      <c r="G20" s="452"/>
      <c r="H20" s="428">
        <v>4799</v>
      </c>
      <c r="I20" s="428">
        <v>2559</v>
      </c>
      <c r="J20" s="428">
        <v>2240</v>
      </c>
      <c r="K20" s="452"/>
      <c r="L20" s="428">
        <v>6449</v>
      </c>
      <c r="M20" s="428">
        <v>3335</v>
      </c>
      <c r="N20" s="428">
        <v>3114</v>
      </c>
      <c r="O20" s="428"/>
      <c r="P20" s="413"/>
      <c r="Q20" s="413" t="s">
        <v>47</v>
      </c>
      <c r="S20" s="429">
        <v>10504</v>
      </c>
      <c r="T20" s="428">
        <v>5475</v>
      </c>
      <c r="U20" s="428">
        <v>5029</v>
      </c>
      <c r="V20" s="452"/>
      <c r="W20" s="428">
        <v>10132</v>
      </c>
      <c r="X20" s="428">
        <v>5414</v>
      </c>
      <c r="Y20" s="428">
        <v>4718</v>
      </c>
      <c r="Z20" s="452"/>
      <c r="AA20" s="428">
        <v>10114</v>
      </c>
      <c r="AB20" s="428">
        <v>5005</v>
      </c>
      <c r="AC20" s="428">
        <v>5109</v>
      </c>
      <c r="AD20" s="428"/>
    </row>
    <row r="21" spans="1:30" ht="10.5" customHeight="1">
      <c r="A21" s="413"/>
      <c r="B21" s="413" t="s">
        <v>48</v>
      </c>
      <c r="D21" s="429">
        <v>10305</v>
      </c>
      <c r="E21" s="428">
        <v>5334</v>
      </c>
      <c r="F21" s="428">
        <v>4971</v>
      </c>
      <c r="G21" s="452"/>
      <c r="H21" s="428">
        <v>5055</v>
      </c>
      <c r="I21" s="428">
        <v>2579</v>
      </c>
      <c r="J21" s="428">
        <v>2476</v>
      </c>
      <c r="K21" s="452"/>
      <c r="L21" s="428">
        <v>6767</v>
      </c>
      <c r="M21" s="428">
        <v>3457</v>
      </c>
      <c r="N21" s="428">
        <v>3310</v>
      </c>
      <c r="O21" s="428"/>
      <c r="P21" s="413"/>
      <c r="Q21" s="413" t="s">
        <v>48</v>
      </c>
      <c r="S21" s="429">
        <v>11134</v>
      </c>
      <c r="T21" s="428">
        <v>5737</v>
      </c>
      <c r="U21" s="428">
        <v>5397</v>
      </c>
      <c r="V21" s="452"/>
      <c r="W21" s="428">
        <v>11266</v>
      </c>
      <c r="X21" s="428">
        <v>5941</v>
      </c>
      <c r="Y21" s="428">
        <v>5325</v>
      </c>
      <c r="Z21" s="452"/>
      <c r="AA21" s="428">
        <v>11755</v>
      </c>
      <c r="AB21" s="428">
        <v>5747</v>
      </c>
      <c r="AC21" s="428">
        <v>6008</v>
      </c>
      <c r="AD21" s="428"/>
    </row>
    <row r="22" spans="1:30" ht="10.5" customHeight="1">
      <c r="A22" s="413"/>
      <c r="B22" s="413" t="s">
        <v>49</v>
      </c>
      <c r="D22" s="429">
        <v>9518</v>
      </c>
      <c r="E22" s="428">
        <v>4637</v>
      </c>
      <c r="F22" s="428">
        <v>4881</v>
      </c>
      <c r="G22" s="452"/>
      <c r="H22" s="428">
        <v>3960</v>
      </c>
      <c r="I22" s="428">
        <v>1780</v>
      </c>
      <c r="J22" s="428">
        <v>2180</v>
      </c>
      <c r="K22" s="452"/>
      <c r="L22" s="428">
        <v>5971</v>
      </c>
      <c r="M22" s="428">
        <v>2819</v>
      </c>
      <c r="N22" s="428">
        <v>3152</v>
      </c>
      <c r="O22" s="428"/>
      <c r="P22" s="413"/>
      <c r="Q22" s="413" t="s">
        <v>49</v>
      </c>
      <c r="S22" s="429">
        <v>10018</v>
      </c>
      <c r="T22" s="428">
        <v>4963</v>
      </c>
      <c r="U22" s="428">
        <v>5055</v>
      </c>
      <c r="V22" s="452"/>
      <c r="W22" s="428">
        <v>10402</v>
      </c>
      <c r="X22" s="428">
        <v>5348</v>
      </c>
      <c r="Y22" s="428">
        <v>5054</v>
      </c>
      <c r="Z22" s="452"/>
      <c r="AA22" s="428">
        <v>10884</v>
      </c>
      <c r="AB22" s="428">
        <v>5309</v>
      </c>
      <c r="AC22" s="428">
        <v>5575</v>
      </c>
      <c r="AD22" s="428"/>
    </row>
    <row r="23" spans="1:30" ht="10.5" customHeight="1">
      <c r="A23" s="413"/>
      <c r="B23" s="413" t="s">
        <v>50</v>
      </c>
      <c r="D23" s="429">
        <v>8409</v>
      </c>
      <c r="E23" s="428">
        <v>3805</v>
      </c>
      <c r="F23" s="428">
        <v>4604</v>
      </c>
      <c r="G23" s="452"/>
      <c r="H23" s="428">
        <v>3422</v>
      </c>
      <c r="I23" s="428">
        <v>1510</v>
      </c>
      <c r="J23" s="428">
        <v>1912</v>
      </c>
      <c r="K23" s="452"/>
      <c r="L23" s="428">
        <v>5151</v>
      </c>
      <c r="M23" s="428">
        <v>2331</v>
      </c>
      <c r="N23" s="428">
        <v>2820</v>
      </c>
      <c r="O23" s="428"/>
      <c r="P23" s="413"/>
      <c r="Q23" s="413" t="s">
        <v>50</v>
      </c>
      <c r="S23" s="429">
        <v>7831</v>
      </c>
      <c r="T23" s="428">
        <v>3737</v>
      </c>
      <c r="U23" s="428">
        <v>4094</v>
      </c>
      <c r="V23" s="452"/>
      <c r="W23" s="428">
        <v>8643</v>
      </c>
      <c r="X23" s="428">
        <v>4153</v>
      </c>
      <c r="Y23" s="428">
        <v>4490</v>
      </c>
      <c r="Z23" s="452"/>
      <c r="AA23" s="428">
        <v>8406</v>
      </c>
      <c r="AB23" s="428">
        <v>4124</v>
      </c>
      <c r="AC23" s="428">
        <v>4282</v>
      </c>
      <c r="AD23" s="428"/>
    </row>
    <row r="24" spans="1:30" ht="10.5" customHeight="1">
      <c r="A24" s="413"/>
      <c r="B24" s="413" t="s">
        <v>51</v>
      </c>
      <c r="D24" s="429">
        <v>6989</v>
      </c>
      <c r="E24" s="428">
        <v>3104</v>
      </c>
      <c r="F24" s="428">
        <v>3885</v>
      </c>
      <c r="G24" s="452"/>
      <c r="H24" s="428">
        <v>2897</v>
      </c>
      <c r="I24" s="428">
        <v>1150</v>
      </c>
      <c r="J24" s="428">
        <v>1747</v>
      </c>
      <c r="K24" s="452"/>
      <c r="L24" s="428">
        <v>4655</v>
      </c>
      <c r="M24" s="428">
        <v>1903</v>
      </c>
      <c r="N24" s="428">
        <v>2752</v>
      </c>
      <c r="O24" s="428"/>
      <c r="P24" s="413"/>
      <c r="Q24" s="413" t="s">
        <v>51</v>
      </c>
      <c r="S24" s="429">
        <v>6014</v>
      </c>
      <c r="T24" s="428">
        <v>2642</v>
      </c>
      <c r="U24" s="428">
        <v>3372</v>
      </c>
      <c r="V24" s="452"/>
      <c r="W24" s="428">
        <v>7156</v>
      </c>
      <c r="X24" s="428">
        <v>3128</v>
      </c>
      <c r="Y24" s="428">
        <v>4028</v>
      </c>
      <c r="Z24" s="452"/>
      <c r="AA24" s="428">
        <v>6312</v>
      </c>
      <c r="AB24" s="428">
        <v>2788</v>
      </c>
      <c r="AC24" s="428">
        <v>3524</v>
      </c>
      <c r="AD24" s="428"/>
    </row>
    <row r="25" spans="1:30" ht="10.5" customHeight="1">
      <c r="A25" s="413"/>
      <c r="B25" s="413" t="s">
        <v>52</v>
      </c>
      <c r="D25" s="429">
        <v>4674</v>
      </c>
      <c r="E25" s="428">
        <v>1841</v>
      </c>
      <c r="F25" s="428">
        <v>2833</v>
      </c>
      <c r="G25" s="452"/>
      <c r="H25" s="428">
        <v>2139</v>
      </c>
      <c r="I25" s="428">
        <v>796</v>
      </c>
      <c r="J25" s="428">
        <v>1343</v>
      </c>
      <c r="K25" s="452"/>
      <c r="L25" s="428">
        <v>3471</v>
      </c>
      <c r="M25" s="428">
        <v>1370</v>
      </c>
      <c r="N25" s="428">
        <v>2101</v>
      </c>
      <c r="O25" s="428"/>
      <c r="P25" s="413"/>
      <c r="Q25" s="413" t="s">
        <v>52</v>
      </c>
      <c r="S25" s="429">
        <v>3800</v>
      </c>
      <c r="T25" s="428">
        <v>1440</v>
      </c>
      <c r="U25" s="428">
        <v>2360</v>
      </c>
      <c r="V25" s="452"/>
      <c r="W25" s="428">
        <v>4689</v>
      </c>
      <c r="X25" s="428">
        <v>1912</v>
      </c>
      <c r="Y25" s="428">
        <v>2777</v>
      </c>
      <c r="Z25" s="452"/>
      <c r="AA25" s="428">
        <v>4153</v>
      </c>
      <c r="AB25" s="428">
        <v>1695</v>
      </c>
      <c r="AC25" s="428">
        <v>2458</v>
      </c>
      <c r="AD25" s="428"/>
    </row>
    <row r="26" spans="1:30" ht="10.5" customHeight="1">
      <c r="A26" s="413"/>
      <c r="B26" s="413" t="s">
        <v>56</v>
      </c>
      <c r="D26" s="429">
        <v>2487</v>
      </c>
      <c r="E26" s="428">
        <v>780</v>
      </c>
      <c r="F26" s="428">
        <v>1707</v>
      </c>
      <c r="G26" s="452"/>
      <c r="H26" s="428">
        <v>1107</v>
      </c>
      <c r="I26" s="428">
        <v>352</v>
      </c>
      <c r="J26" s="428">
        <v>755</v>
      </c>
      <c r="K26" s="452"/>
      <c r="L26" s="428">
        <v>1815</v>
      </c>
      <c r="M26" s="428">
        <v>573</v>
      </c>
      <c r="N26" s="428">
        <v>1242</v>
      </c>
      <c r="O26" s="428"/>
      <c r="P26" s="413"/>
      <c r="Q26" s="413" t="s">
        <v>56</v>
      </c>
      <c r="S26" s="429">
        <v>2069</v>
      </c>
      <c r="T26" s="428">
        <v>593</v>
      </c>
      <c r="U26" s="428">
        <v>1476</v>
      </c>
      <c r="V26" s="452"/>
      <c r="W26" s="428">
        <v>2494</v>
      </c>
      <c r="X26" s="428">
        <v>754</v>
      </c>
      <c r="Y26" s="428">
        <v>1740</v>
      </c>
      <c r="Z26" s="452"/>
      <c r="AA26" s="428">
        <v>2234</v>
      </c>
      <c r="AB26" s="428">
        <v>635</v>
      </c>
      <c r="AC26" s="428">
        <v>1599</v>
      </c>
      <c r="AD26" s="428"/>
    </row>
    <row r="27" spans="1:30" ht="10.5" customHeight="1">
      <c r="A27" s="413"/>
      <c r="B27" s="430" t="s">
        <v>81</v>
      </c>
      <c r="D27" s="429">
        <v>1014</v>
      </c>
      <c r="E27" s="428">
        <v>284</v>
      </c>
      <c r="F27" s="428">
        <v>730</v>
      </c>
      <c r="G27" s="452"/>
      <c r="H27" s="428">
        <v>480</v>
      </c>
      <c r="I27" s="428">
        <v>117</v>
      </c>
      <c r="J27" s="428">
        <v>363</v>
      </c>
      <c r="K27" s="452"/>
      <c r="L27" s="428">
        <v>767</v>
      </c>
      <c r="M27" s="428">
        <v>178</v>
      </c>
      <c r="N27" s="428">
        <v>589</v>
      </c>
      <c r="O27" s="428"/>
      <c r="P27" s="413"/>
      <c r="Q27" s="430" t="s">
        <v>81</v>
      </c>
      <c r="S27" s="492">
        <v>810</v>
      </c>
      <c r="T27" s="491">
        <v>187</v>
      </c>
      <c r="U27" s="491">
        <v>623</v>
      </c>
      <c r="V27" s="452"/>
      <c r="W27" s="428">
        <v>923</v>
      </c>
      <c r="X27" s="428">
        <v>252</v>
      </c>
      <c r="Y27" s="428">
        <v>671</v>
      </c>
      <c r="Z27" s="452"/>
      <c r="AA27" s="428">
        <v>904</v>
      </c>
      <c r="AB27" s="428">
        <v>220</v>
      </c>
      <c r="AC27" s="428">
        <v>684</v>
      </c>
      <c r="AD27" s="428"/>
    </row>
    <row r="28" spans="1:30" ht="10.5" customHeight="1">
      <c r="A28" s="413"/>
      <c r="B28" s="430" t="s">
        <v>80</v>
      </c>
      <c r="D28" s="429">
        <v>298</v>
      </c>
      <c r="E28" s="428">
        <v>65</v>
      </c>
      <c r="F28" s="428">
        <v>233</v>
      </c>
      <c r="G28" s="452"/>
      <c r="H28" s="428">
        <v>163</v>
      </c>
      <c r="I28" s="428">
        <v>40</v>
      </c>
      <c r="J28" s="428">
        <v>123</v>
      </c>
      <c r="K28" s="452"/>
      <c r="L28" s="428">
        <v>180</v>
      </c>
      <c r="M28" s="428">
        <v>41</v>
      </c>
      <c r="N28" s="428">
        <v>139</v>
      </c>
      <c r="O28" s="428"/>
      <c r="P28" s="413"/>
      <c r="Q28" s="430" t="s">
        <v>80</v>
      </c>
      <c r="S28" s="492">
        <v>296</v>
      </c>
      <c r="T28" s="491">
        <v>45</v>
      </c>
      <c r="U28" s="491">
        <v>251</v>
      </c>
      <c r="V28" s="452"/>
      <c r="W28" s="428">
        <v>257</v>
      </c>
      <c r="X28" s="428">
        <v>64</v>
      </c>
      <c r="Y28" s="428">
        <v>193</v>
      </c>
      <c r="Z28" s="452"/>
      <c r="AA28" s="428">
        <v>308</v>
      </c>
      <c r="AB28" s="428">
        <v>58</v>
      </c>
      <c r="AC28" s="428">
        <v>250</v>
      </c>
      <c r="AD28" s="428"/>
    </row>
    <row r="29" spans="1:30" ht="10.5" customHeight="1">
      <c r="A29" s="413"/>
      <c r="B29" s="430" t="s">
        <v>79</v>
      </c>
      <c r="D29" s="429">
        <v>28</v>
      </c>
      <c r="E29" s="428">
        <v>7</v>
      </c>
      <c r="F29" s="428">
        <v>21</v>
      </c>
      <c r="G29" s="452"/>
      <c r="H29" s="428">
        <v>17</v>
      </c>
      <c r="I29" s="428">
        <v>4</v>
      </c>
      <c r="J29" s="428">
        <v>13</v>
      </c>
      <c r="K29" s="452"/>
      <c r="L29" s="428">
        <v>16</v>
      </c>
      <c r="M29" s="428">
        <v>2</v>
      </c>
      <c r="N29" s="428">
        <v>14</v>
      </c>
      <c r="O29" s="428"/>
      <c r="P29" s="413"/>
      <c r="Q29" s="430" t="s">
        <v>79</v>
      </c>
      <c r="S29" s="492">
        <v>46</v>
      </c>
      <c r="T29" s="491">
        <v>2</v>
      </c>
      <c r="U29" s="491">
        <v>44</v>
      </c>
      <c r="V29" s="452"/>
      <c r="W29" s="428">
        <v>33</v>
      </c>
      <c r="X29" s="428">
        <v>7</v>
      </c>
      <c r="Y29" s="428">
        <v>26</v>
      </c>
      <c r="Z29" s="452"/>
      <c r="AA29" s="428">
        <v>51</v>
      </c>
      <c r="AB29" s="428">
        <v>2</v>
      </c>
      <c r="AC29" s="428">
        <v>49</v>
      </c>
      <c r="AD29" s="428"/>
    </row>
    <row r="30" spans="1:30" ht="9.75" customHeight="1">
      <c r="A30" s="413"/>
      <c r="B30" s="414" t="s">
        <v>17</v>
      </c>
      <c r="D30" s="458"/>
      <c r="E30" s="452"/>
      <c r="F30" s="452"/>
      <c r="G30" s="452"/>
      <c r="H30" s="452"/>
      <c r="I30" s="452"/>
      <c r="J30" s="452"/>
      <c r="K30" s="452"/>
      <c r="L30" s="452"/>
      <c r="M30" s="452"/>
      <c r="N30" s="452"/>
      <c r="O30" s="452"/>
      <c r="P30" s="413"/>
      <c r="Q30" s="414" t="s">
        <v>17</v>
      </c>
      <c r="S30" s="458"/>
      <c r="T30" s="452"/>
      <c r="U30" s="452"/>
      <c r="V30" s="452"/>
      <c r="W30" s="452"/>
      <c r="X30" s="452"/>
      <c r="Y30" s="452"/>
      <c r="Z30" s="452"/>
      <c r="AA30" s="452"/>
      <c r="AB30" s="452"/>
      <c r="AC30" s="452"/>
      <c r="AD30" s="452"/>
    </row>
    <row r="31" spans="1:30" ht="9.75" customHeight="1">
      <c r="A31" s="413"/>
      <c r="B31" s="432" t="s">
        <v>53</v>
      </c>
      <c r="D31" s="429">
        <v>13006</v>
      </c>
      <c r="E31" s="428">
        <v>6703</v>
      </c>
      <c r="F31" s="428">
        <v>6303</v>
      </c>
      <c r="G31" s="452"/>
      <c r="H31" s="428">
        <v>5725</v>
      </c>
      <c r="I31" s="428">
        <v>2902</v>
      </c>
      <c r="J31" s="428">
        <v>2823</v>
      </c>
      <c r="K31" s="452"/>
      <c r="L31" s="428">
        <v>11555</v>
      </c>
      <c r="M31" s="428">
        <v>5895</v>
      </c>
      <c r="N31" s="428">
        <v>5660</v>
      </c>
      <c r="O31" s="428"/>
      <c r="P31" s="413"/>
      <c r="Q31" s="432" t="s">
        <v>53</v>
      </c>
      <c r="S31" s="429">
        <v>21694</v>
      </c>
      <c r="T31" s="428">
        <v>11113</v>
      </c>
      <c r="U31" s="428">
        <v>10581</v>
      </c>
      <c r="V31" s="452"/>
      <c r="W31" s="428">
        <v>16676</v>
      </c>
      <c r="X31" s="428">
        <v>8388</v>
      </c>
      <c r="Y31" s="428">
        <v>8288</v>
      </c>
      <c r="Z31" s="452"/>
      <c r="AA31" s="428">
        <v>25797</v>
      </c>
      <c r="AB31" s="428">
        <v>13102</v>
      </c>
      <c r="AC31" s="428">
        <v>12695</v>
      </c>
      <c r="AD31" s="428"/>
    </row>
    <row r="32" spans="1:30" ht="9.75" customHeight="1">
      <c r="A32" s="413"/>
      <c r="B32" s="413" t="s">
        <v>54</v>
      </c>
      <c r="D32" s="429">
        <v>87361</v>
      </c>
      <c r="E32" s="428">
        <v>45914</v>
      </c>
      <c r="F32" s="428">
        <v>41447</v>
      </c>
      <c r="G32" s="452"/>
      <c r="H32" s="428">
        <v>50289</v>
      </c>
      <c r="I32" s="428">
        <v>25576</v>
      </c>
      <c r="J32" s="428">
        <v>24713</v>
      </c>
      <c r="K32" s="452"/>
      <c r="L32" s="428">
        <v>70865</v>
      </c>
      <c r="M32" s="428">
        <v>36817</v>
      </c>
      <c r="N32" s="428">
        <v>34048</v>
      </c>
      <c r="O32" s="428"/>
      <c r="P32" s="413"/>
      <c r="Q32" s="413" t="s">
        <v>54</v>
      </c>
      <c r="S32" s="429">
        <v>98807</v>
      </c>
      <c r="T32" s="428">
        <v>51376</v>
      </c>
      <c r="U32" s="428">
        <v>47431</v>
      </c>
      <c r="V32" s="452"/>
      <c r="W32" s="428">
        <v>89933</v>
      </c>
      <c r="X32" s="428">
        <v>47745</v>
      </c>
      <c r="Y32" s="428">
        <v>42188</v>
      </c>
      <c r="Z32" s="452"/>
      <c r="AA32" s="428">
        <v>107484</v>
      </c>
      <c r="AB32" s="428">
        <v>54761</v>
      </c>
      <c r="AC32" s="428">
        <v>52723</v>
      </c>
      <c r="AD32" s="428"/>
    </row>
    <row r="33" spans="1:30" ht="9.75" customHeight="1">
      <c r="A33" s="413"/>
      <c r="B33" s="413" t="s">
        <v>55</v>
      </c>
      <c r="D33" s="429">
        <v>33417</v>
      </c>
      <c r="E33" s="428">
        <v>14523</v>
      </c>
      <c r="F33" s="428">
        <v>18894</v>
      </c>
      <c r="G33" s="452"/>
      <c r="H33" s="428">
        <v>14185</v>
      </c>
      <c r="I33" s="428">
        <v>5749</v>
      </c>
      <c r="J33" s="428">
        <v>8436</v>
      </c>
      <c r="K33" s="452"/>
      <c r="L33" s="428">
        <v>22026</v>
      </c>
      <c r="M33" s="428">
        <v>9217</v>
      </c>
      <c r="N33" s="428">
        <v>12809</v>
      </c>
      <c r="O33" s="428"/>
      <c r="P33" s="413"/>
      <c r="Q33" s="413" t="s">
        <v>55</v>
      </c>
      <c r="S33" s="429">
        <v>30884</v>
      </c>
      <c r="T33" s="428">
        <v>13609</v>
      </c>
      <c r="U33" s="428">
        <v>17275</v>
      </c>
      <c r="V33" s="452"/>
      <c r="W33" s="428">
        <v>34597</v>
      </c>
      <c r="X33" s="428">
        <v>15618</v>
      </c>
      <c r="Y33" s="428">
        <v>18979</v>
      </c>
      <c r="Z33" s="452"/>
      <c r="AA33" s="428">
        <v>33252</v>
      </c>
      <c r="AB33" s="428">
        <v>14831</v>
      </c>
      <c r="AC33" s="428">
        <v>18421</v>
      </c>
      <c r="AD33" s="428"/>
    </row>
    <row r="34" spans="1:30" ht="9.75" customHeight="1">
      <c r="A34" s="413"/>
      <c r="B34" s="414" t="s">
        <v>77</v>
      </c>
      <c r="D34" s="458"/>
      <c r="E34" s="452"/>
      <c r="F34" s="452"/>
      <c r="G34" s="422"/>
      <c r="H34" s="452"/>
      <c r="I34" s="452"/>
      <c r="J34" s="452"/>
      <c r="K34" s="452"/>
      <c r="L34" s="452"/>
      <c r="M34" s="452"/>
      <c r="N34" s="452"/>
      <c r="O34" s="452"/>
      <c r="P34" s="413"/>
      <c r="Q34" s="414" t="s">
        <v>77</v>
      </c>
      <c r="S34" s="458"/>
      <c r="T34" s="452"/>
      <c r="U34" s="452"/>
      <c r="V34" s="422"/>
      <c r="W34" s="452"/>
      <c r="X34" s="452"/>
      <c r="Y34" s="452"/>
      <c r="Z34" s="452"/>
      <c r="AA34" s="452"/>
      <c r="AB34" s="452"/>
      <c r="AC34" s="452"/>
      <c r="AD34" s="452"/>
    </row>
    <row r="35" spans="1:30" ht="9.75" customHeight="1">
      <c r="A35" s="413"/>
      <c r="B35" s="432" t="s">
        <v>53</v>
      </c>
      <c r="D35" s="424">
        <v>9.6</v>
      </c>
      <c r="E35" s="422">
        <v>9.8000000000000007</v>
      </c>
      <c r="F35" s="422">
        <v>9.4</v>
      </c>
      <c r="G35" s="422"/>
      <c r="H35" s="422">
        <v>7.6</v>
      </c>
      <c r="I35" s="422">
        <v>7.8</v>
      </c>
      <c r="J35" s="422">
        <v>7.4</v>
      </c>
      <c r="K35" s="452"/>
      <c r="L35" s="422">
        <v>10.9</v>
      </c>
      <c r="M35" s="422">
        <v>11.2</v>
      </c>
      <c r="N35" s="422">
        <v>10.7</v>
      </c>
      <c r="O35" s="422"/>
      <c r="P35" s="413"/>
      <c r="Q35" s="432" t="s">
        <v>53</v>
      </c>
      <c r="S35" s="424">
        <v>14.3</v>
      </c>
      <c r="T35" s="422">
        <v>14.6</v>
      </c>
      <c r="U35" s="422">
        <v>14</v>
      </c>
      <c r="V35" s="422"/>
      <c r="W35" s="422">
        <v>11.7</v>
      </c>
      <c r="X35" s="422">
        <v>11.6</v>
      </c>
      <c r="Y35" s="422">
        <v>11.9</v>
      </c>
      <c r="Z35" s="452"/>
      <c r="AA35" s="422">
        <v>15.5</v>
      </c>
      <c r="AB35" s="422">
        <v>15.8</v>
      </c>
      <c r="AC35" s="422">
        <v>15.1</v>
      </c>
      <c r="AD35" s="422"/>
    </row>
    <row r="36" spans="1:30" ht="9.75" customHeight="1">
      <c r="A36" s="413"/>
      <c r="B36" s="413" t="s">
        <v>54</v>
      </c>
      <c r="D36" s="424">
        <v>64.5</v>
      </c>
      <c r="E36" s="422">
        <v>67.400000000000006</v>
      </c>
      <c r="F36" s="422">
        <v>61.6</v>
      </c>
      <c r="G36" s="422"/>
      <c r="H36" s="422">
        <v>66.8</v>
      </c>
      <c r="I36" s="422">
        <v>69.099999999999994</v>
      </c>
      <c r="J36" s="422">
        <v>64.7</v>
      </c>
      <c r="K36" s="452"/>
      <c r="L36" s="422">
        <v>67</v>
      </c>
      <c r="M36" s="422">
        <v>69.7</v>
      </c>
      <c r="N36" s="422">
        <v>64.2</v>
      </c>
      <c r="O36" s="422"/>
      <c r="P36" s="413"/>
      <c r="Q36" s="413" t="s">
        <v>54</v>
      </c>
      <c r="S36" s="424">
        <v>65.2</v>
      </c>
      <c r="T36" s="422">
        <v>67.400000000000006</v>
      </c>
      <c r="U36" s="422">
        <v>63</v>
      </c>
      <c r="V36" s="422"/>
      <c r="W36" s="422">
        <v>63.3</v>
      </c>
      <c r="X36" s="422">
        <v>65.900000000000006</v>
      </c>
      <c r="Y36" s="422">
        <v>60.6</v>
      </c>
      <c r="Z36" s="452"/>
      <c r="AA36" s="422">
        <v>64.400000000000006</v>
      </c>
      <c r="AB36" s="422">
        <v>66.099999999999994</v>
      </c>
      <c r="AC36" s="422">
        <v>62.8</v>
      </c>
      <c r="AD36" s="422"/>
    </row>
    <row r="37" spans="1:30" ht="9.75" customHeight="1">
      <c r="A37" s="413"/>
      <c r="B37" s="413" t="s">
        <v>55</v>
      </c>
      <c r="D37" s="424">
        <v>24.7</v>
      </c>
      <c r="E37" s="422">
        <v>21.3</v>
      </c>
      <c r="F37" s="422">
        <v>28.1</v>
      </c>
      <c r="G37" s="452"/>
      <c r="H37" s="422">
        <v>18.899999999999999</v>
      </c>
      <c r="I37" s="422">
        <v>15.5</v>
      </c>
      <c r="J37" s="422">
        <v>22.1</v>
      </c>
      <c r="K37" s="452"/>
      <c r="L37" s="422">
        <v>20.8</v>
      </c>
      <c r="M37" s="422">
        <v>17.5</v>
      </c>
      <c r="N37" s="422">
        <v>24.2</v>
      </c>
      <c r="O37" s="422"/>
      <c r="P37" s="413"/>
      <c r="Q37" s="413" t="s">
        <v>55</v>
      </c>
      <c r="S37" s="424">
        <v>20.399999999999999</v>
      </c>
      <c r="T37" s="422">
        <v>17.899999999999999</v>
      </c>
      <c r="U37" s="422">
        <v>22.9</v>
      </c>
      <c r="V37" s="452"/>
      <c r="W37" s="422">
        <v>24.4</v>
      </c>
      <c r="X37" s="422">
        <v>21.6</v>
      </c>
      <c r="Y37" s="422">
        <v>27.3</v>
      </c>
      <c r="Z37" s="452"/>
      <c r="AA37" s="422">
        <v>19.899999999999999</v>
      </c>
      <c r="AB37" s="422">
        <v>17.899999999999999</v>
      </c>
      <c r="AC37" s="422">
        <v>21.9</v>
      </c>
      <c r="AD37" s="422"/>
    </row>
    <row r="38" spans="1:30" ht="3" customHeight="1">
      <c r="A38" s="413"/>
      <c r="B38" s="413"/>
      <c r="D38" s="458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13"/>
      <c r="Q38" s="413"/>
      <c r="S38" s="458"/>
      <c r="T38" s="452"/>
      <c r="U38" s="452"/>
      <c r="V38" s="452"/>
      <c r="W38" s="452"/>
      <c r="X38" s="452"/>
      <c r="Y38" s="452"/>
      <c r="Z38" s="452"/>
      <c r="AA38" s="452"/>
      <c r="AB38" s="452"/>
      <c r="AC38" s="452"/>
      <c r="AD38" s="452"/>
    </row>
    <row r="39" spans="1:30" ht="9.75" customHeight="1">
      <c r="A39" s="413"/>
      <c r="B39" s="427" t="s">
        <v>22</v>
      </c>
      <c r="D39" s="424">
        <v>46.2</v>
      </c>
      <c r="E39" s="422">
        <v>44.8</v>
      </c>
      <c r="F39" s="422">
        <v>47.5</v>
      </c>
      <c r="G39" s="452"/>
      <c r="H39" s="422">
        <v>44.5</v>
      </c>
      <c r="I39" s="422">
        <v>43.2</v>
      </c>
      <c r="J39" s="422">
        <v>45.8</v>
      </c>
      <c r="K39" s="452"/>
      <c r="L39" s="422">
        <v>43.5</v>
      </c>
      <c r="M39" s="422">
        <v>41.8</v>
      </c>
      <c r="N39" s="422">
        <v>45.3</v>
      </c>
      <c r="O39" s="422">
        <v>43.3</v>
      </c>
      <c r="P39" s="413"/>
      <c r="Q39" s="427" t="s">
        <v>22</v>
      </c>
      <c r="S39" s="424">
        <v>43</v>
      </c>
      <c r="T39" s="422">
        <v>41.8</v>
      </c>
      <c r="U39" s="422">
        <v>44.2</v>
      </c>
      <c r="V39" s="452"/>
      <c r="W39" s="422">
        <v>45.7</v>
      </c>
      <c r="X39" s="422">
        <v>44.6</v>
      </c>
      <c r="Y39" s="422">
        <v>46.9</v>
      </c>
      <c r="Z39" s="452"/>
      <c r="AA39" s="422">
        <v>42.4</v>
      </c>
      <c r="AB39" s="422">
        <v>41.2</v>
      </c>
      <c r="AC39" s="422">
        <v>43.5</v>
      </c>
      <c r="AD39" s="422"/>
    </row>
    <row r="40" spans="1:30" ht="9.75" customHeight="1">
      <c r="A40" s="413"/>
      <c r="B40" s="497" t="s">
        <v>7</v>
      </c>
      <c r="D40" s="424">
        <v>45.8</v>
      </c>
      <c r="E40" s="422">
        <v>44.3</v>
      </c>
      <c r="F40" s="422">
        <v>47.5</v>
      </c>
      <c r="G40" s="452"/>
      <c r="H40" s="422">
        <v>42.7</v>
      </c>
      <c r="I40" s="422">
        <v>41.7</v>
      </c>
      <c r="J40" s="422">
        <v>44</v>
      </c>
      <c r="K40" s="452"/>
      <c r="L40" s="422">
        <v>41.8</v>
      </c>
      <c r="M40" s="422">
        <v>39.9</v>
      </c>
      <c r="N40" s="422">
        <v>43.9</v>
      </c>
      <c r="O40" s="422">
        <v>42.5</v>
      </c>
      <c r="P40" s="413"/>
      <c r="Q40" s="497" t="s">
        <v>7</v>
      </c>
      <c r="S40" s="424">
        <v>42.4</v>
      </c>
      <c r="T40" s="422">
        <v>41.2</v>
      </c>
      <c r="U40" s="422">
        <v>43.8</v>
      </c>
      <c r="V40" s="452"/>
      <c r="W40" s="422">
        <v>46.3</v>
      </c>
      <c r="X40" s="422">
        <v>45.1</v>
      </c>
      <c r="Y40" s="422">
        <v>47.8</v>
      </c>
      <c r="Z40" s="452"/>
      <c r="AA40" s="422">
        <v>41.1</v>
      </c>
      <c r="AB40" s="422">
        <v>40.200000000000003</v>
      </c>
      <c r="AC40" s="422">
        <v>42.2</v>
      </c>
      <c r="AD40" s="422"/>
    </row>
    <row r="41" spans="1:30" ht="3" customHeight="1">
      <c r="D41" s="458"/>
      <c r="E41" s="452"/>
      <c r="F41" s="452"/>
      <c r="G41" s="452"/>
      <c r="H41" s="499"/>
      <c r="I41" s="499"/>
      <c r="J41" s="499"/>
      <c r="K41" s="499"/>
      <c r="L41" s="499"/>
      <c r="M41" s="452"/>
      <c r="N41" s="452"/>
      <c r="O41" s="452"/>
      <c r="R41" s="490"/>
      <c r="S41" s="458"/>
      <c r="T41" s="452"/>
      <c r="U41" s="452"/>
      <c r="V41" s="452"/>
      <c r="W41" s="499"/>
      <c r="X41" s="499"/>
      <c r="Y41" s="499"/>
      <c r="Z41" s="499"/>
      <c r="AA41" s="452"/>
      <c r="AB41" s="452"/>
      <c r="AC41" s="452"/>
      <c r="AD41" s="452"/>
    </row>
    <row r="42" spans="1:30" ht="13.5" customHeight="1">
      <c r="A42" s="1423" t="s">
        <v>59</v>
      </c>
      <c r="B42" s="1424"/>
      <c r="C42" s="1424"/>
      <c r="D42" s="488" t="s">
        <v>30</v>
      </c>
      <c r="E42" s="488"/>
      <c r="F42" s="488"/>
      <c r="G42" s="487"/>
      <c r="H42" s="488" t="s">
        <v>31</v>
      </c>
      <c r="I42" s="488"/>
      <c r="J42" s="488"/>
      <c r="K42" s="487"/>
      <c r="L42" s="1424" t="s">
        <v>32</v>
      </c>
      <c r="M42" s="1424"/>
      <c r="N42" s="1424"/>
      <c r="O42" s="1429"/>
      <c r="P42" s="1425" t="s">
        <v>65</v>
      </c>
      <c r="Q42" s="1425"/>
      <c r="R42" s="1426"/>
      <c r="S42" s="488" t="s">
        <v>33</v>
      </c>
      <c r="T42" s="488"/>
      <c r="U42" s="488"/>
      <c r="V42" s="487"/>
      <c r="W42" s="488" t="s">
        <v>34</v>
      </c>
      <c r="X42" s="488"/>
      <c r="Y42" s="488"/>
      <c r="Z42" s="487"/>
      <c r="AA42" s="1424" t="s">
        <v>35</v>
      </c>
      <c r="AB42" s="1424"/>
      <c r="AC42" s="1424"/>
      <c r="AD42" s="1429"/>
    </row>
    <row r="43" spans="1:30" ht="13.5" customHeight="1">
      <c r="A43" s="1423"/>
      <c r="B43" s="1424"/>
      <c r="C43" s="1424"/>
      <c r="D43" s="486" t="s">
        <v>5</v>
      </c>
      <c r="E43" s="485" t="s">
        <v>3</v>
      </c>
      <c r="F43" s="488" t="s">
        <v>4</v>
      </c>
      <c r="G43" s="487"/>
      <c r="H43" s="486" t="s">
        <v>5</v>
      </c>
      <c r="I43" s="485" t="s">
        <v>3</v>
      </c>
      <c r="J43" s="488" t="s">
        <v>4</v>
      </c>
      <c r="K43" s="487"/>
      <c r="L43" s="486" t="s">
        <v>5</v>
      </c>
      <c r="M43" s="485" t="s">
        <v>3</v>
      </c>
      <c r="N43" s="1429" t="s">
        <v>4</v>
      </c>
      <c r="O43" s="1430"/>
      <c r="P43" s="1427"/>
      <c r="Q43" s="1427"/>
      <c r="R43" s="1428"/>
      <c r="S43" s="486" t="s">
        <v>5</v>
      </c>
      <c r="T43" s="485" t="s">
        <v>3</v>
      </c>
      <c r="U43" s="488" t="s">
        <v>4</v>
      </c>
      <c r="V43" s="487"/>
      <c r="W43" s="486" t="s">
        <v>5</v>
      </c>
      <c r="X43" s="485" t="s">
        <v>3</v>
      </c>
      <c r="Y43" s="488" t="s">
        <v>4</v>
      </c>
      <c r="Z43" s="487"/>
      <c r="AA43" s="486" t="s">
        <v>5</v>
      </c>
      <c r="AB43" s="485" t="s">
        <v>3</v>
      </c>
      <c r="AC43" s="1424" t="s">
        <v>4</v>
      </c>
      <c r="AD43" s="1429"/>
    </row>
    <row r="44" spans="1:30" ht="3" customHeight="1">
      <c r="A44" s="483"/>
      <c r="B44" s="483"/>
      <c r="C44" s="482"/>
      <c r="H44" s="483"/>
      <c r="I44" s="483"/>
      <c r="J44" s="483"/>
      <c r="K44" s="483"/>
      <c r="L44" s="483"/>
      <c r="P44" s="483"/>
      <c r="Q44" s="483"/>
      <c r="R44" s="482"/>
      <c r="W44" s="483"/>
      <c r="X44" s="483"/>
      <c r="Y44" s="483"/>
      <c r="Z44" s="483"/>
    </row>
    <row r="45" spans="1:30" ht="10.5" customHeight="1">
      <c r="A45" s="413"/>
      <c r="B45" s="438" t="s">
        <v>6</v>
      </c>
      <c r="D45" s="443">
        <v>105408</v>
      </c>
      <c r="E45" s="441">
        <v>51407</v>
      </c>
      <c r="F45" s="441">
        <v>54001</v>
      </c>
      <c r="G45" s="480"/>
      <c r="H45" s="441">
        <v>64249</v>
      </c>
      <c r="I45" s="441">
        <v>31889</v>
      </c>
      <c r="J45" s="441">
        <v>32360</v>
      </c>
      <c r="K45" s="480"/>
      <c r="L45" s="441">
        <v>221224</v>
      </c>
      <c r="M45" s="441">
        <v>110200</v>
      </c>
      <c r="N45" s="441">
        <v>111024</v>
      </c>
      <c r="O45" s="441"/>
      <c r="P45" s="413"/>
      <c r="Q45" s="438" t="s">
        <v>6</v>
      </c>
      <c r="S45" s="443">
        <v>228839</v>
      </c>
      <c r="T45" s="441">
        <v>113619</v>
      </c>
      <c r="U45" s="441">
        <v>115220</v>
      </c>
      <c r="V45" s="480"/>
      <c r="W45" s="441">
        <v>160307</v>
      </c>
      <c r="X45" s="441">
        <v>78614</v>
      </c>
      <c r="Y45" s="441">
        <v>81693</v>
      </c>
      <c r="Z45" s="480"/>
      <c r="AA45" s="441">
        <v>159727</v>
      </c>
      <c r="AB45" s="441">
        <v>81301</v>
      </c>
      <c r="AC45" s="441">
        <v>78426</v>
      </c>
      <c r="AD45" s="441"/>
    </row>
    <row r="46" spans="1:30" ht="3" customHeight="1">
      <c r="A46" s="413"/>
      <c r="B46" s="438"/>
      <c r="D46" s="429"/>
      <c r="E46" s="428"/>
      <c r="F46" s="428"/>
      <c r="G46" s="452"/>
      <c r="H46" s="428"/>
      <c r="I46" s="428"/>
      <c r="J46" s="428"/>
      <c r="K46" s="452"/>
      <c r="L46" s="428"/>
      <c r="M46" s="428"/>
      <c r="N46" s="428"/>
      <c r="O46" s="459"/>
      <c r="P46" s="413"/>
      <c r="Q46" s="438"/>
      <c r="S46" s="429"/>
      <c r="T46" s="428"/>
      <c r="U46" s="428"/>
      <c r="V46" s="452"/>
      <c r="W46" s="428"/>
      <c r="X46" s="428"/>
      <c r="Y46" s="428"/>
      <c r="Z46" s="452"/>
      <c r="AA46" s="428"/>
      <c r="AB46" s="428"/>
      <c r="AC46" s="428"/>
      <c r="AD46" s="459"/>
    </row>
    <row r="47" spans="1:30" ht="10.5" customHeight="1">
      <c r="A47" s="413"/>
      <c r="B47" s="432" t="s">
        <v>36</v>
      </c>
      <c r="C47" s="413"/>
      <c r="D47" s="429">
        <v>4096</v>
      </c>
      <c r="E47" s="428">
        <v>2070</v>
      </c>
      <c r="F47" s="428">
        <v>2026</v>
      </c>
      <c r="G47" s="452"/>
      <c r="H47" s="428">
        <v>2225</v>
      </c>
      <c r="I47" s="428">
        <v>1141</v>
      </c>
      <c r="J47" s="428">
        <v>1084</v>
      </c>
      <c r="K47" s="452"/>
      <c r="L47" s="428">
        <v>10558</v>
      </c>
      <c r="M47" s="428">
        <v>5374</v>
      </c>
      <c r="N47" s="428">
        <v>5184</v>
      </c>
      <c r="O47" s="428"/>
      <c r="P47" s="413"/>
      <c r="Q47" s="432" t="s">
        <v>36</v>
      </c>
      <c r="R47" s="413"/>
      <c r="S47" s="429">
        <v>12619</v>
      </c>
      <c r="T47" s="428">
        <v>6489</v>
      </c>
      <c r="U47" s="428">
        <v>6130</v>
      </c>
      <c r="V47" s="452"/>
      <c r="W47" s="428">
        <v>7826</v>
      </c>
      <c r="X47" s="428">
        <v>4031</v>
      </c>
      <c r="Y47" s="428">
        <v>3795</v>
      </c>
      <c r="Z47" s="452"/>
      <c r="AA47" s="428">
        <v>7391</v>
      </c>
      <c r="AB47" s="428">
        <v>3722</v>
      </c>
      <c r="AC47" s="428">
        <v>3669</v>
      </c>
      <c r="AD47" s="428"/>
    </row>
    <row r="48" spans="1:30" ht="10.5" customHeight="1">
      <c r="A48" s="413"/>
      <c r="B48" s="432" t="s">
        <v>37</v>
      </c>
      <c r="C48" s="413"/>
      <c r="D48" s="429">
        <v>4131</v>
      </c>
      <c r="E48" s="428">
        <v>2113</v>
      </c>
      <c r="F48" s="428">
        <v>2018</v>
      </c>
      <c r="G48" s="452"/>
      <c r="H48" s="428">
        <v>2280</v>
      </c>
      <c r="I48" s="428">
        <v>1183</v>
      </c>
      <c r="J48" s="428">
        <v>1097</v>
      </c>
      <c r="K48" s="452"/>
      <c r="L48" s="428">
        <v>9992</v>
      </c>
      <c r="M48" s="428">
        <v>5254</v>
      </c>
      <c r="N48" s="428">
        <v>4738</v>
      </c>
      <c r="O48" s="428"/>
      <c r="P48" s="413"/>
      <c r="Q48" s="432" t="s">
        <v>37</v>
      </c>
      <c r="R48" s="413"/>
      <c r="S48" s="429">
        <v>12819</v>
      </c>
      <c r="T48" s="428">
        <v>6603</v>
      </c>
      <c r="U48" s="428">
        <v>6216</v>
      </c>
      <c r="V48" s="452"/>
      <c r="W48" s="428">
        <v>8263</v>
      </c>
      <c r="X48" s="428">
        <v>4270</v>
      </c>
      <c r="Y48" s="428">
        <v>3993</v>
      </c>
      <c r="Z48" s="452"/>
      <c r="AA48" s="428">
        <v>7424</v>
      </c>
      <c r="AB48" s="428">
        <v>3795</v>
      </c>
      <c r="AC48" s="428">
        <v>3629</v>
      </c>
      <c r="AD48" s="428"/>
    </row>
    <row r="49" spans="1:30" ht="10.5" customHeight="1">
      <c r="A49" s="413"/>
      <c r="B49" s="430" t="s">
        <v>38</v>
      </c>
      <c r="C49" s="413"/>
      <c r="D49" s="429">
        <v>4352</v>
      </c>
      <c r="E49" s="428">
        <v>2177</v>
      </c>
      <c r="F49" s="428">
        <v>2175</v>
      </c>
      <c r="G49" s="452"/>
      <c r="H49" s="428">
        <v>2349</v>
      </c>
      <c r="I49" s="428">
        <v>1176</v>
      </c>
      <c r="J49" s="428">
        <v>1173</v>
      </c>
      <c r="K49" s="452"/>
      <c r="L49" s="428">
        <v>10590</v>
      </c>
      <c r="M49" s="428">
        <v>5351</v>
      </c>
      <c r="N49" s="428">
        <v>5239</v>
      </c>
      <c r="O49" s="428"/>
      <c r="P49" s="413"/>
      <c r="Q49" s="430" t="s">
        <v>38</v>
      </c>
      <c r="R49" s="413"/>
      <c r="S49" s="429">
        <v>12305</v>
      </c>
      <c r="T49" s="428">
        <v>6292</v>
      </c>
      <c r="U49" s="428">
        <v>6013</v>
      </c>
      <c r="V49" s="452"/>
      <c r="W49" s="428">
        <v>8429</v>
      </c>
      <c r="X49" s="428">
        <v>4307</v>
      </c>
      <c r="Y49" s="428">
        <v>4122</v>
      </c>
      <c r="Z49" s="452"/>
      <c r="AA49" s="428">
        <v>7859</v>
      </c>
      <c r="AB49" s="428">
        <v>3929</v>
      </c>
      <c r="AC49" s="428">
        <v>3930</v>
      </c>
      <c r="AD49" s="428"/>
    </row>
    <row r="50" spans="1:30" ht="10.5" customHeight="1">
      <c r="A50" s="413"/>
      <c r="B50" s="430" t="s">
        <v>39</v>
      </c>
      <c r="C50" s="413"/>
      <c r="D50" s="429">
        <v>4431</v>
      </c>
      <c r="E50" s="428">
        <v>2241</v>
      </c>
      <c r="F50" s="428">
        <v>2190</v>
      </c>
      <c r="G50" s="452"/>
      <c r="H50" s="428">
        <v>2577</v>
      </c>
      <c r="I50" s="428">
        <v>1312</v>
      </c>
      <c r="J50" s="428">
        <v>1265</v>
      </c>
      <c r="K50" s="452"/>
      <c r="L50" s="428">
        <v>10633</v>
      </c>
      <c r="M50" s="428">
        <v>5339</v>
      </c>
      <c r="N50" s="428">
        <v>5294</v>
      </c>
      <c r="O50" s="428"/>
      <c r="P50" s="413"/>
      <c r="Q50" s="430" t="s">
        <v>39</v>
      </c>
      <c r="R50" s="413"/>
      <c r="S50" s="429">
        <v>11610</v>
      </c>
      <c r="T50" s="428">
        <v>5904</v>
      </c>
      <c r="U50" s="428">
        <v>5706</v>
      </c>
      <c r="V50" s="452"/>
      <c r="W50" s="428">
        <v>7523</v>
      </c>
      <c r="X50" s="428">
        <v>3820</v>
      </c>
      <c r="Y50" s="428">
        <v>3703</v>
      </c>
      <c r="Z50" s="452"/>
      <c r="AA50" s="428">
        <v>7651</v>
      </c>
      <c r="AB50" s="428">
        <v>3926</v>
      </c>
      <c r="AC50" s="428">
        <v>3725</v>
      </c>
      <c r="AD50" s="428"/>
    </row>
    <row r="51" spans="1:30" ht="10.5" customHeight="1">
      <c r="A51" s="413"/>
      <c r="B51" s="430" t="s">
        <v>40</v>
      </c>
      <c r="C51" s="413"/>
      <c r="D51" s="429">
        <v>5957</v>
      </c>
      <c r="E51" s="428">
        <v>2924</v>
      </c>
      <c r="F51" s="428">
        <v>3033</v>
      </c>
      <c r="G51" s="452"/>
      <c r="H51" s="428">
        <v>3900</v>
      </c>
      <c r="I51" s="428">
        <v>2039</v>
      </c>
      <c r="J51" s="428">
        <v>1861</v>
      </c>
      <c r="K51" s="452"/>
      <c r="L51" s="428">
        <v>12045</v>
      </c>
      <c r="M51" s="428">
        <v>6027</v>
      </c>
      <c r="N51" s="428">
        <v>6018</v>
      </c>
      <c r="O51" s="428"/>
      <c r="P51" s="413"/>
      <c r="Q51" s="430" t="s">
        <v>40</v>
      </c>
      <c r="R51" s="413"/>
      <c r="S51" s="429">
        <v>11814</v>
      </c>
      <c r="T51" s="428">
        <v>5928</v>
      </c>
      <c r="U51" s="428">
        <v>5886</v>
      </c>
      <c r="V51" s="452"/>
      <c r="W51" s="428">
        <v>9946</v>
      </c>
      <c r="X51" s="428">
        <v>4908</v>
      </c>
      <c r="Y51" s="428">
        <v>5038</v>
      </c>
      <c r="Z51" s="452"/>
      <c r="AA51" s="428">
        <v>12093</v>
      </c>
      <c r="AB51" s="428">
        <v>7061</v>
      </c>
      <c r="AC51" s="428">
        <v>5032</v>
      </c>
      <c r="AD51" s="428"/>
    </row>
    <row r="52" spans="1:30" ht="10.5" customHeight="1">
      <c r="A52" s="413"/>
      <c r="B52" s="413" t="s">
        <v>41</v>
      </c>
      <c r="C52" s="413"/>
      <c r="D52" s="429">
        <v>6588</v>
      </c>
      <c r="E52" s="428">
        <v>3384</v>
      </c>
      <c r="F52" s="428">
        <v>3204</v>
      </c>
      <c r="G52" s="452"/>
      <c r="H52" s="428">
        <v>4340</v>
      </c>
      <c r="I52" s="428">
        <v>2282</v>
      </c>
      <c r="J52" s="428">
        <v>2058</v>
      </c>
      <c r="K52" s="452"/>
      <c r="L52" s="428">
        <v>14664</v>
      </c>
      <c r="M52" s="428">
        <v>7489</v>
      </c>
      <c r="N52" s="428">
        <v>7175</v>
      </c>
      <c r="O52" s="428"/>
      <c r="P52" s="413"/>
      <c r="Q52" s="413" t="s">
        <v>41</v>
      </c>
      <c r="R52" s="413"/>
      <c r="S52" s="429">
        <v>13971</v>
      </c>
      <c r="T52" s="428">
        <v>7058</v>
      </c>
      <c r="U52" s="428">
        <v>6913</v>
      </c>
      <c r="V52" s="452"/>
      <c r="W52" s="428">
        <v>10661</v>
      </c>
      <c r="X52" s="428">
        <v>5397</v>
      </c>
      <c r="Y52" s="428">
        <v>5264</v>
      </c>
      <c r="Z52" s="452"/>
      <c r="AA52" s="428">
        <v>12256</v>
      </c>
      <c r="AB52" s="428">
        <v>6982</v>
      </c>
      <c r="AC52" s="428">
        <v>5274</v>
      </c>
      <c r="AD52" s="428"/>
    </row>
    <row r="53" spans="1:30" ht="10.5" customHeight="1">
      <c r="A53" s="413"/>
      <c r="B53" s="413" t="s">
        <v>42</v>
      </c>
      <c r="C53" s="413"/>
      <c r="D53" s="429">
        <v>6859</v>
      </c>
      <c r="E53" s="428">
        <v>3394</v>
      </c>
      <c r="F53" s="428">
        <v>3465</v>
      </c>
      <c r="G53" s="452"/>
      <c r="H53" s="428">
        <v>4396</v>
      </c>
      <c r="I53" s="428">
        <v>2258</v>
      </c>
      <c r="J53" s="428">
        <v>2138</v>
      </c>
      <c r="K53" s="452"/>
      <c r="L53" s="428">
        <v>17244</v>
      </c>
      <c r="M53" s="428">
        <v>9013</v>
      </c>
      <c r="N53" s="428">
        <v>8231</v>
      </c>
      <c r="O53" s="428"/>
      <c r="P53" s="413"/>
      <c r="Q53" s="413" t="s">
        <v>42</v>
      </c>
      <c r="R53" s="413"/>
      <c r="S53" s="429">
        <v>17602</v>
      </c>
      <c r="T53" s="428">
        <v>8977</v>
      </c>
      <c r="U53" s="428">
        <v>8625</v>
      </c>
      <c r="V53" s="452"/>
      <c r="W53" s="428">
        <v>12008</v>
      </c>
      <c r="X53" s="428">
        <v>5964</v>
      </c>
      <c r="Y53" s="428">
        <v>6044</v>
      </c>
      <c r="Z53" s="452"/>
      <c r="AA53" s="428">
        <v>11963</v>
      </c>
      <c r="AB53" s="428">
        <v>6282</v>
      </c>
      <c r="AC53" s="428">
        <v>5681</v>
      </c>
      <c r="AD53" s="428"/>
    </row>
    <row r="54" spans="1:30" ht="10.5" customHeight="1">
      <c r="A54" s="413"/>
      <c r="B54" s="413" t="s">
        <v>43</v>
      </c>
      <c r="C54" s="413"/>
      <c r="D54" s="429">
        <v>7761</v>
      </c>
      <c r="E54" s="428">
        <v>3869</v>
      </c>
      <c r="F54" s="428">
        <v>3892</v>
      </c>
      <c r="G54" s="452"/>
      <c r="H54" s="428">
        <v>5051</v>
      </c>
      <c r="I54" s="428">
        <v>2659</v>
      </c>
      <c r="J54" s="428">
        <v>2392</v>
      </c>
      <c r="K54" s="452"/>
      <c r="L54" s="428">
        <v>18982</v>
      </c>
      <c r="M54" s="428">
        <v>9950</v>
      </c>
      <c r="N54" s="428">
        <v>9032</v>
      </c>
      <c r="O54" s="428"/>
      <c r="P54" s="413"/>
      <c r="Q54" s="413" t="s">
        <v>43</v>
      </c>
      <c r="R54" s="413"/>
      <c r="S54" s="429">
        <v>20659</v>
      </c>
      <c r="T54" s="428">
        <v>10441</v>
      </c>
      <c r="U54" s="428">
        <v>10218</v>
      </c>
      <c r="V54" s="452"/>
      <c r="W54" s="428">
        <v>14448</v>
      </c>
      <c r="X54" s="428">
        <v>7107</v>
      </c>
      <c r="Y54" s="428">
        <v>7341</v>
      </c>
      <c r="Z54" s="452"/>
      <c r="AA54" s="428">
        <v>13905</v>
      </c>
      <c r="AB54" s="428">
        <v>7039</v>
      </c>
      <c r="AC54" s="428">
        <v>6866</v>
      </c>
      <c r="AD54" s="428"/>
    </row>
    <row r="55" spans="1:30" ht="10.5" customHeight="1">
      <c r="A55" s="413"/>
      <c r="B55" s="413" t="s">
        <v>44</v>
      </c>
      <c r="C55" s="413"/>
      <c r="D55" s="429">
        <v>7056</v>
      </c>
      <c r="E55" s="428">
        <v>3537</v>
      </c>
      <c r="F55" s="428">
        <v>3519</v>
      </c>
      <c r="G55" s="452"/>
      <c r="H55" s="428">
        <v>4282</v>
      </c>
      <c r="I55" s="428">
        <v>2187</v>
      </c>
      <c r="J55" s="428">
        <v>2095</v>
      </c>
      <c r="K55" s="452"/>
      <c r="L55" s="428">
        <v>15816</v>
      </c>
      <c r="M55" s="428">
        <v>8079</v>
      </c>
      <c r="N55" s="428">
        <v>7737</v>
      </c>
      <c r="O55" s="428"/>
      <c r="P55" s="413"/>
      <c r="Q55" s="413" t="s">
        <v>44</v>
      </c>
      <c r="R55" s="413"/>
      <c r="S55" s="429">
        <v>17565</v>
      </c>
      <c r="T55" s="428">
        <v>8989</v>
      </c>
      <c r="U55" s="428">
        <v>8576</v>
      </c>
      <c r="V55" s="452"/>
      <c r="W55" s="428">
        <v>13516</v>
      </c>
      <c r="X55" s="428">
        <v>6829</v>
      </c>
      <c r="Y55" s="428">
        <v>6687</v>
      </c>
      <c r="Z55" s="452"/>
      <c r="AA55" s="428">
        <v>12757</v>
      </c>
      <c r="AB55" s="428">
        <v>6519</v>
      </c>
      <c r="AC55" s="428">
        <v>6238</v>
      </c>
      <c r="AD55" s="428"/>
    </row>
    <row r="56" spans="1:30" ht="10.5" customHeight="1">
      <c r="A56" s="413"/>
      <c r="B56" s="413" t="s">
        <v>45</v>
      </c>
      <c r="C56" s="413"/>
      <c r="D56" s="429">
        <v>6676</v>
      </c>
      <c r="E56" s="428">
        <v>3274</v>
      </c>
      <c r="F56" s="428">
        <v>3402</v>
      </c>
      <c r="G56" s="452"/>
      <c r="H56" s="428">
        <v>4221</v>
      </c>
      <c r="I56" s="428">
        <v>2165</v>
      </c>
      <c r="J56" s="428">
        <v>2056</v>
      </c>
      <c r="K56" s="452"/>
      <c r="L56" s="428">
        <v>13691</v>
      </c>
      <c r="M56" s="428">
        <v>7016</v>
      </c>
      <c r="N56" s="428">
        <v>6675</v>
      </c>
      <c r="O56" s="428"/>
      <c r="P56" s="413"/>
      <c r="Q56" s="413" t="s">
        <v>45</v>
      </c>
      <c r="R56" s="413"/>
      <c r="S56" s="429">
        <v>14627</v>
      </c>
      <c r="T56" s="428">
        <v>7437</v>
      </c>
      <c r="U56" s="428">
        <v>7190</v>
      </c>
      <c r="V56" s="452"/>
      <c r="W56" s="428">
        <v>11356</v>
      </c>
      <c r="X56" s="428">
        <v>5747</v>
      </c>
      <c r="Y56" s="428">
        <v>5609</v>
      </c>
      <c r="Z56" s="452"/>
      <c r="AA56" s="428">
        <v>10967</v>
      </c>
      <c r="AB56" s="428">
        <v>5578</v>
      </c>
      <c r="AC56" s="428">
        <v>5389</v>
      </c>
      <c r="AD56" s="428"/>
    </row>
    <row r="57" spans="1:30" ht="10.5" customHeight="1">
      <c r="A57" s="413"/>
      <c r="B57" s="413" t="s">
        <v>46</v>
      </c>
      <c r="C57" s="413"/>
      <c r="D57" s="429">
        <v>6131</v>
      </c>
      <c r="E57" s="428">
        <v>3085</v>
      </c>
      <c r="F57" s="428">
        <v>3046</v>
      </c>
      <c r="G57" s="452"/>
      <c r="H57" s="428">
        <v>3985</v>
      </c>
      <c r="I57" s="428">
        <v>2021</v>
      </c>
      <c r="J57" s="428">
        <v>1964</v>
      </c>
      <c r="K57" s="452"/>
      <c r="L57" s="428">
        <v>11690</v>
      </c>
      <c r="M57" s="428">
        <v>6024</v>
      </c>
      <c r="N57" s="428">
        <v>5666</v>
      </c>
      <c r="O57" s="428"/>
      <c r="P57" s="413"/>
      <c r="Q57" s="413" t="s">
        <v>46</v>
      </c>
      <c r="R57" s="413"/>
      <c r="S57" s="429">
        <v>12682</v>
      </c>
      <c r="T57" s="428">
        <v>6378</v>
      </c>
      <c r="U57" s="428">
        <v>6304</v>
      </c>
      <c r="V57" s="452"/>
      <c r="W57" s="428">
        <v>9108</v>
      </c>
      <c r="X57" s="428">
        <v>4574</v>
      </c>
      <c r="Y57" s="428">
        <v>4534</v>
      </c>
      <c r="Z57" s="452"/>
      <c r="AA57" s="428">
        <v>9043</v>
      </c>
      <c r="AB57" s="428">
        <v>4698</v>
      </c>
      <c r="AC57" s="428">
        <v>4345</v>
      </c>
      <c r="AD57" s="428"/>
    </row>
    <row r="58" spans="1:30" ht="10.5" customHeight="1">
      <c r="A58" s="413"/>
      <c r="B58" s="413" t="s">
        <v>47</v>
      </c>
      <c r="C58" s="413"/>
      <c r="D58" s="429">
        <v>6808</v>
      </c>
      <c r="E58" s="428">
        <v>3459</v>
      </c>
      <c r="F58" s="428">
        <v>3349</v>
      </c>
      <c r="G58" s="452"/>
      <c r="H58" s="428">
        <v>4445</v>
      </c>
      <c r="I58" s="428">
        <v>2371</v>
      </c>
      <c r="J58" s="428">
        <v>2074</v>
      </c>
      <c r="K58" s="452"/>
      <c r="L58" s="428">
        <v>13701</v>
      </c>
      <c r="M58" s="428">
        <v>6975</v>
      </c>
      <c r="N58" s="428">
        <v>6726</v>
      </c>
      <c r="O58" s="428"/>
      <c r="P58" s="413"/>
      <c r="Q58" s="413" t="s">
        <v>47</v>
      </c>
      <c r="R58" s="413"/>
      <c r="S58" s="429">
        <v>14113</v>
      </c>
      <c r="T58" s="428">
        <v>6883</v>
      </c>
      <c r="U58" s="428">
        <v>7230</v>
      </c>
      <c r="V58" s="452"/>
      <c r="W58" s="428">
        <v>9459</v>
      </c>
      <c r="X58" s="428">
        <v>4636</v>
      </c>
      <c r="Y58" s="428">
        <v>4823</v>
      </c>
      <c r="Z58" s="452"/>
      <c r="AA58" s="428">
        <v>8936</v>
      </c>
      <c r="AB58" s="428">
        <v>4568</v>
      </c>
      <c r="AC58" s="428">
        <v>4368</v>
      </c>
      <c r="AD58" s="428"/>
    </row>
    <row r="59" spans="1:30" ht="10.5" customHeight="1">
      <c r="A59" s="413"/>
      <c r="B59" s="413" t="s">
        <v>48</v>
      </c>
      <c r="C59" s="413"/>
      <c r="D59" s="429">
        <v>7728</v>
      </c>
      <c r="E59" s="428">
        <v>3812</v>
      </c>
      <c r="F59" s="428">
        <v>3916</v>
      </c>
      <c r="G59" s="452"/>
      <c r="H59" s="428">
        <v>4857</v>
      </c>
      <c r="I59" s="428">
        <v>2487</v>
      </c>
      <c r="J59" s="428">
        <v>2370</v>
      </c>
      <c r="K59" s="452"/>
      <c r="L59" s="428">
        <v>15375</v>
      </c>
      <c r="M59" s="428">
        <v>7710</v>
      </c>
      <c r="N59" s="428">
        <v>7665</v>
      </c>
      <c r="O59" s="428"/>
      <c r="P59" s="413"/>
      <c r="Q59" s="413" t="s">
        <v>48</v>
      </c>
      <c r="R59" s="413"/>
      <c r="S59" s="429">
        <v>15487</v>
      </c>
      <c r="T59" s="428">
        <v>7581</v>
      </c>
      <c r="U59" s="428">
        <v>7906</v>
      </c>
      <c r="V59" s="452"/>
      <c r="W59" s="428">
        <v>9923</v>
      </c>
      <c r="X59" s="428">
        <v>4812</v>
      </c>
      <c r="Y59" s="428">
        <v>5111</v>
      </c>
      <c r="Z59" s="452"/>
      <c r="AA59" s="428">
        <v>9586</v>
      </c>
      <c r="AB59" s="428">
        <v>4756</v>
      </c>
      <c r="AC59" s="428">
        <v>4830</v>
      </c>
      <c r="AD59" s="428"/>
    </row>
    <row r="60" spans="1:30" ht="10.5" customHeight="1">
      <c r="A60" s="413"/>
      <c r="B60" s="413" t="s">
        <v>49</v>
      </c>
      <c r="C60" s="413"/>
      <c r="D60" s="429">
        <v>6692</v>
      </c>
      <c r="E60" s="428">
        <v>3214</v>
      </c>
      <c r="F60" s="428">
        <v>3478</v>
      </c>
      <c r="G60" s="452"/>
      <c r="H60" s="428">
        <v>4178</v>
      </c>
      <c r="I60" s="428">
        <v>2033</v>
      </c>
      <c r="J60" s="428">
        <v>2145</v>
      </c>
      <c r="K60" s="452"/>
      <c r="L60" s="428">
        <v>14380</v>
      </c>
      <c r="M60" s="428">
        <v>7069</v>
      </c>
      <c r="N60" s="428">
        <v>7311</v>
      </c>
      <c r="O60" s="428"/>
      <c r="P60" s="413"/>
      <c r="Q60" s="413" t="s">
        <v>49</v>
      </c>
      <c r="R60" s="413"/>
      <c r="S60" s="429">
        <v>13896</v>
      </c>
      <c r="T60" s="428">
        <v>6845</v>
      </c>
      <c r="U60" s="428">
        <v>7051</v>
      </c>
      <c r="V60" s="452"/>
      <c r="W60" s="428">
        <v>8494</v>
      </c>
      <c r="X60" s="428">
        <v>3999</v>
      </c>
      <c r="Y60" s="428">
        <v>4495</v>
      </c>
      <c r="Z60" s="452"/>
      <c r="AA60" s="428">
        <v>8948</v>
      </c>
      <c r="AB60" s="428">
        <v>4159</v>
      </c>
      <c r="AC60" s="428">
        <v>4789</v>
      </c>
      <c r="AD60" s="428"/>
    </row>
    <row r="61" spans="1:30" ht="10.5" customHeight="1">
      <c r="A61" s="413"/>
      <c r="B61" s="413" t="s">
        <v>50</v>
      </c>
      <c r="C61" s="413"/>
      <c r="D61" s="429">
        <v>5561</v>
      </c>
      <c r="E61" s="428">
        <v>2504</v>
      </c>
      <c r="F61" s="428">
        <v>3057</v>
      </c>
      <c r="G61" s="452"/>
      <c r="H61" s="428">
        <v>3538</v>
      </c>
      <c r="I61" s="428">
        <v>1551</v>
      </c>
      <c r="J61" s="428">
        <v>1987</v>
      </c>
      <c r="K61" s="452"/>
      <c r="L61" s="428">
        <v>11542</v>
      </c>
      <c r="M61" s="428">
        <v>5320</v>
      </c>
      <c r="N61" s="428">
        <v>6222</v>
      </c>
      <c r="O61" s="428"/>
      <c r="P61" s="413"/>
      <c r="Q61" s="413" t="s">
        <v>50</v>
      </c>
      <c r="R61" s="413"/>
      <c r="S61" s="429">
        <v>10444</v>
      </c>
      <c r="T61" s="428">
        <v>5098</v>
      </c>
      <c r="U61" s="428">
        <v>5346</v>
      </c>
      <c r="V61" s="452"/>
      <c r="W61" s="428">
        <v>6586</v>
      </c>
      <c r="X61" s="428">
        <v>2974</v>
      </c>
      <c r="Y61" s="428">
        <v>3612</v>
      </c>
      <c r="Z61" s="452"/>
      <c r="AA61" s="428">
        <v>7061</v>
      </c>
      <c r="AB61" s="428">
        <v>3365</v>
      </c>
      <c r="AC61" s="428">
        <v>3696</v>
      </c>
      <c r="AD61" s="428"/>
    </row>
    <row r="62" spans="1:30" ht="10.5" customHeight="1">
      <c r="A62" s="413"/>
      <c r="B62" s="413" t="s">
        <v>51</v>
      </c>
      <c r="C62" s="413"/>
      <c r="D62" s="429">
        <v>4862</v>
      </c>
      <c r="E62" s="428">
        <v>2033</v>
      </c>
      <c r="F62" s="428">
        <v>2829</v>
      </c>
      <c r="G62" s="452"/>
      <c r="H62" s="428">
        <v>3129</v>
      </c>
      <c r="I62" s="428">
        <v>1348</v>
      </c>
      <c r="J62" s="428">
        <v>1781</v>
      </c>
      <c r="K62" s="452"/>
      <c r="L62" s="428">
        <v>9114</v>
      </c>
      <c r="M62" s="428">
        <v>4092</v>
      </c>
      <c r="N62" s="428">
        <v>5022</v>
      </c>
      <c r="O62" s="428"/>
      <c r="P62" s="413"/>
      <c r="Q62" s="413" t="s">
        <v>51</v>
      </c>
      <c r="R62" s="413"/>
      <c r="S62" s="429">
        <v>7632</v>
      </c>
      <c r="T62" s="428">
        <v>3522</v>
      </c>
      <c r="U62" s="428">
        <v>4110</v>
      </c>
      <c r="V62" s="452"/>
      <c r="W62" s="428">
        <v>5355</v>
      </c>
      <c r="X62" s="428">
        <v>2378</v>
      </c>
      <c r="Y62" s="428">
        <v>2977</v>
      </c>
      <c r="Z62" s="452"/>
      <c r="AA62" s="428">
        <v>5488</v>
      </c>
      <c r="AB62" s="428">
        <v>2544</v>
      </c>
      <c r="AC62" s="428">
        <v>2944</v>
      </c>
      <c r="AD62" s="428"/>
    </row>
    <row r="63" spans="1:30" ht="10.5" customHeight="1">
      <c r="A63" s="413"/>
      <c r="B63" s="413" t="s">
        <v>52</v>
      </c>
      <c r="C63" s="413"/>
      <c r="D63" s="429">
        <v>3627</v>
      </c>
      <c r="E63" s="428">
        <v>1460</v>
      </c>
      <c r="F63" s="428">
        <v>2167</v>
      </c>
      <c r="G63" s="452"/>
      <c r="H63" s="428">
        <v>2300</v>
      </c>
      <c r="I63" s="428">
        <v>913</v>
      </c>
      <c r="J63" s="428">
        <v>1387</v>
      </c>
      <c r="K63" s="452"/>
      <c r="L63" s="428">
        <v>5619</v>
      </c>
      <c r="M63" s="428">
        <v>2230</v>
      </c>
      <c r="N63" s="428">
        <v>3389</v>
      </c>
      <c r="O63" s="428"/>
      <c r="P63" s="413"/>
      <c r="Q63" s="413" t="s">
        <v>52</v>
      </c>
      <c r="R63" s="413"/>
      <c r="S63" s="429">
        <v>4876</v>
      </c>
      <c r="T63" s="428">
        <v>2008</v>
      </c>
      <c r="U63" s="428">
        <v>2868</v>
      </c>
      <c r="V63" s="452"/>
      <c r="W63" s="428">
        <v>3814</v>
      </c>
      <c r="X63" s="428">
        <v>1570</v>
      </c>
      <c r="Y63" s="428">
        <v>2244</v>
      </c>
      <c r="Z63" s="452"/>
      <c r="AA63" s="428">
        <v>3411</v>
      </c>
      <c r="AB63" s="428">
        <v>1410</v>
      </c>
      <c r="AC63" s="428">
        <v>2001</v>
      </c>
      <c r="AD63" s="428"/>
    </row>
    <row r="64" spans="1:30" ht="10.5" customHeight="1">
      <c r="A64" s="413"/>
      <c r="B64" s="413" t="s">
        <v>56</v>
      </c>
      <c r="C64" s="413"/>
      <c r="D64" s="429">
        <v>1994</v>
      </c>
      <c r="E64" s="428">
        <v>591</v>
      </c>
      <c r="F64" s="428">
        <v>1403</v>
      </c>
      <c r="G64" s="452"/>
      <c r="H64" s="428">
        <v>1215</v>
      </c>
      <c r="I64" s="428">
        <v>363</v>
      </c>
      <c r="J64" s="428">
        <v>852</v>
      </c>
      <c r="K64" s="452"/>
      <c r="L64" s="428">
        <v>2977</v>
      </c>
      <c r="M64" s="428">
        <v>886</v>
      </c>
      <c r="N64" s="428">
        <v>2091</v>
      </c>
      <c r="O64" s="428"/>
      <c r="P64" s="413"/>
      <c r="Q64" s="413" t="s">
        <v>56</v>
      </c>
      <c r="R64" s="413"/>
      <c r="S64" s="429">
        <v>2529</v>
      </c>
      <c r="T64" s="428">
        <v>737</v>
      </c>
      <c r="U64" s="428">
        <v>1792</v>
      </c>
      <c r="V64" s="452"/>
      <c r="W64" s="428">
        <v>1830</v>
      </c>
      <c r="X64" s="428">
        <v>581</v>
      </c>
      <c r="Y64" s="428">
        <v>1249</v>
      </c>
      <c r="Z64" s="452"/>
      <c r="AA64" s="428">
        <v>1741</v>
      </c>
      <c r="AB64" s="428">
        <v>540</v>
      </c>
      <c r="AC64" s="428">
        <v>1201</v>
      </c>
      <c r="AD64" s="428"/>
    </row>
    <row r="65" spans="1:30" ht="10.5" customHeight="1">
      <c r="A65" s="413"/>
      <c r="B65" s="430" t="s">
        <v>81</v>
      </c>
      <c r="C65" s="413"/>
      <c r="D65" s="429">
        <v>736</v>
      </c>
      <c r="E65" s="428">
        <v>200</v>
      </c>
      <c r="F65" s="428">
        <v>536</v>
      </c>
      <c r="G65" s="452"/>
      <c r="H65" s="428">
        <v>464</v>
      </c>
      <c r="I65" s="428">
        <v>142</v>
      </c>
      <c r="J65" s="428">
        <v>322</v>
      </c>
      <c r="K65" s="452"/>
      <c r="L65" s="428">
        <v>1173</v>
      </c>
      <c r="M65" s="428">
        <v>272</v>
      </c>
      <c r="N65" s="428">
        <v>901</v>
      </c>
      <c r="O65" s="428"/>
      <c r="P65" s="413"/>
      <c r="Q65" s="430" t="s">
        <v>81</v>
      </c>
      <c r="R65" s="413"/>
      <c r="S65" s="429">
        <v>1024</v>
      </c>
      <c r="T65" s="428">
        <v>260</v>
      </c>
      <c r="U65" s="428">
        <v>764</v>
      </c>
      <c r="V65" s="452"/>
      <c r="W65" s="428">
        <v>818</v>
      </c>
      <c r="X65" s="428">
        <v>201</v>
      </c>
      <c r="Y65" s="428">
        <v>617</v>
      </c>
      <c r="Z65" s="452"/>
      <c r="AA65" s="428">
        <v>664</v>
      </c>
      <c r="AB65" s="428">
        <v>173</v>
      </c>
      <c r="AC65" s="428">
        <v>491</v>
      </c>
      <c r="AD65" s="428"/>
    </row>
    <row r="66" spans="1:30" ht="10.5" customHeight="1">
      <c r="A66" s="413"/>
      <c r="B66" s="430" t="s">
        <v>80</v>
      </c>
      <c r="C66" s="413"/>
      <c r="D66" s="429">
        <v>193</v>
      </c>
      <c r="E66" s="428">
        <v>58</v>
      </c>
      <c r="F66" s="428">
        <v>135</v>
      </c>
      <c r="G66" s="452"/>
      <c r="H66" s="428">
        <v>157</v>
      </c>
      <c r="I66" s="428">
        <v>36</v>
      </c>
      <c r="J66" s="428">
        <v>121</v>
      </c>
      <c r="K66" s="452"/>
      <c r="L66" s="428">
        <v>378</v>
      </c>
      <c r="M66" s="428">
        <v>63</v>
      </c>
      <c r="N66" s="428">
        <v>315</v>
      </c>
      <c r="O66" s="428"/>
      <c r="P66" s="413"/>
      <c r="Q66" s="430" t="s">
        <v>80</v>
      </c>
      <c r="R66" s="413"/>
      <c r="S66" s="429">
        <v>351</v>
      </c>
      <c r="T66" s="428">
        <v>59</v>
      </c>
      <c r="U66" s="428">
        <v>292</v>
      </c>
      <c r="V66" s="452"/>
      <c r="W66" s="428">
        <v>254</v>
      </c>
      <c r="X66" s="428">
        <v>56</v>
      </c>
      <c r="Y66" s="428">
        <v>198</v>
      </c>
      <c r="Z66" s="452"/>
      <c r="AA66" s="428">
        <v>257</v>
      </c>
      <c r="AB66" s="428">
        <v>43</v>
      </c>
      <c r="AC66" s="428">
        <v>214</v>
      </c>
      <c r="AD66" s="428"/>
    </row>
    <row r="67" spans="1:30" ht="10.5" customHeight="1">
      <c r="A67" s="413"/>
      <c r="B67" s="430" t="s">
        <v>79</v>
      </c>
      <c r="C67" s="413"/>
      <c r="D67" s="429">
        <v>10</v>
      </c>
      <c r="E67" s="428">
        <v>0</v>
      </c>
      <c r="F67" s="428">
        <v>10</v>
      </c>
      <c r="G67" s="452"/>
      <c r="H67" s="428">
        <v>25</v>
      </c>
      <c r="I67" s="428">
        <v>5</v>
      </c>
      <c r="J67" s="428">
        <v>20</v>
      </c>
      <c r="K67" s="452"/>
      <c r="L67" s="428">
        <v>58</v>
      </c>
      <c r="M67" s="428">
        <v>10</v>
      </c>
      <c r="N67" s="428">
        <v>48</v>
      </c>
      <c r="O67" s="428"/>
      <c r="P67" s="413"/>
      <c r="Q67" s="430" t="s">
        <v>79</v>
      </c>
      <c r="R67" s="413"/>
      <c r="S67" s="429">
        <v>48</v>
      </c>
      <c r="T67" s="428">
        <v>8</v>
      </c>
      <c r="U67" s="428">
        <v>40</v>
      </c>
      <c r="V67" s="452"/>
      <c r="W67" s="428">
        <v>47</v>
      </c>
      <c r="X67" s="428">
        <v>12</v>
      </c>
      <c r="Y67" s="428">
        <v>35</v>
      </c>
      <c r="Z67" s="452"/>
      <c r="AA67" s="428">
        <v>52</v>
      </c>
      <c r="AB67" s="428">
        <v>9</v>
      </c>
      <c r="AC67" s="428">
        <v>43</v>
      </c>
      <c r="AD67" s="428"/>
    </row>
    <row r="68" spans="1:30" ht="9" customHeight="1">
      <c r="A68" s="413"/>
      <c r="B68" s="414" t="s">
        <v>17</v>
      </c>
      <c r="C68" s="413"/>
      <c r="D68" s="458"/>
      <c r="E68" s="452"/>
      <c r="F68" s="452"/>
      <c r="G68" s="452"/>
      <c r="H68" s="452"/>
      <c r="I68" s="452"/>
      <c r="J68" s="452"/>
      <c r="K68" s="452"/>
      <c r="L68" s="452"/>
      <c r="M68" s="452"/>
      <c r="N68" s="452"/>
      <c r="O68" s="452"/>
      <c r="P68" s="413"/>
      <c r="Q68" s="414" t="s">
        <v>17</v>
      </c>
      <c r="R68" s="413"/>
      <c r="S68" s="458"/>
      <c r="T68" s="452"/>
      <c r="U68" s="452"/>
      <c r="V68" s="452"/>
      <c r="W68" s="452"/>
      <c r="X68" s="452"/>
      <c r="Y68" s="452"/>
      <c r="Z68" s="452"/>
      <c r="AA68" s="452"/>
      <c r="AB68" s="452"/>
      <c r="AC68" s="452"/>
      <c r="AD68" s="452"/>
    </row>
    <row r="69" spans="1:30" ht="9" customHeight="1">
      <c r="A69" s="413"/>
      <c r="B69" s="432" t="s">
        <v>53</v>
      </c>
      <c r="C69" s="413"/>
      <c r="D69" s="429">
        <v>12579</v>
      </c>
      <c r="E69" s="428">
        <v>6360</v>
      </c>
      <c r="F69" s="428">
        <v>6219</v>
      </c>
      <c r="G69" s="452"/>
      <c r="H69" s="428">
        <v>6854</v>
      </c>
      <c r="I69" s="428">
        <v>3500</v>
      </c>
      <c r="J69" s="428">
        <v>3354</v>
      </c>
      <c r="K69" s="452"/>
      <c r="L69" s="428">
        <v>31140</v>
      </c>
      <c r="M69" s="428">
        <v>15979</v>
      </c>
      <c r="N69" s="428">
        <v>15161</v>
      </c>
      <c r="O69" s="428"/>
      <c r="P69" s="413"/>
      <c r="Q69" s="432" t="s">
        <v>53</v>
      </c>
      <c r="R69" s="413"/>
      <c r="S69" s="429">
        <v>37743</v>
      </c>
      <c r="T69" s="428">
        <v>19384</v>
      </c>
      <c r="U69" s="428">
        <v>18359</v>
      </c>
      <c r="V69" s="452"/>
      <c r="W69" s="428">
        <v>24518</v>
      </c>
      <c r="X69" s="428">
        <v>12608</v>
      </c>
      <c r="Y69" s="428">
        <v>11910</v>
      </c>
      <c r="Z69" s="452"/>
      <c r="AA69" s="428">
        <v>22674</v>
      </c>
      <c r="AB69" s="428">
        <v>11446</v>
      </c>
      <c r="AC69" s="428">
        <v>11228</v>
      </c>
      <c r="AD69" s="428"/>
    </row>
    <row r="70" spans="1:30" ht="9" customHeight="1">
      <c r="A70" s="413"/>
      <c r="B70" s="413" t="s">
        <v>54</v>
      </c>
      <c r="C70" s="413"/>
      <c r="D70" s="429">
        <v>65995</v>
      </c>
      <c r="E70" s="428">
        <v>32979</v>
      </c>
      <c r="F70" s="428">
        <v>33016</v>
      </c>
      <c r="G70" s="452"/>
      <c r="H70" s="428">
        <v>42054</v>
      </c>
      <c r="I70" s="428">
        <v>21781</v>
      </c>
      <c r="J70" s="428">
        <v>20273</v>
      </c>
      <c r="K70" s="452"/>
      <c r="L70" s="428">
        <v>143841</v>
      </c>
      <c r="M70" s="428">
        <v>73622</v>
      </c>
      <c r="N70" s="428">
        <v>70219</v>
      </c>
      <c r="O70" s="428"/>
      <c r="P70" s="413"/>
      <c r="Q70" s="413" t="s">
        <v>54</v>
      </c>
      <c r="R70" s="413"/>
      <c r="S70" s="429">
        <v>150130</v>
      </c>
      <c r="T70" s="428">
        <v>75576</v>
      </c>
      <c r="U70" s="428">
        <v>74554</v>
      </c>
      <c r="V70" s="452"/>
      <c r="W70" s="428">
        <v>107948</v>
      </c>
      <c r="X70" s="428">
        <v>53794</v>
      </c>
      <c r="Y70" s="428">
        <v>54154</v>
      </c>
      <c r="Z70" s="452"/>
      <c r="AA70" s="428">
        <v>109157</v>
      </c>
      <c r="AB70" s="428">
        <v>57409</v>
      </c>
      <c r="AC70" s="428">
        <v>51748</v>
      </c>
      <c r="AD70" s="428"/>
    </row>
    <row r="71" spans="1:30" ht="9" customHeight="1">
      <c r="A71" s="413"/>
      <c r="B71" s="413" t="s">
        <v>55</v>
      </c>
      <c r="C71" s="413"/>
      <c r="D71" s="429">
        <v>23675</v>
      </c>
      <c r="E71" s="428">
        <v>10060</v>
      </c>
      <c r="F71" s="428">
        <v>13615</v>
      </c>
      <c r="G71" s="452"/>
      <c r="H71" s="428">
        <v>15006</v>
      </c>
      <c r="I71" s="428">
        <v>6391</v>
      </c>
      <c r="J71" s="428">
        <v>8615</v>
      </c>
      <c r="K71" s="452"/>
      <c r="L71" s="428">
        <v>45241</v>
      </c>
      <c r="M71" s="428">
        <v>19942</v>
      </c>
      <c r="N71" s="428">
        <v>25299</v>
      </c>
      <c r="O71" s="428"/>
      <c r="P71" s="413"/>
      <c r="Q71" s="413" t="s">
        <v>55</v>
      </c>
      <c r="R71" s="413"/>
      <c r="S71" s="429">
        <v>40800</v>
      </c>
      <c r="T71" s="428">
        <v>18537</v>
      </c>
      <c r="U71" s="428">
        <v>22263</v>
      </c>
      <c r="V71" s="452"/>
      <c r="W71" s="428">
        <v>27198</v>
      </c>
      <c r="X71" s="428">
        <v>11771</v>
      </c>
      <c r="Y71" s="428">
        <v>15427</v>
      </c>
      <c r="Z71" s="452"/>
      <c r="AA71" s="428">
        <v>27622</v>
      </c>
      <c r="AB71" s="428">
        <v>12243</v>
      </c>
      <c r="AC71" s="428">
        <v>15379</v>
      </c>
      <c r="AD71" s="428"/>
    </row>
    <row r="72" spans="1:30" ht="9" customHeight="1">
      <c r="A72" s="413"/>
      <c r="B72" s="414" t="s">
        <v>77</v>
      </c>
      <c r="C72" s="413"/>
      <c r="D72" s="458"/>
      <c r="E72" s="452"/>
      <c r="F72" s="452"/>
      <c r="G72" s="422"/>
      <c r="H72" s="452"/>
      <c r="I72" s="452"/>
      <c r="J72" s="452"/>
      <c r="K72" s="452"/>
      <c r="L72" s="452"/>
      <c r="M72" s="452"/>
      <c r="N72" s="452"/>
      <c r="O72" s="452"/>
      <c r="P72" s="413"/>
      <c r="Q72" s="414" t="s">
        <v>77</v>
      </c>
      <c r="R72" s="413"/>
      <c r="S72" s="458"/>
      <c r="T72" s="452"/>
      <c r="U72" s="452"/>
      <c r="V72" s="422"/>
      <c r="W72" s="452"/>
      <c r="X72" s="452"/>
      <c r="Y72" s="452"/>
      <c r="Z72" s="452"/>
      <c r="AA72" s="452"/>
      <c r="AB72" s="452"/>
      <c r="AC72" s="452"/>
      <c r="AD72" s="452"/>
    </row>
    <row r="73" spans="1:30" ht="9" customHeight="1">
      <c r="A73" s="413"/>
      <c r="B73" s="432" t="s">
        <v>53</v>
      </c>
      <c r="C73" s="413"/>
      <c r="D73" s="424">
        <v>11.9</v>
      </c>
      <c r="E73" s="422">
        <v>12.4</v>
      </c>
      <c r="F73" s="422">
        <v>11.5</v>
      </c>
      <c r="G73" s="422"/>
      <c r="H73" s="422">
        <v>10.7</v>
      </c>
      <c r="I73" s="422">
        <v>11</v>
      </c>
      <c r="J73" s="422">
        <v>10.4</v>
      </c>
      <c r="K73" s="452"/>
      <c r="L73" s="422">
        <v>14.1</v>
      </c>
      <c r="M73" s="422">
        <v>14.5</v>
      </c>
      <c r="N73" s="422">
        <v>13.7</v>
      </c>
      <c r="O73" s="422"/>
      <c r="P73" s="413"/>
      <c r="Q73" s="432" t="s">
        <v>53</v>
      </c>
      <c r="R73" s="413"/>
      <c r="S73" s="424">
        <v>16.5</v>
      </c>
      <c r="T73" s="422">
        <v>17.100000000000001</v>
      </c>
      <c r="U73" s="422">
        <v>15.9</v>
      </c>
      <c r="V73" s="422"/>
      <c r="W73" s="422">
        <v>15.3</v>
      </c>
      <c r="X73" s="422">
        <v>16</v>
      </c>
      <c r="Y73" s="422">
        <v>14.6</v>
      </c>
      <c r="Z73" s="452"/>
      <c r="AA73" s="422">
        <v>14.2</v>
      </c>
      <c r="AB73" s="422">
        <v>14.1</v>
      </c>
      <c r="AC73" s="422">
        <v>14.3</v>
      </c>
      <c r="AD73" s="422"/>
    </row>
    <row r="74" spans="1:30" ht="9" customHeight="1">
      <c r="A74" s="413"/>
      <c r="B74" s="413" t="s">
        <v>54</v>
      </c>
      <c r="C74" s="413"/>
      <c r="D74" s="424">
        <v>62.6</v>
      </c>
      <c r="E74" s="422">
        <v>64.2</v>
      </c>
      <c r="F74" s="422">
        <v>61.1</v>
      </c>
      <c r="G74" s="422"/>
      <c r="H74" s="422">
        <v>65.5</v>
      </c>
      <c r="I74" s="422">
        <v>68.3</v>
      </c>
      <c r="J74" s="422">
        <v>62.6</v>
      </c>
      <c r="K74" s="452"/>
      <c r="L74" s="422">
        <v>65</v>
      </c>
      <c r="M74" s="422">
        <v>66.8</v>
      </c>
      <c r="N74" s="422">
        <v>63.2</v>
      </c>
      <c r="O74" s="422"/>
      <c r="P74" s="413"/>
      <c r="Q74" s="413" t="s">
        <v>54</v>
      </c>
      <c r="R74" s="413"/>
      <c r="S74" s="424">
        <v>65.599999999999994</v>
      </c>
      <c r="T74" s="422">
        <v>66.5</v>
      </c>
      <c r="U74" s="422">
        <v>64.7</v>
      </c>
      <c r="V74" s="422"/>
      <c r="W74" s="422">
        <v>67.3</v>
      </c>
      <c r="X74" s="422">
        <v>68.400000000000006</v>
      </c>
      <c r="Y74" s="422">
        <v>66.3</v>
      </c>
      <c r="Z74" s="452"/>
      <c r="AA74" s="422">
        <v>68.3</v>
      </c>
      <c r="AB74" s="422">
        <v>70.599999999999994</v>
      </c>
      <c r="AC74" s="422">
        <v>66</v>
      </c>
      <c r="AD74" s="422"/>
    </row>
    <row r="75" spans="1:30" ht="9" customHeight="1">
      <c r="A75" s="413"/>
      <c r="B75" s="413" t="s">
        <v>55</v>
      </c>
      <c r="C75" s="413"/>
      <c r="D75" s="424">
        <v>22.5</v>
      </c>
      <c r="E75" s="422">
        <v>19.600000000000001</v>
      </c>
      <c r="F75" s="422">
        <v>25.2</v>
      </c>
      <c r="G75" s="452"/>
      <c r="H75" s="422">
        <v>23.4</v>
      </c>
      <c r="I75" s="422">
        <v>20</v>
      </c>
      <c r="J75" s="422">
        <v>26.6</v>
      </c>
      <c r="K75" s="452"/>
      <c r="L75" s="422">
        <v>20.5</v>
      </c>
      <c r="M75" s="422">
        <v>18.100000000000001</v>
      </c>
      <c r="N75" s="422">
        <v>22.8</v>
      </c>
      <c r="O75" s="422"/>
      <c r="P75" s="413"/>
      <c r="Q75" s="413" t="s">
        <v>55</v>
      </c>
      <c r="R75" s="413"/>
      <c r="S75" s="424">
        <v>17.8</v>
      </c>
      <c r="T75" s="422">
        <v>16.3</v>
      </c>
      <c r="U75" s="422">
        <v>19.3</v>
      </c>
      <c r="V75" s="452"/>
      <c r="W75" s="422">
        <v>17</v>
      </c>
      <c r="X75" s="422">
        <v>15</v>
      </c>
      <c r="Y75" s="422">
        <v>18.899999999999999</v>
      </c>
      <c r="Z75" s="452"/>
      <c r="AA75" s="422">
        <v>17.3</v>
      </c>
      <c r="AB75" s="422">
        <v>15.1</v>
      </c>
      <c r="AC75" s="422">
        <v>19.600000000000001</v>
      </c>
      <c r="AD75" s="422"/>
    </row>
    <row r="76" spans="1:30" ht="3" customHeight="1">
      <c r="A76" s="413"/>
      <c r="B76" s="413"/>
      <c r="C76" s="413"/>
      <c r="D76" s="458"/>
      <c r="E76" s="452"/>
      <c r="F76" s="452"/>
      <c r="G76" s="452"/>
      <c r="H76" s="452"/>
      <c r="I76" s="452"/>
      <c r="J76" s="452"/>
      <c r="K76" s="452"/>
      <c r="L76" s="452"/>
      <c r="M76" s="452"/>
      <c r="N76" s="452"/>
      <c r="O76" s="452"/>
      <c r="P76" s="413"/>
      <c r="Q76" s="413"/>
      <c r="R76" s="413"/>
      <c r="S76" s="458"/>
      <c r="T76" s="452"/>
      <c r="U76" s="452"/>
      <c r="V76" s="452"/>
      <c r="W76" s="452"/>
      <c r="X76" s="452"/>
      <c r="Y76" s="452"/>
      <c r="Z76" s="452"/>
      <c r="AA76" s="452"/>
      <c r="AB76" s="452"/>
      <c r="AC76" s="452"/>
      <c r="AD76" s="452"/>
    </row>
    <row r="77" spans="1:30" ht="9.75" customHeight="1">
      <c r="A77" s="413"/>
      <c r="B77" s="427" t="s">
        <v>22</v>
      </c>
      <c r="C77" s="413"/>
      <c r="D77" s="424">
        <v>45</v>
      </c>
      <c r="E77" s="422">
        <v>43.7</v>
      </c>
      <c r="F77" s="422">
        <v>46.3</v>
      </c>
      <c r="G77" s="452"/>
      <c r="H77" s="422">
        <v>45.7</v>
      </c>
      <c r="I77" s="422">
        <v>44.3</v>
      </c>
      <c r="J77" s="422">
        <v>47.2</v>
      </c>
      <c r="K77" s="452"/>
      <c r="L77" s="422">
        <v>42.8</v>
      </c>
      <c r="M77" s="422">
        <v>41.7</v>
      </c>
      <c r="N77" s="422">
        <v>44</v>
      </c>
      <c r="O77" s="422"/>
      <c r="P77" s="413"/>
      <c r="Q77" s="427" t="s">
        <v>22</v>
      </c>
      <c r="R77" s="413"/>
      <c r="S77" s="424">
        <v>41.1</v>
      </c>
      <c r="T77" s="422">
        <v>40.200000000000003</v>
      </c>
      <c r="U77" s="422">
        <v>42.1</v>
      </c>
      <c r="V77" s="452"/>
      <c r="W77" s="422">
        <v>41.1</v>
      </c>
      <c r="X77" s="422">
        <v>40</v>
      </c>
      <c r="Y77" s="422">
        <v>42.2</v>
      </c>
      <c r="Z77" s="452"/>
      <c r="AA77" s="422">
        <v>41</v>
      </c>
      <c r="AB77" s="422">
        <v>39.799999999999997</v>
      </c>
      <c r="AC77" s="422">
        <v>42.3</v>
      </c>
      <c r="AD77" s="422"/>
    </row>
    <row r="78" spans="1:30" ht="9.75" customHeight="1">
      <c r="A78" s="413"/>
      <c r="B78" s="497" t="s">
        <v>7</v>
      </c>
      <c r="C78" s="413"/>
      <c r="D78" s="424">
        <v>44.9</v>
      </c>
      <c r="E78" s="422">
        <v>43.5</v>
      </c>
      <c r="F78" s="422">
        <v>46.3</v>
      </c>
      <c r="G78" s="452"/>
      <c r="H78" s="422">
        <v>45.7</v>
      </c>
      <c r="I78" s="422">
        <v>44</v>
      </c>
      <c r="J78" s="422">
        <v>47.3</v>
      </c>
      <c r="K78" s="452"/>
      <c r="L78" s="422">
        <v>41.6</v>
      </c>
      <c r="M78" s="422">
        <v>40.6</v>
      </c>
      <c r="N78" s="422">
        <v>42.7</v>
      </c>
      <c r="O78" s="422"/>
      <c r="P78" s="413"/>
      <c r="Q78" s="497" t="s">
        <v>7</v>
      </c>
      <c r="R78" s="413"/>
      <c r="S78" s="424">
        <v>40.200000000000003</v>
      </c>
      <c r="T78" s="422">
        <v>39.5</v>
      </c>
      <c r="U78" s="422">
        <v>41</v>
      </c>
      <c r="V78" s="452"/>
      <c r="W78" s="422">
        <v>40.200000000000003</v>
      </c>
      <c r="X78" s="422">
        <v>39.5</v>
      </c>
      <c r="Y78" s="422">
        <v>41</v>
      </c>
      <c r="Z78" s="452"/>
      <c r="AA78" s="422">
        <v>39.700000000000003</v>
      </c>
      <c r="AB78" s="422">
        <v>38.4</v>
      </c>
      <c r="AC78" s="422">
        <v>41</v>
      </c>
      <c r="AD78" s="422"/>
    </row>
    <row r="79" spans="1:30" ht="3" customHeight="1">
      <c r="A79" s="478"/>
      <c r="B79" s="478"/>
      <c r="C79" s="477"/>
      <c r="D79" s="475"/>
      <c r="E79" s="475"/>
      <c r="F79" s="475"/>
      <c r="G79" s="475"/>
      <c r="H79" s="475"/>
      <c r="I79" s="475"/>
      <c r="J79" s="475"/>
      <c r="K79" s="475"/>
      <c r="L79" s="475"/>
      <c r="M79" s="475"/>
      <c r="N79" s="475"/>
      <c r="O79" s="475"/>
      <c r="P79" s="478"/>
      <c r="Q79" s="478"/>
      <c r="R79" s="477"/>
      <c r="S79" s="475"/>
      <c r="T79" s="475"/>
      <c r="U79" s="475"/>
      <c r="V79" s="475"/>
      <c r="W79" s="475"/>
      <c r="X79" s="475"/>
      <c r="Y79" s="475"/>
      <c r="Z79" s="475"/>
      <c r="AA79" s="475"/>
      <c r="AB79" s="475"/>
      <c r="AC79" s="475"/>
      <c r="AD79" s="475"/>
    </row>
    <row r="80" spans="1:30" ht="10.5" customHeight="1">
      <c r="A80" s="1404" t="s">
        <v>8</v>
      </c>
      <c r="B80" s="1404"/>
      <c r="C80" s="1404"/>
      <c r="D80" s="1404"/>
      <c r="E80" s="1404"/>
      <c r="F80" s="1404"/>
      <c r="G80" s="1404"/>
      <c r="H80" s="1404"/>
      <c r="I80" s="1404"/>
      <c r="J80" s="1404"/>
      <c r="K80" s="1404"/>
      <c r="L80" s="1404"/>
      <c r="M80" s="1404"/>
      <c r="N80" s="1404"/>
      <c r="O80" s="1404"/>
      <c r="P80" s="474"/>
    </row>
    <row r="81" spans="1:17" ht="10.5" customHeight="1">
      <c r="A81" s="415" t="s">
        <v>23</v>
      </c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74"/>
    </row>
    <row r="82" spans="1:17" s="413" customFormat="1" ht="9" customHeight="1">
      <c r="A82" s="500" t="s">
        <v>89</v>
      </c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1:17" ht="10.5" customHeight="1">
      <c r="A83" s="413" t="s">
        <v>2</v>
      </c>
    </row>
  </sheetData>
  <mergeCells count="11">
    <mergeCell ref="AC43:AD43"/>
    <mergeCell ref="L4:O4"/>
    <mergeCell ref="L42:O42"/>
    <mergeCell ref="AA4:AD4"/>
    <mergeCell ref="AA42:AD42"/>
    <mergeCell ref="A80:O80"/>
    <mergeCell ref="A4:C5"/>
    <mergeCell ref="P4:R5"/>
    <mergeCell ref="P42:R43"/>
    <mergeCell ref="A42:C43"/>
    <mergeCell ref="N43:O43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colBreaks count="1" manualBreakCount="1">
    <brk id="15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82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13" customWidth="1"/>
    <col min="2" max="2" width="7.75" style="413" customWidth="1"/>
    <col min="3" max="3" width="1.25" style="413" customWidth="1"/>
    <col min="4" max="4" width="8.5" style="413" customWidth="1"/>
    <col min="5" max="5" width="2.125" style="413" customWidth="1"/>
    <col min="6" max="6" width="6.125" style="413" customWidth="1"/>
    <col min="7" max="8" width="4.125" style="413" customWidth="1"/>
    <col min="9" max="9" width="5.625" style="413" customWidth="1"/>
    <col min="10" max="10" width="2.75" style="413" customWidth="1"/>
    <col min="11" max="12" width="8.25" style="413" customWidth="1"/>
    <col min="13" max="13" width="0.625" style="413" customWidth="1"/>
    <col min="14" max="16" width="8.25" style="413" customWidth="1"/>
    <col min="17" max="17" width="0.625" style="413" customWidth="1"/>
    <col min="18" max="16384" width="11.25" style="413"/>
  </cols>
  <sheetData>
    <row r="1" spans="1:17" ht="13.5">
      <c r="A1" s="472" t="s">
        <v>87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</row>
    <row r="2" spans="1:17" ht="10.5" customHeight="1">
      <c r="Q2" s="470" t="s">
        <v>86</v>
      </c>
    </row>
    <row r="3" spans="1:17" ht="1.5" customHeight="1"/>
    <row r="4" spans="1:17" ht="13.5" customHeight="1">
      <c r="A4" s="1400" t="s">
        <v>59</v>
      </c>
      <c r="B4" s="1401"/>
      <c r="C4" s="1401"/>
      <c r="D4" s="1415" t="s">
        <v>12</v>
      </c>
      <c r="E4" s="1416"/>
      <c r="F4" s="1416"/>
      <c r="G4" s="1416"/>
      <c r="H4" s="1416"/>
      <c r="I4" s="1416"/>
      <c r="J4" s="1416"/>
      <c r="K4" s="1416"/>
      <c r="L4" s="1416"/>
      <c r="M4" s="1400"/>
      <c r="N4" s="469" t="s">
        <v>13</v>
      </c>
      <c r="O4" s="469"/>
      <c r="P4" s="469"/>
      <c r="Q4" s="468"/>
    </row>
    <row r="5" spans="1:17" ht="13.5" customHeight="1">
      <c r="A5" s="1400"/>
      <c r="B5" s="1401"/>
      <c r="C5" s="1401"/>
      <c r="D5" s="1419" t="s">
        <v>5</v>
      </c>
      <c r="E5" s="1410"/>
      <c r="F5" s="1415" t="s">
        <v>3</v>
      </c>
      <c r="G5" s="1416"/>
      <c r="H5" s="1415" t="s">
        <v>4</v>
      </c>
      <c r="I5" s="1400"/>
      <c r="J5" s="1417" t="s">
        <v>82</v>
      </c>
      <c r="K5" s="1418"/>
      <c r="L5" s="469" t="s">
        <v>0</v>
      </c>
      <c r="M5" s="468"/>
      <c r="N5" s="449" t="s">
        <v>5</v>
      </c>
      <c r="O5" s="447" t="s">
        <v>3</v>
      </c>
      <c r="P5" s="469" t="s">
        <v>4</v>
      </c>
      <c r="Q5" s="468"/>
    </row>
    <row r="6" spans="1:17" ht="3" customHeight="1">
      <c r="A6" s="467"/>
      <c r="B6" s="467"/>
      <c r="C6" s="466"/>
      <c r="N6" s="465"/>
    </row>
    <row r="7" spans="1:17" ht="10.5" customHeight="1">
      <c r="B7" s="438" t="s">
        <v>6</v>
      </c>
      <c r="D7" s="1422">
        <v>2257888</v>
      </c>
      <c r="E7" s="1403"/>
      <c r="F7" s="1403">
        <v>1122284</v>
      </c>
      <c r="G7" s="1403"/>
      <c r="H7" s="1403">
        <v>1135604</v>
      </c>
      <c r="I7" s="1403"/>
      <c r="J7" s="1412">
        <v>100</v>
      </c>
      <c r="K7" s="1412"/>
      <c r="L7" s="462">
        <v>98.827055910334934</v>
      </c>
      <c r="M7" s="464"/>
      <c r="N7" s="443">
        <v>158047</v>
      </c>
      <c r="O7" s="441">
        <v>77668</v>
      </c>
      <c r="P7" s="441">
        <v>80379</v>
      </c>
    </row>
    <row r="8" spans="1:17" ht="3" customHeight="1">
      <c r="B8" s="438"/>
      <c r="D8" s="429"/>
      <c r="E8" s="428"/>
      <c r="F8" s="428"/>
      <c r="G8" s="428"/>
      <c r="H8" s="428"/>
      <c r="I8" s="428"/>
      <c r="J8" s="1411"/>
      <c r="K8" s="1411"/>
      <c r="L8" s="462"/>
      <c r="M8" s="461"/>
      <c r="N8" s="460"/>
      <c r="O8" s="459"/>
      <c r="P8" s="459"/>
    </row>
    <row r="9" spans="1:17" ht="10.5" customHeight="1">
      <c r="B9" s="432" t="s">
        <v>36</v>
      </c>
      <c r="D9" s="1397">
        <v>98813</v>
      </c>
      <c r="E9" s="1398"/>
      <c r="F9" s="1398">
        <v>50415</v>
      </c>
      <c r="G9" s="1398"/>
      <c r="H9" s="1398">
        <v>48398</v>
      </c>
      <c r="I9" s="1398"/>
      <c r="J9" s="1411">
        <v>4.3763463909635911</v>
      </c>
      <c r="K9" s="1411"/>
      <c r="L9" s="422">
        <v>104.16752758378445</v>
      </c>
      <c r="M9" s="456"/>
      <c r="N9" s="429">
        <v>6183</v>
      </c>
      <c r="O9" s="428">
        <v>3170</v>
      </c>
      <c r="P9" s="428">
        <v>3013</v>
      </c>
    </row>
    <row r="10" spans="1:17" ht="10.5" customHeight="1">
      <c r="B10" s="432" t="s">
        <v>37</v>
      </c>
      <c r="D10" s="1397">
        <v>96257</v>
      </c>
      <c r="E10" s="1398"/>
      <c r="F10" s="1398">
        <v>49459</v>
      </c>
      <c r="G10" s="1398"/>
      <c r="H10" s="1398">
        <v>46798</v>
      </c>
      <c r="I10" s="1398"/>
      <c r="J10" s="1411">
        <v>4.2631432559985267</v>
      </c>
      <c r="K10" s="1411"/>
      <c r="L10" s="422">
        <v>105.68614043335185</v>
      </c>
      <c r="M10" s="456"/>
      <c r="N10" s="429">
        <v>6062</v>
      </c>
      <c r="O10" s="428">
        <v>3138</v>
      </c>
      <c r="P10" s="428">
        <v>2924</v>
      </c>
    </row>
    <row r="11" spans="1:17" ht="10.5" customHeight="1">
      <c r="B11" s="430" t="s">
        <v>38</v>
      </c>
      <c r="D11" s="1397">
        <v>98895</v>
      </c>
      <c r="E11" s="1398"/>
      <c r="F11" s="1398">
        <v>50195</v>
      </c>
      <c r="G11" s="1398"/>
      <c r="H11" s="1398">
        <v>48700</v>
      </c>
      <c r="I11" s="1398"/>
      <c r="J11" s="1411">
        <v>4.3799781034311707</v>
      </c>
      <c r="K11" s="1411"/>
      <c r="L11" s="422">
        <v>103.06981519507188</v>
      </c>
      <c r="M11" s="456"/>
      <c r="N11" s="429">
        <v>6019</v>
      </c>
      <c r="O11" s="428">
        <v>3061</v>
      </c>
      <c r="P11" s="428">
        <v>2958</v>
      </c>
    </row>
    <row r="12" spans="1:17" ht="10.5" customHeight="1">
      <c r="B12" s="430" t="s">
        <v>39</v>
      </c>
      <c r="D12" s="1397">
        <v>99035</v>
      </c>
      <c r="E12" s="1398"/>
      <c r="F12" s="1398">
        <v>50101</v>
      </c>
      <c r="G12" s="1398"/>
      <c r="H12" s="1398">
        <v>48934</v>
      </c>
      <c r="I12" s="1398"/>
      <c r="J12" s="1411">
        <v>4.3861785881319175</v>
      </c>
      <c r="K12" s="1411"/>
      <c r="L12" s="422">
        <v>102.38484489312134</v>
      </c>
      <c r="M12" s="456"/>
      <c r="N12" s="429">
        <v>6118</v>
      </c>
      <c r="O12" s="428">
        <v>3065</v>
      </c>
      <c r="P12" s="428">
        <v>3053</v>
      </c>
    </row>
    <row r="13" spans="1:17" ht="10.5" customHeight="1">
      <c r="B13" s="430" t="s">
        <v>40</v>
      </c>
      <c r="D13" s="1397">
        <v>138504</v>
      </c>
      <c r="E13" s="1398"/>
      <c r="F13" s="1398">
        <v>71690</v>
      </c>
      <c r="G13" s="1398"/>
      <c r="H13" s="1398">
        <v>66814</v>
      </c>
      <c r="I13" s="1398"/>
      <c r="J13" s="1411">
        <v>6.1342280928017692</v>
      </c>
      <c r="K13" s="1411"/>
      <c r="L13" s="422">
        <v>107.29787170353519</v>
      </c>
      <c r="M13" s="456"/>
      <c r="N13" s="429">
        <v>10514</v>
      </c>
      <c r="O13" s="428">
        <v>5556</v>
      </c>
      <c r="P13" s="428">
        <v>4958</v>
      </c>
    </row>
    <row r="14" spans="1:17" ht="10.5" customHeight="1">
      <c r="B14" s="430" t="s">
        <v>41</v>
      </c>
      <c r="D14" s="1397">
        <v>154412</v>
      </c>
      <c r="E14" s="1398"/>
      <c r="F14" s="1398">
        <v>81530</v>
      </c>
      <c r="G14" s="1398"/>
      <c r="H14" s="1398">
        <v>72882</v>
      </c>
      <c r="I14" s="1398"/>
      <c r="J14" s="1411">
        <v>6.8387803115123518</v>
      </c>
      <c r="K14" s="1411"/>
      <c r="L14" s="422">
        <v>111.86575560495046</v>
      </c>
      <c r="M14" s="456"/>
      <c r="N14" s="429">
        <v>12147</v>
      </c>
      <c r="O14" s="428">
        <v>6585</v>
      </c>
      <c r="P14" s="428">
        <v>5562</v>
      </c>
    </row>
    <row r="15" spans="1:17" ht="10.5" customHeight="1">
      <c r="B15" s="430" t="s">
        <v>42</v>
      </c>
      <c r="D15" s="1397">
        <v>163567</v>
      </c>
      <c r="E15" s="1398"/>
      <c r="F15" s="1398">
        <v>83688</v>
      </c>
      <c r="G15" s="1398"/>
      <c r="H15" s="1398">
        <v>79879</v>
      </c>
      <c r="I15" s="1398"/>
      <c r="J15" s="1411">
        <v>7.2442477217647641</v>
      </c>
      <c r="K15" s="1411"/>
      <c r="L15" s="422">
        <v>104.76846229922758</v>
      </c>
      <c r="M15" s="456"/>
      <c r="N15" s="429">
        <v>11334</v>
      </c>
      <c r="O15" s="428">
        <v>5628</v>
      </c>
      <c r="P15" s="428">
        <v>5706</v>
      </c>
    </row>
    <row r="16" spans="1:17" ht="10.5" customHeight="1">
      <c r="B16" s="430" t="s">
        <v>43</v>
      </c>
      <c r="D16" s="1397">
        <v>185573</v>
      </c>
      <c r="E16" s="1398"/>
      <c r="F16" s="1398">
        <v>94590</v>
      </c>
      <c r="G16" s="1398"/>
      <c r="H16" s="1398">
        <v>90983</v>
      </c>
      <c r="I16" s="1398"/>
      <c r="J16" s="1411">
        <v>8.2188753383693083</v>
      </c>
      <c r="K16" s="1411"/>
      <c r="L16" s="422">
        <v>103.9644768802963</v>
      </c>
      <c r="M16" s="456"/>
      <c r="N16" s="429">
        <v>12919</v>
      </c>
      <c r="O16" s="428">
        <v>6315</v>
      </c>
      <c r="P16" s="428">
        <v>6604</v>
      </c>
    </row>
    <row r="17" spans="2:16" ht="10.5" customHeight="1">
      <c r="B17" s="430" t="s">
        <v>44</v>
      </c>
      <c r="D17" s="1397">
        <v>162955</v>
      </c>
      <c r="E17" s="1398"/>
      <c r="F17" s="1398">
        <v>83492</v>
      </c>
      <c r="G17" s="1398"/>
      <c r="H17" s="1398">
        <v>79463</v>
      </c>
      <c r="I17" s="1398"/>
      <c r="J17" s="1411">
        <v>7.2171427457872142</v>
      </c>
      <c r="K17" s="1411"/>
      <c r="L17" s="422">
        <v>105.07028428325131</v>
      </c>
      <c r="M17" s="456"/>
      <c r="N17" s="429">
        <v>11826</v>
      </c>
      <c r="O17" s="428">
        <v>6014</v>
      </c>
      <c r="P17" s="428">
        <v>5812</v>
      </c>
    </row>
    <row r="18" spans="2:16" ht="10.5" customHeight="1">
      <c r="B18" s="430" t="s">
        <v>45</v>
      </c>
      <c r="D18" s="1397">
        <v>143676</v>
      </c>
      <c r="E18" s="1398"/>
      <c r="F18" s="1398">
        <v>73354</v>
      </c>
      <c r="G18" s="1398"/>
      <c r="H18" s="1398">
        <v>70322</v>
      </c>
      <c r="I18" s="1398"/>
      <c r="J18" s="1411">
        <v>6.363291713317933</v>
      </c>
      <c r="K18" s="1411"/>
      <c r="L18" s="422">
        <v>104.31159523335513</v>
      </c>
      <c r="M18" s="456"/>
      <c r="N18" s="429">
        <v>10414</v>
      </c>
      <c r="O18" s="428">
        <v>5347</v>
      </c>
      <c r="P18" s="428">
        <v>5067</v>
      </c>
    </row>
    <row r="19" spans="2:16" ht="10.5" customHeight="1">
      <c r="B19" s="430" t="s">
        <v>46</v>
      </c>
      <c r="D19" s="1397">
        <v>127496</v>
      </c>
      <c r="E19" s="1398"/>
      <c r="F19" s="1398">
        <v>65487</v>
      </c>
      <c r="G19" s="1398"/>
      <c r="H19" s="1398">
        <v>62009</v>
      </c>
      <c r="I19" s="1398"/>
      <c r="J19" s="1411">
        <v>5.6466928386173274</v>
      </c>
      <c r="K19" s="1411"/>
      <c r="L19" s="422">
        <v>105.60886322953121</v>
      </c>
      <c r="M19" s="456"/>
      <c r="N19" s="429">
        <v>9492</v>
      </c>
      <c r="O19" s="428">
        <v>4952</v>
      </c>
      <c r="P19" s="428">
        <v>4540</v>
      </c>
    </row>
    <row r="20" spans="2:16" ht="10.5" customHeight="1">
      <c r="B20" s="430" t="s">
        <v>47</v>
      </c>
      <c r="D20" s="1397">
        <v>143728</v>
      </c>
      <c r="E20" s="1398"/>
      <c r="F20" s="1398">
        <v>73450</v>
      </c>
      <c r="G20" s="1398"/>
      <c r="H20" s="1398">
        <v>70278</v>
      </c>
      <c r="I20" s="1398"/>
      <c r="J20" s="1411">
        <v>6.3655947504924955</v>
      </c>
      <c r="K20" s="1411"/>
      <c r="L20" s="422">
        <v>104.51350351461339</v>
      </c>
      <c r="M20" s="456"/>
      <c r="N20" s="429">
        <v>10465</v>
      </c>
      <c r="O20" s="428">
        <v>5397</v>
      </c>
      <c r="P20" s="428">
        <v>5068</v>
      </c>
    </row>
    <row r="21" spans="2:16" ht="10.5" customHeight="1">
      <c r="B21" s="430" t="s">
        <v>48</v>
      </c>
      <c r="D21" s="1397">
        <v>157756</v>
      </c>
      <c r="E21" s="1398"/>
      <c r="F21" s="1398">
        <v>79031</v>
      </c>
      <c r="G21" s="1398"/>
      <c r="H21" s="1398">
        <v>78725</v>
      </c>
      <c r="I21" s="1398"/>
      <c r="J21" s="1411">
        <v>6.9868833175073339</v>
      </c>
      <c r="K21" s="1411"/>
      <c r="L21" s="422">
        <v>100.38869482375357</v>
      </c>
      <c r="M21" s="456"/>
      <c r="N21" s="429">
        <v>11187</v>
      </c>
      <c r="O21" s="428">
        <v>5454</v>
      </c>
      <c r="P21" s="428">
        <v>5733</v>
      </c>
    </row>
    <row r="22" spans="2:16" ht="10.5" customHeight="1">
      <c r="B22" s="430" t="s">
        <v>49</v>
      </c>
      <c r="D22" s="1397">
        <v>141907</v>
      </c>
      <c r="E22" s="1398"/>
      <c r="F22" s="1398">
        <v>68336</v>
      </c>
      <c r="G22" s="1398"/>
      <c r="H22" s="1398">
        <v>73571</v>
      </c>
      <c r="I22" s="1398"/>
      <c r="J22" s="1411">
        <v>6.2849441602063516</v>
      </c>
      <c r="K22" s="1411"/>
      <c r="L22" s="422">
        <v>92.884424569463505</v>
      </c>
      <c r="M22" s="456"/>
      <c r="N22" s="429">
        <v>9362</v>
      </c>
      <c r="O22" s="428">
        <v>4309</v>
      </c>
      <c r="P22" s="428">
        <v>5053</v>
      </c>
    </row>
    <row r="23" spans="2:16" ht="10.5" customHeight="1">
      <c r="B23" s="430" t="s">
        <v>50</v>
      </c>
      <c r="D23" s="1397">
        <v>116219</v>
      </c>
      <c r="E23" s="1398"/>
      <c r="F23" s="1398">
        <v>53741</v>
      </c>
      <c r="G23" s="1398"/>
      <c r="H23" s="1398">
        <v>62478</v>
      </c>
      <c r="I23" s="1398"/>
      <c r="J23" s="1411">
        <v>5.1472437959721651</v>
      </c>
      <c r="K23" s="1411"/>
      <c r="L23" s="422">
        <v>86.015877588911295</v>
      </c>
      <c r="M23" s="456"/>
      <c r="N23" s="429">
        <v>8028</v>
      </c>
      <c r="O23" s="428">
        <v>3558</v>
      </c>
      <c r="P23" s="428">
        <v>4470</v>
      </c>
    </row>
    <row r="24" spans="2:16" ht="10.5" customHeight="1">
      <c r="B24" s="430" t="s">
        <v>51</v>
      </c>
      <c r="D24" s="1397">
        <v>94077</v>
      </c>
      <c r="E24" s="1398"/>
      <c r="F24" s="1398">
        <v>40980</v>
      </c>
      <c r="G24" s="1398"/>
      <c r="H24" s="1398">
        <v>53097</v>
      </c>
      <c r="I24" s="1398"/>
      <c r="J24" s="1411">
        <v>4.1665928513726103</v>
      </c>
      <c r="K24" s="1411"/>
      <c r="L24" s="422">
        <v>77.179501666760828</v>
      </c>
      <c r="M24" s="456"/>
      <c r="N24" s="429">
        <v>7022</v>
      </c>
      <c r="O24" s="428">
        <v>2893</v>
      </c>
      <c r="P24" s="428">
        <v>4129</v>
      </c>
    </row>
    <row r="25" spans="2:16" ht="10.5" customHeight="1">
      <c r="B25" s="430" t="s">
        <v>52</v>
      </c>
      <c r="D25" s="1397">
        <v>63394</v>
      </c>
      <c r="E25" s="1398"/>
      <c r="F25" s="1398">
        <v>25192</v>
      </c>
      <c r="G25" s="1398"/>
      <c r="H25" s="1398">
        <v>38202</v>
      </c>
      <c r="I25" s="1398"/>
      <c r="J25" s="1411">
        <v>2.8076680508510607</v>
      </c>
      <c r="K25" s="1411"/>
      <c r="L25" s="422">
        <v>65.944191403591432</v>
      </c>
      <c r="M25" s="456"/>
      <c r="N25" s="429">
        <v>4963</v>
      </c>
      <c r="O25" s="428">
        <v>1959</v>
      </c>
      <c r="P25" s="428">
        <v>3004</v>
      </c>
    </row>
    <row r="26" spans="2:16" ht="10.5" customHeight="1">
      <c r="B26" s="430" t="s">
        <v>56</v>
      </c>
      <c r="D26" s="1397">
        <v>32946</v>
      </c>
      <c r="E26" s="1398"/>
      <c r="F26" s="1398">
        <v>10068</v>
      </c>
      <c r="G26" s="1398"/>
      <c r="H26" s="1398">
        <v>22878</v>
      </c>
      <c r="I26" s="1398"/>
      <c r="J26" s="1411">
        <v>1.4591512067914794</v>
      </c>
      <c r="K26" s="1411"/>
      <c r="L26" s="422">
        <v>44.007343299239444</v>
      </c>
      <c r="M26" s="456"/>
      <c r="N26" s="429">
        <v>2603</v>
      </c>
      <c r="O26" s="428">
        <v>866</v>
      </c>
      <c r="P26" s="428">
        <v>1737</v>
      </c>
    </row>
    <row r="27" spans="2:16" ht="10.5" customHeight="1">
      <c r="B27" s="430" t="s">
        <v>81</v>
      </c>
      <c r="D27" s="1397">
        <v>13038</v>
      </c>
      <c r="E27" s="1398"/>
      <c r="F27" s="1398">
        <v>3317</v>
      </c>
      <c r="G27" s="1398"/>
      <c r="H27" s="1398">
        <v>9721</v>
      </c>
      <c r="I27" s="1398"/>
      <c r="J27" s="1411">
        <v>0.5774422823452714</v>
      </c>
      <c r="K27" s="1411"/>
      <c r="L27" s="422">
        <v>34.122003909062855</v>
      </c>
      <c r="M27" s="456"/>
      <c r="N27" s="429">
        <v>1008</v>
      </c>
      <c r="O27" s="428">
        <v>286</v>
      </c>
      <c r="P27" s="428">
        <v>722</v>
      </c>
    </row>
    <row r="28" spans="2:16" ht="10.5" customHeight="1">
      <c r="B28" s="430" t="s">
        <v>80</v>
      </c>
      <c r="D28" s="1397">
        <v>4048</v>
      </c>
      <c r="E28" s="1398"/>
      <c r="F28" s="1398">
        <v>834</v>
      </c>
      <c r="G28" s="1398"/>
      <c r="H28" s="1398">
        <v>3214</v>
      </c>
      <c r="I28" s="1398"/>
      <c r="J28" s="1411">
        <v>0.179282586204453</v>
      </c>
      <c r="K28" s="1411"/>
      <c r="L28" s="422">
        <v>25.948973242065961</v>
      </c>
      <c r="M28" s="456"/>
      <c r="N28" s="429">
        <v>281</v>
      </c>
      <c r="O28" s="428">
        <v>66</v>
      </c>
      <c r="P28" s="428">
        <v>215</v>
      </c>
    </row>
    <row r="29" spans="2:16" ht="10.5" customHeight="1">
      <c r="B29" s="430" t="s">
        <v>79</v>
      </c>
      <c r="D29" s="1397">
        <v>523</v>
      </c>
      <c r="E29" s="1398"/>
      <c r="F29" s="1398">
        <v>77</v>
      </c>
      <c r="G29" s="1398"/>
      <c r="H29" s="1398">
        <v>446</v>
      </c>
      <c r="I29" s="1398"/>
      <c r="J29" s="1411">
        <v>2.3163239274933037E-2</v>
      </c>
      <c r="K29" s="1411"/>
      <c r="L29" s="422">
        <v>17.264573991031391</v>
      </c>
      <c r="M29" s="456"/>
      <c r="N29" s="429">
        <v>20</v>
      </c>
      <c r="O29" s="428">
        <v>1</v>
      </c>
      <c r="P29" s="428">
        <v>19</v>
      </c>
    </row>
    <row r="30" spans="2:16" ht="9.75" customHeight="1">
      <c r="B30" s="414" t="s">
        <v>17</v>
      </c>
      <c r="D30" s="437"/>
      <c r="E30" s="433"/>
      <c r="F30" s="433"/>
      <c r="G30" s="433"/>
      <c r="H30" s="433"/>
      <c r="I30" s="433"/>
      <c r="J30" s="452"/>
      <c r="K30" s="452"/>
      <c r="L30" s="452"/>
      <c r="M30" s="456"/>
      <c r="N30" s="458"/>
      <c r="O30" s="452"/>
      <c r="P30" s="452"/>
    </row>
    <row r="31" spans="2:16" ht="9.75" customHeight="1">
      <c r="B31" s="432" t="s">
        <v>53</v>
      </c>
      <c r="D31" s="1397">
        <f>SUM(D9:E11)</f>
        <v>293965</v>
      </c>
      <c r="E31" s="1398"/>
      <c r="F31" s="1398">
        <f>SUM(F9:G11)</f>
        <v>150069</v>
      </c>
      <c r="G31" s="1398"/>
      <c r="H31" s="1398">
        <f>SUM(H9:I11)</f>
        <v>143896</v>
      </c>
      <c r="I31" s="1398"/>
      <c r="J31" s="1411">
        <v>13.019467750393288</v>
      </c>
      <c r="K31" s="1411"/>
      <c r="L31" s="422">
        <v>104.28990381942513</v>
      </c>
      <c r="M31" s="456"/>
      <c r="N31" s="429">
        <v>18264</v>
      </c>
      <c r="O31" s="428">
        <v>9369</v>
      </c>
      <c r="P31" s="428">
        <v>8895</v>
      </c>
    </row>
    <row r="32" spans="2:16" ht="9.75" customHeight="1">
      <c r="B32" s="430" t="s">
        <v>54</v>
      </c>
      <c r="D32" s="1397">
        <f>SUM(D12:E21)</f>
        <v>1476702</v>
      </c>
      <c r="E32" s="1398"/>
      <c r="F32" s="1398">
        <f>SUM(F12:G21)</f>
        <v>756413</v>
      </c>
      <c r="G32" s="1398"/>
      <c r="H32" s="1398">
        <f>SUM(H12:I21)</f>
        <v>720289</v>
      </c>
      <c r="I32" s="1398"/>
      <c r="J32" s="1411">
        <v>65.401915418302409</v>
      </c>
      <c r="K32" s="1411"/>
      <c r="L32" s="422">
        <v>105.01520917298473</v>
      </c>
      <c r="M32" s="456"/>
      <c r="N32" s="429">
        <v>106416</v>
      </c>
      <c r="O32" s="428">
        <v>54313</v>
      </c>
      <c r="P32" s="428">
        <v>52103</v>
      </c>
    </row>
    <row r="33" spans="1:17" ht="9.75" customHeight="1">
      <c r="B33" s="430" t="s">
        <v>55</v>
      </c>
      <c r="D33" s="1397">
        <f>SUM(D22:E29)</f>
        <v>466152</v>
      </c>
      <c r="E33" s="1398"/>
      <c r="F33" s="1398">
        <f>SUM(F22:G29)</f>
        <v>202545</v>
      </c>
      <c r="G33" s="1398"/>
      <c r="H33" s="1398">
        <f>SUM(H22:I29)</f>
        <v>263607</v>
      </c>
      <c r="I33" s="1398"/>
      <c r="J33" s="1411">
        <v>20.645488173018325</v>
      </c>
      <c r="K33" s="1411"/>
      <c r="L33" s="422">
        <v>76.835971730644488</v>
      </c>
      <c r="M33" s="456"/>
      <c r="N33" s="429">
        <v>33287</v>
      </c>
      <c r="O33" s="428">
        <v>13938</v>
      </c>
      <c r="P33" s="428">
        <v>19349</v>
      </c>
    </row>
    <row r="34" spans="1:17" ht="9.75" customHeight="1">
      <c r="B34" s="414" t="s">
        <v>77</v>
      </c>
      <c r="D34" s="437"/>
      <c r="E34" s="1398"/>
      <c r="F34" s="1398"/>
      <c r="G34" s="433"/>
      <c r="H34" s="433"/>
      <c r="I34" s="433"/>
      <c r="J34" s="433"/>
      <c r="K34" s="433"/>
      <c r="L34" s="452"/>
      <c r="M34" s="456"/>
      <c r="N34" s="458"/>
      <c r="O34" s="452"/>
      <c r="P34" s="452"/>
    </row>
    <row r="35" spans="1:17" ht="9.75" customHeight="1">
      <c r="B35" s="432" t="s">
        <v>53</v>
      </c>
      <c r="D35" s="1395">
        <v>13</v>
      </c>
      <c r="E35" s="1396"/>
      <c r="F35" s="1396">
        <v>13.4</v>
      </c>
      <c r="G35" s="1396">
        <v>12.7</v>
      </c>
      <c r="H35" s="1396">
        <v>12.7</v>
      </c>
      <c r="I35" s="1396">
        <v>12.7</v>
      </c>
      <c r="J35" s="1411" t="s">
        <v>85</v>
      </c>
      <c r="K35" s="1411"/>
      <c r="L35" s="420" t="s">
        <v>85</v>
      </c>
      <c r="M35" s="456"/>
      <c r="N35" s="424">
        <v>11.6</v>
      </c>
      <c r="O35" s="422">
        <v>12.1</v>
      </c>
      <c r="P35" s="422">
        <v>11.1</v>
      </c>
    </row>
    <row r="36" spans="1:17" ht="9.75" customHeight="1">
      <c r="B36" s="430" t="s">
        <v>54</v>
      </c>
      <c r="D36" s="1395">
        <v>65.400000000000006</v>
      </c>
      <c r="E36" s="1396"/>
      <c r="F36" s="1396">
        <v>67.400000000000006</v>
      </c>
      <c r="G36" s="1396">
        <v>63.4</v>
      </c>
      <c r="H36" s="1396">
        <v>63.4</v>
      </c>
      <c r="I36" s="1396">
        <v>63.4</v>
      </c>
      <c r="J36" s="1411" t="s">
        <v>85</v>
      </c>
      <c r="K36" s="1411"/>
      <c r="L36" s="420" t="s">
        <v>85</v>
      </c>
      <c r="M36" s="456"/>
      <c r="N36" s="424">
        <v>67.3</v>
      </c>
      <c r="O36" s="422">
        <v>69.900000000000006</v>
      </c>
      <c r="P36" s="422">
        <v>64.8</v>
      </c>
    </row>
    <row r="37" spans="1:17" ht="9.75" customHeight="1">
      <c r="B37" s="430" t="s">
        <v>55</v>
      </c>
      <c r="D37" s="1395">
        <v>20.6</v>
      </c>
      <c r="E37" s="1396"/>
      <c r="F37" s="1396">
        <v>18</v>
      </c>
      <c r="G37" s="1396">
        <v>23.2</v>
      </c>
      <c r="H37" s="1396">
        <v>23.2</v>
      </c>
      <c r="I37" s="1396">
        <v>23.2</v>
      </c>
      <c r="J37" s="1411" t="s">
        <v>85</v>
      </c>
      <c r="K37" s="1411"/>
      <c r="L37" s="420" t="s">
        <v>85</v>
      </c>
      <c r="M37" s="456"/>
      <c r="N37" s="424">
        <v>21.1</v>
      </c>
      <c r="O37" s="422">
        <v>17.899999999999999</v>
      </c>
      <c r="P37" s="422">
        <v>24.1</v>
      </c>
    </row>
    <row r="38" spans="1:17" ht="3" customHeight="1">
      <c r="B38" s="430"/>
      <c r="D38" s="457"/>
      <c r="E38" s="455"/>
      <c r="F38" s="455"/>
      <c r="G38" s="455"/>
      <c r="H38" s="455"/>
      <c r="I38" s="455"/>
      <c r="J38" s="455"/>
      <c r="K38" s="455"/>
      <c r="L38" s="455"/>
      <c r="M38" s="456"/>
      <c r="N38" s="424"/>
      <c r="O38" s="422"/>
      <c r="P38" s="422"/>
    </row>
    <row r="39" spans="1:17" ht="9.75" customHeight="1">
      <c r="B39" s="427" t="s">
        <v>22</v>
      </c>
      <c r="D39" s="1395">
        <v>43.4</v>
      </c>
      <c r="E39" s="1396"/>
      <c r="F39" s="1396">
        <v>42.2</v>
      </c>
      <c r="G39" s="1396"/>
      <c r="H39" s="1396">
        <v>44.7</v>
      </c>
      <c r="I39" s="1396"/>
      <c r="J39" s="1411" t="s">
        <v>85</v>
      </c>
      <c r="K39" s="1411"/>
      <c r="L39" s="420" t="s">
        <v>85</v>
      </c>
      <c r="M39" s="454"/>
      <c r="N39" s="424">
        <v>44.2</v>
      </c>
      <c r="O39" s="422">
        <v>42.7</v>
      </c>
      <c r="P39" s="422">
        <v>45.6</v>
      </c>
      <c r="Q39" s="453"/>
    </row>
    <row r="40" spans="1:17" ht="9.75" customHeight="1">
      <c r="B40" s="497" t="s">
        <v>7</v>
      </c>
      <c r="D40" s="1395">
        <v>42.4</v>
      </c>
      <c r="E40" s="1396"/>
      <c r="F40" s="1396">
        <v>41.3</v>
      </c>
      <c r="G40" s="1396"/>
      <c r="H40" s="1396">
        <v>43.8</v>
      </c>
      <c r="I40" s="1396"/>
      <c r="J40" s="1411" t="s">
        <v>85</v>
      </c>
      <c r="K40" s="1411"/>
      <c r="L40" s="420" t="s">
        <v>85</v>
      </c>
      <c r="M40" s="454"/>
      <c r="N40" s="424">
        <v>43.1</v>
      </c>
      <c r="O40" s="422">
        <v>41.8</v>
      </c>
      <c r="P40" s="422">
        <v>44.7</v>
      </c>
      <c r="Q40" s="453"/>
    </row>
    <row r="41" spans="1:17" ht="3" customHeight="1">
      <c r="D41" s="450"/>
      <c r="E41" s="452"/>
      <c r="F41" s="452"/>
      <c r="G41" s="452"/>
      <c r="H41" s="452"/>
      <c r="I41" s="452"/>
      <c r="J41" s="452"/>
      <c r="K41" s="452"/>
      <c r="L41" s="452"/>
      <c r="M41" s="451"/>
      <c r="N41" s="450"/>
    </row>
    <row r="42" spans="1:17" ht="13.5" customHeight="1">
      <c r="A42" s="1405" t="s">
        <v>59</v>
      </c>
      <c r="B42" s="1405"/>
      <c r="C42" s="1405"/>
      <c r="D42" s="1415" t="s">
        <v>14</v>
      </c>
      <c r="E42" s="1416"/>
      <c r="F42" s="1416"/>
      <c r="G42" s="1416"/>
      <c r="H42" s="1400"/>
      <c r="I42" s="1415" t="s">
        <v>15</v>
      </c>
      <c r="J42" s="1416"/>
      <c r="K42" s="1416"/>
      <c r="L42" s="1416"/>
      <c r="M42" s="1400"/>
      <c r="N42" s="1415" t="s">
        <v>16</v>
      </c>
      <c r="O42" s="1416"/>
      <c r="P42" s="1416"/>
      <c r="Q42" s="1416"/>
    </row>
    <row r="43" spans="1:17" ht="13.5" customHeight="1">
      <c r="A43" s="1407"/>
      <c r="B43" s="1407"/>
      <c r="C43" s="1407"/>
      <c r="D43" s="449" t="s">
        <v>5</v>
      </c>
      <c r="E43" s="1415" t="s">
        <v>3</v>
      </c>
      <c r="F43" s="1416"/>
      <c r="G43" s="1415" t="s">
        <v>4</v>
      </c>
      <c r="H43" s="1416"/>
      <c r="I43" s="1419" t="s">
        <v>5</v>
      </c>
      <c r="J43" s="1410"/>
      <c r="K43" s="447" t="s">
        <v>3</v>
      </c>
      <c r="L43" s="1415" t="s">
        <v>4</v>
      </c>
      <c r="M43" s="1400"/>
      <c r="N43" s="448" t="s">
        <v>5</v>
      </c>
      <c r="O43" s="447" t="s">
        <v>3</v>
      </c>
      <c r="P43" s="1415" t="s">
        <v>4</v>
      </c>
      <c r="Q43" s="1416"/>
    </row>
    <row r="44" spans="1:17" ht="3" customHeight="1">
      <c r="A44" s="414"/>
      <c r="B44" s="414"/>
      <c r="C44" s="414"/>
      <c r="D44" s="445"/>
      <c r="E44" s="414"/>
      <c r="F44" s="414"/>
      <c r="G44" s="414"/>
      <c r="H44" s="414"/>
      <c r="I44" s="445"/>
      <c r="J44" s="414"/>
      <c r="K44" s="414"/>
      <c r="L44" s="414"/>
      <c r="M44" s="444"/>
      <c r="N44" s="414"/>
      <c r="O44" s="414"/>
      <c r="P44" s="414"/>
      <c r="Q44" s="414"/>
    </row>
    <row r="45" spans="1:17" ht="9.75" customHeight="1">
      <c r="A45" s="414"/>
      <c r="B45" s="438" t="s">
        <v>6</v>
      </c>
      <c r="C45" s="414"/>
      <c r="D45" s="443">
        <v>72629</v>
      </c>
      <c r="E45" s="1403">
        <v>35080</v>
      </c>
      <c r="F45" s="1403"/>
      <c r="G45" s="1403">
        <v>37549</v>
      </c>
      <c r="H45" s="1403"/>
      <c r="I45" s="1403">
        <v>166054</v>
      </c>
      <c r="J45" s="1403">
        <v>166054</v>
      </c>
      <c r="K45" s="441">
        <v>81059</v>
      </c>
      <c r="L45" s="441">
        <v>84995</v>
      </c>
      <c r="M45" s="440"/>
      <c r="N45" s="442">
        <v>144639</v>
      </c>
      <c r="O45" s="439">
        <v>72076</v>
      </c>
      <c r="P45" s="439">
        <v>72563</v>
      </c>
      <c r="Q45" s="414"/>
    </row>
    <row r="46" spans="1:17" ht="3" customHeight="1">
      <c r="A46" s="414"/>
      <c r="B46" s="438"/>
      <c r="C46" s="414"/>
      <c r="D46" s="429"/>
      <c r="E46" s="428"/>
      <c r="F46" s="428"/>
      <c r="G46" s="428"/>
      <c r="H46" s="428"/>
      <c r="I46" s="428"/>
      <c r="J46" s="428"/>
      <c r="K46" s="428"/>
      <c r="L46" s="428"/>
      <c r="M46" s="421"/>
      <c r="N46" s="498"/>
      <c r="O46" s="433"/>
      <c r="P46" s="433"/>
      <c r="Q46" s="414"/>
    </row>
    <row r="47" spans="1:17">
      <c r="A47" s="414"/>
      <c r="B47" s="432" t="s">
        <v>36</v>
      </c>
      <c r="C47" s="414"/>
      <c r="D47" s="429">
        <v>2713</v>
      </c>
      <c r="E47" s="1398">
        <v>1423</v>
      </c>
      <c r="F47" s="1398"/>
      <c r="G47" s="1398">
        <v>1290</v>
      </c>
      <c r="H47" s="1398"/>
      <c r="I47" s="1398">
        <v>6672</v>
      </c>
      <c r="J47" s="1398"/>
      <c r="K47" s="428">
        <v>3432</v>
      </c>
      <c r="L47" s="428">
        <v>3240</v>
      </c>
      <c r="M47" s="421"/>
      <c r="N47" s="437">
        <v>6097</v>
      </c>
      <c r="O47" s="436">
        <v>3079</v>
      </c>
      <c r="P47" s="436">
        <v>3018</v>
      </c>
      <c r="Q47" s="414"/>
    </row>
    <row r="48" spans="1:17">
      <c r="A48" s="414"/>
      <c r="B48" s="432" t="s">
        <v>37</v>
      </c>
      <c r="C48" s="414"/>
      <c r="D48" s="429">
        <v>2441</v>
      </c>
      <c r="E48" s="1398">
        <v>1255</v>
      </c>
      <c r="F48" s="1398"/>
      <c r="G48" s="1398">
        <v>1186</v>
      </c>
      <c r="H48" s="1398"/>
      <c r="I48" s="1398">
        <v>6525</v>
      </c>
      <c r="J48" s="1398"/>
      <c r="K48" s="428">
        <v>3293</v>
      </c>
      <c r="L48" s="428">
        <v>3232</v>
      </c>
      <c r="M48" s="421"/>
      <c r="N48" s="437">
        <v>5834</v>
      </c>
      <c r="O48" s="436">
        <v>3036</v>
      </c>
      <c r="P48" s="436">
        <v>2798</v>
      </c>
      <c r="Q48" s="414"/>
    </row>
    <row r="49" spans="1:17">
      <c r="A49" s="414"/>
      <c r="B49" s="430" t="s">
        <v>38</v>
      </c>
      <c r="C49" s="414"/>
      <c r="D49" s="429">
        <v>2517</v>
      </c>
      <c r="E49" s="1398">
        <v>1248</v>
      </c>
      <c r="F49" s="1398"/>
      <c r="G49" s="1398">
        <v>1269</v>
      </c>
      <c r="H49" s="1398"/>
      <c r="I49" s="1398">
        <v>6883</v>
      </c>
      <c r="J49" s="1398"/>
      <c r="K49" s="428">
        <v>3534</v>
      </c>
      <c r="L49" s="428">
        <v>3349</v>
      </c>
      <c r="M49" s="421"/>
      <c r="N49" s="437">
        <v>6058</v>
      </c>
      <c r="O49" s="436">
        <v>3020</v>
      </c>
      <c r="P49" s="436">
        <v>3038</v>
      </c>
      <c r="Q49" s="414"/>
    </row>
    <row r="50" spans="1:17">
      <c r="A50" s="414"/>
      <c r="B50" s="430" t="s">
        <v>39</v>
      </c>
      <c r="C50" s="414"/>
      <c r="D50" s="429">
        <v>2584</v>
      </c>
      <c r="E50" s="1398">
        <v>1306</v>
      </c>
      <c r="F50" s="1398"/>
      <c r="G50" s="1398">
        <v>1278</v>
      </c>
      <c r="H50" s="1398"/>
      <c r="I50" s="1398">
        <v>7294</v>
      </c>
      <c r="J50" s="1398"/>
      <c r="K50" s="428">
        <v>3726</v>
      </c>
      <c r="L50" s="428">
        <v>3568</v>
      </c>
      <c r="M50" s="421"/>
      <c r="N50" s="437">
        <v>6022</v>
      </c>
      <c r="O50" s="436">
        <v>3056</v>
      </c>
      <c r="P50" s="436">
        <v>2966</v>
      </c>
      <c r="Q50" s="414"/>
    </row>
    <row r="51" spans="1:17">
      <c r="A51" s="414"/>
      <c r="B51" s="430" t="s">
        <v>40</v>
      </c>
      <c r="C51" s="414"/>
      <c r="D51" s="429">
        <v>4673</v>
      </c>
      <c r="E51" s="1398">
        <v>2263</v>
      </c>
      <c r="F51" s="1398"/>
      <c r="G51" s="1398">
        <v>2410</v>
      </c>
      <c r="H51" s="1398"/>
      <c r="I51" s="1398">
        <v>8907</v>
      </c>
      <c r="J51" s="1398"/>
      <c r="K51" s="428">
        <v>4533</v>
      </c>
      <c r="L51" s="428">
        <v>4374</v>
      </c>
      <c r="M51" s="421"/>
      <c r="N51" s="437">
        <v>7956</v>
      </c>
      <c r="O51" s="436">
        <v>3986</v>
      </c>
      <c r="P51" s="436">
        <v>3970</v>
      </c>
      <c r="Q51" s="414"/>
    </row>
    <row r="52" spans="1:17">
      <c r="A52" s="414"/>
      <c r="B52" s="430" t="s">
        <v>41</v>
      </c>
      <c r="C52" s="414"/>
      <c r="D52" s="429">
        <v>5603</v>
      </c>
      <c r="E52" s="1398">
        <v>2822</v>
      </c>
      <c r="F52" s="1398"/>
      <c r="G52" s="1398">
        <v>2781</v>
      </c>
      <c r="H52" s="1398"/>
      <c r="I52" s="1398">
        <v>10055</v>
      </c>
      <c r="J52" s="1398"/>
      <c r="K52" s="428">
        <v>5060</v>
      </c>
      <c r="L52" s="428">
        <v>4995</v>
      </c>
      <c r="M52" s="421"/>
      <c r="N52" s="437">
        <v>9139</v>
      </c>
      <c r="O52" s="436">
        <v>4790</v>
      </c>
      <c r="P52" s="436">
        <v>4349</v>
      </c>
      <c r="Q52" s="414"/>
    </row>
    <row r="53" spans="1:17">
      <c r="A53" s="414"/>
      <c r="B53" s="430" t="s">
        <v>42</v>
      </c>
      <c r="C53" s="414"/>
      <c r="D53" s="429">
        <v>5988</v>
      </c>
      <c r="E53" s="1398">
        <v>2937</v>
      </c>
      <c r="F53" s="1398"/>
      <c r="G53" s="1398">
        <v>3051</v>
      </c>
      <c r="H53" s="1398"/>
      <c r="I53" s="1398">
        <v>11197</v>
      </c>
      <c r="J53" s="1398"/>
      <c r="K53" s="428">
        <v>5764</v>
      </c>
      <c r="L53" s="428">
        <v>5433</v>
      </c>
      <c r="M53" s="421"/>
      <c r="N53" s="437">
        <v>10134</v>
      </c>
      <c r="O53" s="436">
        <v>5058</v>
      </c>
      <c r="P53" s="436">
        <v>5076</v>
      </c>
      <c r="Q53" s="414"/>
    </row>
    <row r="54" spans="1:17">
      <c r="A54" s="414"/>
      <c r="B54" s="430" t="s">
        <v>43</v>
      </c>
      <c r="C54" s="414"/>
      <c r="D54" s="429">
        <v>6296</v>
      </c>
      <c r="E54" s="1398">
        <v>3066</v>
      </c>
      <c r="F54" s="1398"/>
      <c r="G54" s="1398">
        <v>3230</v>
      </c>
      <c r="H54" s="1398"/>
      <c r="I54" s="1398">
        <v>12986</v>
      </c>
      <c r="J54" s="1398"/>
      <c r="K54" s="428">
        <v>6581</v>
      </c>
      <c r="L54" s="428">
        <v>6405</v>
      </c>
      <c r="M54" s="421"/>
      <c r="N54" s="437">
        <v>11835</v>
      </c>
      <c r="O54" s="436">
        <v>6117</v>
      </c>
      <c r="P54" s="436">
        <v>5718</v>
      </c>
      <c r="Q54" s="414"/>
    </row>
    <row r="55" spans="1:17">
      <c r="A55" s="414"/>
      <c r="B55" s="430" t="s">
        <v>44</v>
      </c>
      <c r="C55" s="414"/>
      <c r="D55" s="429">
        <v>5515</v>
      </c>
      <c r="E55" s="1398">
        <v>2838</v>
      </c>
      <c r="F55" s="1398"/>
      <c r="G55" s="1398">
        <v>2677</v>
      </c>
      <c r="H55" s="1398"/>
      <c r="I55" s="1398">
        <v>11496</v>
      </c>
      <c r="J55" s="1398"/>
      <c r="K55" s="428">
        <v>5770</v>
      </c>
      <c r="L55" s="428">
        <v>5726</v>
      </c>
      <c r="M55" s="421"/>
      <c r="N55" s="437">
        <v>10414</v>
      </c>
      <c r="O55" s="436">
        <v>5389</v>
      </c>
      <c r="P55" s="436">
        <v>5025</v>
      </c>
      <c r="Q55" s="414"/>
    </row>
    <row r="56" spans="1:17">
      <c r="A56" s="414"/>
      <c r="B56" s="430" t="s">
        <v>45</v>
      </c>
      <c r="C56" s="414"/>
      <c r="D56" s="429">
        <v>4901</v>
      </c>
      <c r="E56" s="1398">
        <v>2473</v>
      </c>
      <c r="F56" s="1398"/>
      <c r="G56" s="1398">
        <v>2428</v>
      </c>
      <c r="H56" s="1398"/>
      <c r="I56" s="1398">
        <v>10426</v>
      </c>
      <c r="J56" s="1398"/>
      <c r="K56" s="428">
        <v>5228</v>
      </c>
      <c r="L56" s="428">
        <v>5198</v>
      </c>
      <c r="M56" s="421"/>
      <c r="N56" s="437">
        <v>8994</v>
      </c>
      <c r="O56" s="436">
        <v>4580</v>
      </c>
      <c r="P56" s="436">
        <v>4414</v>
      </c>
      <c r="Q56" s="414"/>
    </row>
    <row r="57" spans="1:17">
      <c r="A57" s="414"/>
      <c r="B57" s="430" t="s">
        <v>46</v>
      </c>
      <c r="C57" s="414"/>
      <c r="D57" s="429">
        <v>4510</v>
      </c>
      <c r="E57" s="1398">
        <v>2278</v>
      </c>
      <c r="F57" s="1398"/>
      <c r="G57" s="1398">
        <v>2232</v>
      </c>
      <c r="H57" s="1398"/>
      <c r="I57" s="1398">
        <v>9678</v>
      </c>
      <c r="J57" s="1398"/>
      <c r="K57" s="428">
        <v>4836</v>
      </c>
      <c r="L57" s="428">
        <v>4842</v>
      </c>
      <c r="M57" s="421"/>
      <c r="N57" s="437">
        <v>7576</v>
      </c>
      <c r="O57" s="436">
        <v>4000</v>
      </c>
      <c r="P57" s="436">
        <v>3576</v>
      </c>
      <c r="Q57" s="414"/>
    </row>
    <row r="58" spans="1:17">
      <c r="A58" s="414"/>
      <c r="B58" s="430" t="s">
        <v>47</v>
      </c>
      <c r="C58" s="414"/>
      <c r="D58" s="429">
        <v>4755</v>
      </c>
      <c r="E58" s="1398">
        <v>2441</v>
      </c>
      <c r="F58" s="1398"/>
      <c r="G58" s="1398">
        <v>2314</v>
      </c>
      <c r="H58" s="1398"/>
      <c r="I58" s="1398">
        <v>11494</v>
      </c>
      <c r="J58" s="1398"/>
      <c r="K58" s="428">
        <v>5870</v>
      </c>
      <c r="L58" s="428">
        <v>5624</v>
      </c>
      <c r="M58" s="421"/>
      <c r="N58" s="437">
        <v>8663</v>
      </c>
      <c r="O58" s="436">
        <v>4358</v>
      </c>
      <c r="P58" s="436">
        <v>4305</v>
      </c>
      <c r="Q58" s="414"/>
    </row>
    <row r="59" spans="1:17">
      <c r="A59" s="414"/>
      <c r="B59" s="430" t="s">
        <v>48</v>
      </c>
      <c r="C59" s="414"/>
      <c r="D59" s="429">
        <v>5170</v>
      </c>
      <c r="E59" s="1398">
        <v>2621</v>
      </c>
      <c r="F59" s="1398"/>
      <c r="G59" s="1398">
        <v>2549</v>
      </c>
      <c r="H59" s="1398"/>
      <c r="I59" s="1398">
        <v>12554</v>
      </c>
      <c r="J59" s="1398"/>
      <c r="K59" s="428">
        <v>6226</v>
      </c>
      <c r="L59" s="428">
        <v>6328</v>
      </c>
      <c r="M59" s="421"/>
      <c r="N59" s="437">
        <v>9607</v>
      </c>
      <c r="O59" s="436">
        <v>4777</v>
      </c>
      <c r="P59" s="436">
        <v>4830</v>
      </c>
      <c r="Q59" s="414"/>
    </row>
    <row r="60" spans="1:17">
      <c r="A60" s="414"/>
      <c r="B60" s="430" t="s">
        <v>49</v>
      </c>
      <c r="C60" s="414"/>
      <c r="D60" s="429">
        <v>4260</v>
      </c>
      <c r="E60" s="1398">
        <v>1966</v>
      </c>
      <c r="F60" s="1398"/>
      <c r="G60" s="1398">
        <v>2294</v>
      </c>
      <c r="H60" s="1398"/>
      <c r="I60" s="1398">
        <v>11606</v>
      </c>
      <c r="J60" s="1398"/>
      <c r="K60" s="428">
        <v>5498</v>
      </c>
      <c r="L60" s="428">
        <v>6108</v>
      </c>
      <c r="M60" s="421"/>
      <c r="N60" s="437">
        <v>9338</v>
      </c>
      <c r="O60" s="436">
        <v>4388</v>
      </c>
      <c r="P60" s="436">
        <v>4950</v>
      </c>
      <c r="Q60" s="414"/>
    </row>
    <row r="61" spans="1:17">
      <c r="A61" s="414"/>
      <c r="B61" s="430" t="s">
        <v>50</v>
      </c>
      <c r="C61" s="414"/>
      <c r="D61" s="429">
        <v>3512</v>
      </c>
      <c r="E61" s="1398">
        <v>1513</v>
      </c>
      <c r="F61" s="1398"/>
      <c r="G61" s="1398">
        <v>1999</v>
      </c>
      <c r="H61" s="1398"/>
      <c r="I61" s="1398">
        <v>9956</v>
      </c>
      <c r="J61" s="1398"/>
      <c r="K61" s="428">
        <v>4454</v>
      </c>
      <c r="L61" s="428">
        <v>5502</v>
      </c>
      <c r="M61" s="421"/>
      <c r="N61" s="437">
        <v>8129</v>
      </c>
      <c r="O61" s="436">
        <v>3744</v>
      </c>
      <c r="P61" s="436">
        <v>4385</v>
      </c>
      <c r="Q61" s="414"/>
    </row>
    <row r="62" spans="1:17">
      <c r="A62" s="414"/>
      <c r="B62" s="430" t="s">
        <v>51</v>
      </c>
      <c r="C62" s="414"/>
      <c r="D62" s="429">
        <v>3034</v>
      </c>
      <c r="E62" s="1398">
        <v>1215</v>
      </c>
      <c r="F62" s="1398"/>
      <c r="G62" s="1398">
        <v>1819</v>
      </c>
      <c r="H62" s="1398"/>
      <c r="I62" s="1398">
        <v>8244</v>
      </c>
      <c r="J62" s="1398"/>
      <c r="K62" s="428">
        <v>3520</v>
      </c>
      <c r="L62" s="428">
        <v>4724</v>
      </c>
      <c r="M62" s="421"/>
      <c r="N62" s="437">
        <v>6174</v>
      </c>
      <c r="O62" s="436">
        <v>2720</v>
      </c>
      <c r="P62" s="436">
        <v>3454</v>
      </c>
      <c r="Q62" s="414"/>
    </row>
    <row r="63" spans="1:17">
      <c r="A63" s="414"/>
      <c r="B63" s="430" t="s">
        <v>52</v>
      </c>
      <c r="C63" s="414"/>
      <c r="D63" s="429">
        <v>2332</v>
      </c>
      <c r="E63" s="1398">
        <v>907</v>
      </c>
      <c r="F63" s="1398"/>
      <c r="G63" s="1398">
        <v>1425</v>
      </c>
      <c r="H63" s="1398"/>
      <c r="I63" s="1398">
        <v>5466</v>
      </c>
      <c r="J63" s="1398"/>
      <c r="K63" s="428">
        <v>2139</v>
      </c>
      <c r="L63" s="428">
        <v>3327</v>
      </c>
      <c r="M63" s="421"/>
      <c r="N63" s="437">
        <v>4060</v>
      </c>
      <c r="O63" s="436">
        <v>1542</v>
      </c>
      <c r="P63" s="436">
        <v>2518</v>
      </c>
      <c r="Q63" s="414"/>
    </row>
    <row r="64" spans="1:17">
      <c r="A64" s="414"/>
      <c r="B64" s="430" t="s">
        <v>56</v>
      </c>
      <c r="C64" s="414"/>
      <c r="D64" s="429">
        <v>1141</v>
      </c>
      <c r="E64" s="1398">
        <v>323</v>
      </c>
      <c r="F64" s="1398"/>
      <c r="G64" s="1398">
        <v>818</v>
      </c>
      <c r="H64" s="1398"/>
      <c r="I64" s="1398">
        <v>2627</v>
      </c>
      <c r="J64" s="1398"/>
      <c r="K64" s="428">
        <v>875</v>
      </c>
      <c r="L64" s="428">
        <v>1752</v>
      </c>
      <c r="M64" s="421"/>
      <c r="N64" s="437">
        <v>2083</v>
      </c>
      <c r="O64" s="436">
        <v>619</v>
      </c>
      <c r="P64" s="436">
        <v>1464</v>
      </c>
      <c r="Q64" s="414"/>
    </row>
    <row r="65" spans="1:17">
      <c r="B65" s="430" t="s">
        <v>81</v>
      </c>
      <c r="C65" s="414"/>
      <c r="D65" s="429">
        <v>445</v>
      </c>
      <c r="E65" s="1398">
        <v>98</v>
      </c>
      <c r="F65" s="1398"/>
      <c r="G65" s="1398">
        <v>347</v>
      </c>
      <c r="H65" s="1398"/>
      <c r="I65" s="1398">
        <v>953</v>
      </c>
      <c r="J65" s="1398"/>
      <c r="K65" s="428">
        <v>248</v>
      </c>
      <c r="L65" s="428">
        <v>705</v>
      </c>
      <c r="M65" s="421"/>
      <c r="N65" s="437">
        <v>855</v>
      </c>
      <c r="O65" s="436">
        <v>199</v>
      </c>
      <c r="P65" s="436">
        <v>656</v>
      </c>
      <c r="Q65" s="414"/>
    </row>
    <row r="66" spans="1:17">
      <c r="B66" s="430" t="s">
        <v>80</v>
      </c>
      <c r="C66" s="414"/>
      <c r="D66" s="429">
        <v>102</v>
      </c>
      <c r="E66" s="1398">
        <v>24</v>
      </c>
      <c r="F66" s="1398"/>
      <c r="G66" s="1398">
        <v>78</v>
      </c>
      <c r="H66" s="1398"/>
      <c r="I66" s="1398">
        <v>307</v>
      </c>
      <c r="J66" s="1398"/>
      <c r="K66" s="428">
        <v>57</v>
      </c>
      <c r="L66" s="428">
        <v>250</v>
      </c>
      <c r="M66" s="421"/>
      <c r="N66" s="437">
        <v>266</v>
      </c>
      <c r="O66" s="436">
        <v>59</v>
      </c>
      <c r="P66" s="436">
        <v>207</v>
      </c>
      <c r="Q66" s="414"/>
    </row>
    <row r="67" spans="1:17">
      <c r="B67" s="430" t="s">
        <v>79</v>
      </c>
      <c r="C67" s="414"/>
      <c r="D67" s="429">
        <v>12</v>
      </c>
      <c r="E67" s="1398">
        <v>1</v>
      </c>
      <c r="F67" s="1398"/>
      <c r="G67" s="1398">
        <v>11</v>
      </c>
      <c r="H67" s="1398"/>
      <c r="I67" s="1398">
        <v>26</v>
      </c>
      <c r="J67" s="1398"/>
      <c r="K67" s="428">
        <v>3</v>
      </c>
      <c r="L67" s="428">
        <v>23</v>
      </c>
      <c r="M67" s="421"/>
      <c r="N67" s="437">
        <v>34</v>
      </c>
      <c r="O67" s="436">
        <v>4</v>
      </c>
      <c r="P67" s="436">
        <v>30</v>
      </c>
      <c r="Q67" s="414"/>
    </row>
    <row r="68" spans="1:17" ht="9.75" customHeight="1">
      <c r="A68" s="414"/>
      <c r="B68" s="414" t="s">
        <v>17</v>
      </c>
      <c r="C68" s="414"/>
      <c r="D68" s="429"/>
      <c r="E68" s="428"/>
      <c r="F68" s="428"/>
      <c r="G68" s="428"/>
      <c r="H68" s="428"/>
      <c r="I68" s="428"/>
      <c r="J68" s="428"/>
      <c r="K68" s="428"/>
      <c r="L68" s="428"/>
      <c r="M68" s="421"/>
      <c r="N68" s="437"/>
      <c r="O68" s="436"/>
      <c r="P68" s="436"/>
      <c r="Q68" s="414"/>
    </row>
    <row r="69" spans="1:17" ht="9.75" customHeight="1">
      <c r="A69" s="414"/>
      <c r="B69" s="432" t="s">
        <v>53</v>
      </c>
      <c r="C69" s="414"/>
      <c r="D69" s="429">
        <v>7671</v>
      </c>
      <c r="E69" s="1398">
        <v>3926</v>
      </c>
      <c r="F69" s="1398">
        <v>3926</v>
      </c>
      <c r="G69" s="1398">
        <v>3745</v>
      </c>
      <c r="H69" s="1398">
        <v>3745</v>
      </c>
      <c r="I69" s="1398">
        <v>20080</v>
      </c>
      <c r="J69" s="1398"/>
      <c r="K69" s="428">
        <v>10259</v>
      </c>
      <c r="L69" s="428">
        <v>9821</v>
      </c>
      <c r="M69" s="421"/>
      <c r="N69" s="437">
        <v>17989</v>
      </c>
      <c r="O69" s="436">
        <v>9135</v>
      </c>
      <c r="P69" s="436">
        <v>8854</v>
      </c>
      <c r="Q69" s="414"/>
    </row>
    <row r="70" spans="1:17" ht="9.75" customHeight="1">
      <c r="A70" s="414"/>
      <c r="B70" s="430" t="s">
        <v>54</v>
      </c>
      <c r="C70" s="414"/>
      <c r="D70" s="429">
        <v>49995</v>
      </c>
      <c r="E70" s="1398">
        <v>25045</v>
      </c>
      <c r="F70" s="1398">
        <v>25045</v>
      </c>
      <c r="G70" s="1398">
        <v>24950</v>
      </c>
      <c r="H70" s="1398">
        <v>24950</v>
      </c>
      <c r="I70" s="1398">
        <v>106087</v>
      </c>
      <c r="J70" s="1398"/>
      <c r="K70" s="428">
        <v>53594</v>
      </c>
      <c r="L70" s="428">
        <v>52493</v>
      </c>
      <c r="M70" s="421"/>
      <c r="N70" s="437">
        <v>90340</v>
      </c>
      <c r="O70" s="436">
        <v>46111</v>
      </c>
      <c r="P70" s="436">
        <v>44229</v>
      </c>
      <c r="Q70" s="414"/>
    </row>
    <row r="71" spans="1:17" ht="9.75" customHeight="1">
      <c r="A71" s="414"/>
      <c r="B71" s="430" t="s">
        <v>55</v>
      </c>
      <c r="C71" s="414"/>
      <c r="D71" s="429">
        <v>14838</v>
      </c>
      <c r="E71" s="1398">
        <v>6047</v>
      </c>
      <c r="F71" s="1398">
        <v>6047</v>
      </c>
      <c r="G71" s="1398">
        <v>8791</v>
      </c>
      <c r="H71" s="1398">
        <v>8791</v>
      </c>
      <c r="I71" s="1398">
        <v>39185</v>
      </c>
      <c r="J71" s="1398"/>
      <c r="K71" s="428">
        <v>16794</v>
      </c>
      <c r="L71" s="428">
        <v>22391</v>
      </c>
      <c r="M71" s="421"/>
      <c r="N71" s="437">
        <v>30939</v>
      </c>
      <c r="O71" s="436">
        <v>13275</v>
      </c>
      <c r="P71" s="436">
        <v>17664</v>
      </c>
      <c r="Q71" s="414"/>
    </row>
    <row r="72" spans="1:17" ht="9.75" customHeight="1">
      <c r="A72" s="414"/>
      <c r="B72" s="414" t="s">
        <v>77</v>
      </c>
      <c r="C72" s="414"/>
      <c r="D72" s="435"/>
      <c r="E72" s="1398"/>
      <c r="F72" s="1398"/>
      <c r="G72" s="1398"/>
      <c r="H72" s="1398"/>
      <c r="I72" s="1398"/>
      <c r="J72" s="1398"/>
      <c r="K72" s="434"/>
      <c r="L72" s="434"/>
      <c r="M72" s="421"/>
      <c r="N72" s="498"/>
      <c r="O72" s="433"/>
      <c r="P72" s="433"/>
      <c r="Q72" s="414"/>
    </row>
    <row r="73" spans="1:17" ht="9.75" customHeight="1">
      <c r="A73" s="414"/>
      <c r="B73" s="432" t="s">
        <v>53</v>
      </c>
      <c r="C73" s="414"/>
      <c r="D73" s="424">
        <v>10.6</v>
      </c>
      <c r="E73" s="1436">
        <v>11.2</v>
      </c>
      <c r="F73" s="1437"/>
      <c r="G73" s="1436">
        <v>10</v>
      </c>
      <c r="H73" s="1437"/>
      <c r="I73" s="1436">
        <v>12.1</v>
      </c>
      <c r="J73" s="1437"/>
      <c r="K73" s="422">
        <v>12.7</v>
      </c>
      <c r="L73" s="422">
        <v>11.6</v>
      </c>
      <c r="M73" s="431"/>
      <c r="N73" s="423">
        <v>12.4</v>
      </c>
      <c r="O73" s="420">
        <v>12.7</v>
      </c>
      <c r="P73" s="420">
        <v>12.2</v>
      </c>
      <c r="Q73" s="414"/>
    </row>
    <row r="74" spans="1:17" ht="9.75" customHeight="1">
      <c r="A74" s="414"/>
      <c r="B74" s="430" t="s">
        <v>54</v>
      </c>
      <c r="C74" s="414"/>
      <c r="D74" s="424">
        <v>68.8</v>
      </c>
      <c r="E74" s="1436">
        <v>71.400000000000006</v>
      </c>
      <c r="F74" s="1437"/>
      <c r="G74" s="1436">
        <v>66.400000000000006</v>
      </c>
      <c r="H74" s="1437"/>
      <c r="I74" s="1436">
        <v>63.9</v>
      </c>
      <c r="J74" s="1437"/>
      <c r="K74" s="422">
        <v>66.099999999999994</v>
      </c>
      <c r="L74" s="422">
        <v>61.8</v>
      </c>
      <c r="M74" s="431"/>
      <c r="N74" s="423">
        <v>62.5</v>
      </c>
      <c r="O74" s="420">
        <v>64</v>
      </c>
      <c r="P74" s="420">
        <v>61</v>
      </c>
      <c r="Q74" s="414"/>
    </row>
    <row r="75" spans="1:17" ht="9.75" customHeight="1">
      <c r="A75" s="414"/>
      <c r="B75" s="430" t="s">
        <v>55</v>
      </c>
      <c r="C75" s="414"/>
      <c r="D75" s="424">
        <v>20.399999999999999</v>
      </c>
      <c r="E75" s="1436">
        <v>17.2</v>
      </c>
      <c r="F75" s="1437"/>
      <c r="G75" s="1436">
        <v>23.4</v>
      </c>
      <c r="H75" s="1437"/>
      <c r="I75" s="1436">
        <v>23.6</v>
      </c>
      <c r="J75" s="1437"/>
      <c r="K75" s="422">
        <v>20.7</v>
      </c>
      <c r="L75" s="422">
        <v>26.3</v>
      </c>
      <c r="M75" s="431"/>
      <c r="N75" s="423">
        <v>21.4</v>
      </c>
      <c r="O75" s="420">
        <v>18.399999999999999</v>
      </c>
      <c r="P75" s="420">
        <v>24.3</v>
      </c>
      <c r="Q75" s="414"/>
    </row>
    <row r="76" spans="1:17" ht="3" customHeight="1">
      <c r="A76" s="414"/>
      <c r="B76" s="430"/>
      <c r="C76" s="414"/>
      <c r="D76" s="429"/>
      <c r="E76" s="1436"/>
      <c r="F76" s="1437"/>
      <c r="G76" s="1436"/>
      <c r="H76" s="1437"/>
      <c r="I76" s="1436"/>
      <c r="J76" s="1437"/>
      <c r="K76" s="428"/>
      <c r="L76" s="428"/>
      <c r="M76" s="421"/>
      <c r="N76" s="423"/>
      <c r="O76" s="420"/>
      <c r="P76" s="420"/>
      <c r="Q76" s="414"/>
    </row>
    <row r="77" spans="1:17" ht="9.75" customHeight="1">
      <c r="A77" s="425"/>
      <c r="B77" s="427" t="s">
        <v>22</v>
      </c>
      <c r="C77" s="425"/>
      <c r="D77" s="424">
        <v>44.3</v>
      </c>
      <c r="E77" s="1436">
        <v>42.9</v>
      </c>
      <c r="F77" s="1437">
        <v>42.9</v>
      </c>
      <c r="G77" s="1436">
        <v>45.6</v>
      </c>
      <c r="H77" s="1437">
        <v>45.6</v>
      </c>
      <c r="I77" s="1436">
        <v>45.3</v>
      </c>
      <c r="J77" s="1437"/>
      <c r="K77" s="422">
        <v>43.9</v>
      </c>
      <c r="L77" s="422">
        <v>46.6</v>
      </c>
      <c r="M77" s="421"/>
      <c r="N77" s="423">
        <v>44</v>
      </c>
      <c r="O77" s="420">
        <v>42.7</v>
      </c>
      <c r="P77" s="420">
        <v>45.3</v>
      </c>
      <c r="Q77" s="414"/>
    </row>
    <row r="78" spans="1:17" ht="9.75" customHeight="1">
      <c r="A78" s="425"/>
      <c r="B78" s="497" t="s">
        <v>7</v>
      </c>
      <c r="C78" s="425"/>
      <c r="D78" s="424">
        <v>42.9</v>
      </c>
      <c r="E78" s="1436">
        <v>41.9</v>
      </c>
      <c r="F78" s="1437">
        <v>41.9</v>
      </c>
      <c r="G78" s="1436">
        <v>44.2</v>
      </c>
      <c r="H78" s="1437">
        <v>44.2</v>
      </c>
      <c r="I78" s="1436">
        <v>45.3</v>
      </c>
      <c r="J78" s="1437"/>
      <c r="K78" s="422">
        <v>43.8</v>
      </c>
      <c r="L78" s="422">
        <v>46.8</v>
      </c>
      <c r="M78" s="421"/>
      <c r="N78" s="423">
        <v>43</v>
      </c>
      <c r="O78" s="420">
        <v>41.8</v>
      </c>
      <c r="P78" s="420">
        <v>44.4</v>
      </c>
      <c r="Q78" s="414"/>
    </row>
    <row r="79" spans="1:17" ht="3" customHeight="1">
      <c r="A79" s="416"/>
      <c r="B79" s="416"/>
      <c r="C79" s="417"/>
      <c r="D79" s="418"/>
      <c r="E79" s="418"/>
      <c r="F79" s="418"/>
      <c r="G79" s="418"/>
      <c r="H79" s="418"/>
      <c r="I79" s="418"/>
      <c r="J79" s="418"/>
      <c r="K79" s="418"/>
      <c r="L79" s="418"/>
      <c r="M79" s="417"/>
      <c r="N79" s="416"/>
      <c r="O79" s="416"/>
      <c r="P79" s="416"/>
      <c r="Q79" s="416"/>
    </row>
    <row r="80" spans="1:17" ht="10.5" customHeight="1">
      <c r="A80" s="1404" t="s">
        <v>61</v>
      </c>
      <c r="B80" s="1404"/>
      <c r="C80" s="1404"/>
      <c r="D80" s="1404"/>
      <c r="E80" s="1404"/>
      <c r="F80" s="1404"/>
      <c r="G80" s="1404"/>
      <c r="H80" s="1404"/>
      <c r="I80" s="1404"/>
      <c r="J80" s="1404"/>
      <c r="K80" s="1404"/>
      <c r="L80" s="1404"/>
      <c r="M80" s="1404"/>
      <c r="N80" s="1404"/>
      <c r="O80" s="1404"/>
      <c r="P80" s="414"/>
      <c r="Q80" s="414"/>
    </row>
    <row r="81" spans="1:17" ht="10.5" customHeight="1">
      <c r="A81" s="415" t="s">
        <v>62</v>
      </c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1:17">
      <c r="A82" s="413" t="s">
        <v>2</v>
      </c>
    </row>
  </sheetData>
  <mergeCells count="234">
    <mergeCell ref="F19:G19"/>
    <mergeCell ref="E75:F75"/>
    <mergeCell ref="E73:F73"/>
    <mergeCell ref="G75:H75"/>
    <mergeCell ref="G74:H74"/>
    <mergeCell ref="I47:J47"/>
    <mergeCell ref="I48:J48"/>
    <mergeCell ref="I49:J49"/>
    <mergeCell ref="I50:J50"/>
    <mergeCell ref="I51:J51"/>
    <mergeCell ref="I52:J52"/>
    <mergeCell ref="I58:J58"/>
    <mergeCell ref="I59:J59"/>
    <mergeCell ref="I60:J60"/>
    <mergeCell ref="I61:J61"/>
    <mergeCell ref="I54:J54"/>
    <mergeCell ref="I55:J55"/>
    <mergeCell ref="I56:J56"/>
    <mergeCell ref="I57:J57"/>
    <mergeCell ref="I53:J53"/>
    <mergeCell ref="E47:F47"/>
    <mergeCell ref="E50:F50"/>
    <mergeCell ref="E51:F51"/>
    <mergeCell ref="G51:H51"/>
    <mergeCell ref="D16:E16"/>
    <mergeCell ref="D12:E12"/>
    <mergeCell ref="D13:E13"/>
    <mergeCell ref="D14:E14"/>
    <mergeCell ref="D15:E15"/>
    <mergeCell ref="D17:E17"/>
    <mergeCell ref="D18:E18"/>
    <mergeCell ref="D19:E19"/>
    <mergeCell ref="D20:E20"/>
    <mergeCell ref="A4:C5"/>
    <mergeCell ref="A80:O80"/>
    <mergeCell ref="A42:C43"/>
    <mergeCell ref="D5:E5"/>
    <mergeCell ref="D7:E7"/>
    <mergeCell ref="D9:E9"/>
    <mergeCell ref="D10:E10"/>
    <mergeCell ref="D11:E11"/>
    <mergeCell ref="F10:G10"/>
    <mergeCell ref="D21:E21"/>
    <mergeCell ref="D33:E33"/>
    <mergeCell ref="D31:E31"/>
    <mergeCell ref="D27:E27"/>
    <mergeCell ref="D28:E28"/>
    <mergeCell ref="D22:E22"/>
    <mergeCell ref="D23:E23"/>
    <mergeCell ref="D24:E24"/>
    <mergeCell ref="D25:E25"/>
    <mergeCell ref="D26:E26"/>
    <mergeCell ref="D40:E40"/>
    <mergeCell ref="F7:G7"/>
    <mergeCell ref="F9:G9"/>
    <mergeCell ref="F11:G11"/>
    <mergeCell ref="D37:E37"/>
    <mergeCell ref="D35:E35"/>
    <mergeCell ref="D36:E36"/>
    <mergeCell ref="E34:F34"/>
    <mergeCell ref="F36:G36"/>
    <mergeCell ref="D29:E29"/>
    <mergeCell ref="H14:I14"/>
    <mergeCell ref="F31:G31"/>
    <mergeCell ref="F12:G12"/>
    <mergeCell ref="F13:G13"/>
    <mergeCell ref="F14:G14"/>
    <mergeCell ref="F15:G15"/>
    <mergeCell ref="F16:G16"/>
    <mergeCell ref="F17:G17"/>
    <mergeCell ref="F24:G24"/>
    <mergeCell ref="F25:G25"/>
    <mergeCell ref="F21:G21"/>
    <mergeCell ref="F22:G22"/>
    <mergeCell ref="F23:G23"/>
    <mergeCell ref="F26:G26"/>
    <mergeCell ref="D32:E32"/>
    <mergeCell ref="F29:G29"/>
    <mergeCell ref="F27:G27"/>
    <mergeCell ref="F18:G18"/>
    <mergeCell ref="F20:G20"/>
    <mergeCell ref="H7:I7"/>
    <mergeCell ref="H9:I9"/>
    <mergeCell ref="H10:I10"/>
    <mergeCell ref="H11:I11"/>
    <mergeCell ref="H12:I12"/>
    <mergeCell ref="H13:I13"/>
    <mergeCell ref="H32:I32"/>
    <mergeCell ref="H23:I23"/>
    <mergeCell ref="H24:I24"/>
    <mergeCell ref="H25:I25"/>
    <mergeCell ref="H26:I26"/>
    <mergeCell ref="H19:I19"/>
    <mergeCell ref="H20:I20"/>
    <mergeCell ref="H21:I21"/>
    <mergeCell ref="H22:I22"/>
    <mergeCell ref="J14:K14"/>
    <mergeCell ref="J15:K15"/>
    <mergeCell ref="J16:K16"/>
    <mergeCell ref="H29:I29"/>
    <mergeCell ref="H31:I31"/>
    <mergeCell ref="H15:I15"/>
    <mergeCell ref="H16:I16"/>
    <mergeCell ref="H17:I17"/>
    <mergeCell ref="H18:I18"/>
    <mergeCell ref="J26:K26"/>
    <mergeCell ref="J21:K21"/>
    <mergeCell ref="J22:K22"/>
    <mergeCell ref="J23:K23"/>
    <mergeCell ref="J24:K24"/>
    <mergeCell ref="J7:K7"/>
    <mergeCell ref="J9:K9"/>
    <mergeCell ref="J10:K10"/>
    <mergeCell ref="J11:K11"/>
    <mergeCell ref="J12:K12"/>
    <mergeCell ref="J33:K33"/>
    <mergeCell ref="E45:F45"/>
    <mergeCell ref="J35:K35"/>
    <mergeCell ref="J36:K36"/>
    <mergeCell ref="J37:K37"/>
    <mergeCell ref="H35:I35"/>
    <mergeCell ref="F33:G33"/>
    <mergeCell ref="F35:G35"/>
    <mergeCell ref="D39:E39"/>
    <mergeCell ref="I45:J45"/>
    <mergeCell ref="G45:H45"/>
    <mergeCell ref="H27:I27"/>
    <mergeCell ref="J27:K27"/>
    <mergeCell ref="F37:G37"/>
    <mergeCell ref="F39:G39"/>
    <mergeCell ref="F40:G40"/>
    <mergeCell ref="F32:G32"/>
    <mergeCell ref="J29:K29"/>
    <mergeCell ref="J13:K13"/>
    <mergeCell ref="G66:H66"/>
    <mergeCell ref="E65:F65"/>
    <mergeCell ref="G49:H49"/>
    <mergeCell ref="E48:F48"/>
    <mergeCell ref="G48:H48"/>
    <mergeCell ref="E53:F53"/>
    <mergeCell ref="E61:F61"/>
    <mergeCell ref="E54:F54"/>
    <mergeCell ref="E55:F55"/>
    <mergeCell ref="E56:F56"/>
    <mergeCell ref="E57:F57"/>
    <mergeCell ref="E58:F58"/>
    <mergeCell ref="E59:F59"/>
    <mergeCell ref="E60:F60"/>
    <mergeCell ref="G57:H57"/>
    <mergeCell ref="G58:H58"/>
    <mergeCell ref="G59:H59"/>
    <mergeCell ref="G54:H54"/>
    <mergeCell ref="E49:F49"/>
    <mergeCell ref="I43:J43"/>
    <mergeCell ref="F28:G28"/>
    <mergeCell ref="G47:H47"/>
    <mergeCell ref="G50:H50"/>
    <mergeCell ref="G55:H55"/>
    <mergeCell ref="E52:F52"/>
    <mergeCell ref="E78:F78"/>
    <mergeCell ref="G78:H78"/>
    <mergeCell ref="G72:H72"/>
    <mergeCell ref="E77:F77"/>
    <mergeCell ref="G77:H77"/>
    <mergeCell ref="E76:F76"/>
    <mergeCell ref="G76:H76"/>
    <mergeCell ref="G73:H73"/>
    <mergeCell ref="E72:F72"/>
    <mergeCell ref="E74:F74"/>
    <mergeCell ref="E71:F71"/>
    <mergeCell ref="E62:F62"/>
    <mergeCell ref="E63:F63"/>
    <mergeCell ref="G60:H60"/>
    <mergeCell ref="G71:H71"/>
    <mergeCell ref="G61:H61"/>
    <mergeCell ref="G62:H62"/>
    <mergeCell ref="E66:F66"/>
    <mergeCell ref="H39:I39"/>
    <mergeCell ref="H40:I40"/>
    <mergeCell ref="J39:K39"/>
    <mergeCell ref="L43:M43"/>
    <mergeCell ref="I42:M42"/>
    <mergeCell ref="J31:K31"/>
    <mergeCell ref="J32:K32"/>
    <mergeCell ref="D4:M4"/>
    <mergeCell ref="F5:G5"/>
    <mergeCell ref="J8:K8"/>
    <mergeCell ref="J25:K25"/>
    <mergeCell ref="H5:I5"/>
    <mergeCell ref="J5:K5"/>
    <mergeCell ref="J17:K17"/>
    <mergeCell ref="J18:K18"/>
    <mergeCell ref="J19:K19"/>
    <mergeCell ref="J20:K20"/>
    <mergeCell ref="H28:I28"/>
    <mergeCell ref="J28:K28"/>
    <mergeCell ref="H36:I36"/>
    <mergeCell ref="H37:I37"/>
    <mergeCell ref="H33:I33"/>
    <mergeCell ref="D42:H42"/>
    <mergeCell ref="J40:K40"/>
    <mergeCell ref="G67:H67"/>
    <mergeCell ref="G69:H69"/>
    <mergeCell ref="E67:F67"/>
    <mergeCell ref="G70:H70"/>
    <mergeCell ref="E69:F69"/>
    <mergeCell ref="E70:F70"/>
    <mergeCell ref="I77:J77"/>
    <mergeCell ref="N42:Q42"/>
    <mergeCell ref="P43:Q43"/>
    <mergeCell ref="I65:J65"/>
    <mergeCell ref="I66:J66"/>
    <mergeCell ref="I67:J67"/>
    <mergeCell ref="G65:H65"/>
    <mergeCell ref="G52:H52"/>
    <mergeCell ref="G53:H53"/>
    <mergeCell ref="G63:H63"/>
    <mergeCell ref="G64:H64"/>
    <mergeCell ref="I64:J64"/>
    <mergeCell ref="I62:J62"/>
    <mergeCell ref="I63:J63"/>
    <mergeCell ref="E64:F64"/>
    <mergeCell ref="G56:H56"/>
    <mergeCell ref="E43:F43"/>
    <mergeCell ref="G43:H43"/>
    <mergeCell ref="I78:J78"/>
    <mergeCell ref="I71:J71"/>
    <mergeCell ref="I73:J73"/>
    <mergeCell ref="I74:J74"/>
    <mergeCell ref="I75:J75"/>
    <mergeCell ref="I72:J72"/>
    <mergeCell ref="I76:J76"/>
    <mergeCell ref="I69:J69"/>
    <mergeCell ref="I70:J70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D82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73" customWidth="1"/>
    <col min="2" max="2" width="7.75" style="473" customWidth="1"/>
    <col min="3" max="3" width="1.25" style="473" customWidth="1"/>
    <col min="4" max="6" width="8.25" style="473" customWidth="1"/>
    <col min="7" max="7" width="0.625" style="473" customWidth="1"/>
    <col min="8" max="10" width="8.25" style="473" customWidth="1"/>
    <col min="11" max="11" width="0.625" style="473" customWidth="1"/>
    <col min="12" max="14" width="8.25" style="473" customWidth="1"/>
    <col min="15" max="15" width="0.375" style="473" customWidth="1"/>
    <col min="16" max="16" width="2.125" style="473" customWidth="1"/>
    <col min="17" max="17" width="7.75" style="473" customWidth="1"/>
    <col min="18" max="18" width="1.25" style="473" customWidth="1"/>
    <col min="19" max="21" width="8.25" style="473" customWidth="1"/>
    <col min="22" max="22" width="0.625" style="473" customWidth="1"/>
    <col min="23" max="25" width="8.25" style="473" customWidth="1"/>
    <col min="26" max="26" width="0.625" style="473" customWidth="1"/>
    <col min="27" max="29" width="8.25" style="473" customWidth="1"/>
    <col min="30" max="30" width="0.375" style="473" customWidth="1"/>
    <col min="31" max="16384" width="11.25" style="473"/>
  </cols>
  <sheetData>
    <row r="1" spans="1:30" ht="13.5" customHeight="1">
      <c r="J1" s="494" t="s">
        <v>88</v>
      </c>
      <c r="P1" s="496" t="s">
        <v>64</v>
      </c>
      <c r="Q1" s="495"/>
      <c r="R1" s="495"/>
      <c r="S1" s="495"/>
      <c r="T1" s="495"/>
      <c r="Y1" s="494"/>
    </row>
    <row r="2" spans="1:30" ht="10.5" customHeight="1">
      <c r="AD2" s="470" t="s">
        <v>86</v>
      </c>
    </row>
    <row r="3" spans="1:30" ht="1.5" customHeight="1"/>
    <row r="4" spans="1:30" ht="13.5" customHeight="1">
      <c r="A4" s="1423" t="s">
        <v>59</v>
      </c>
      <c r="B4" s="1424"/>
      <c r="C4" s="1424"/>
      <c r="D4" s="488" t="s">
        <v>24</v>
      </c>
      <c r="E4" s="488"/>
      <c r="F4" s="488"/>
      <c r="G4" s="488"/>
      <c r="H4" s="488" t="s">
        <v>25</v>
      </c>
      <c r="I4" s="488"/>
      <c r="J4" s="488"/>
      <c r="K4" s="488"/>
      <c r="L4" s="1424" t="s">
        <v>26</v>
      </c>
      <c r="M4" s="1424"/>
      <c r="N4" s="1424"/>
      <c r="O4" s="1429"/>
      <c r="P4" s="1425" t="s">
        <v>65</v>
      </c>
      <c r="Q4" s="1425"/>
      <c r="R4" s="1426"/>
      <c r="S4" s="488" t="s">
        <v>27</v>
      </c>
      <c r="T4" s="488"/>
      <c r="U4" s="488"/>
      <c r="V4" s="488"/>
      <c r="W4" s="488" t="s">
        <v>28</v>
      </c>
      <c r="X4" s="488"/>
      <c r="Y4" s="488"/>
      <c r="Z4" s="488"/>
      <c r="AA4" s="1424" t="s">
        <v>29</v>
      </c>
      <c r="AB4" s="1424"/>
      <c r="AC4" s="1424"/>
      <c r="AD4" s="1429"/>
    </row>
    <row r="5" spans="1:30" ht="13.5" customHeight="1">
      <c r="A5" s="1423"/>
      <c r="B5" s="1424"/>
      <c r="C5" s="1424"/>
      <c r="D5" s="486" t="s">
        <v>5</v>
      </c>
      <c r="E5" s="485" t="s">
        <v>3</v>
      </c>
      <c r="F5" s="488" t="s">
        <v>4</v>
      </c>
      <c r="G5" s="488"/>
      <c r="H5" s="486" t="s">
        <v>5</v>
      </c>
      <c r="I5" s="485" t="s">
        <v>3</v>
      </c>
      <c r="J5" s="488" t="s">
        <v>4</v>
      </c>
      <c r="K5" s="488"/>
      <c r="L5" s="486" t="s">
        <v>5</v>
      </c>
      <c r="M5" s="485" t="s">
        <v>3</v>
      </c>
      <c r="N5" s="484" t="s">
        <v>4</v>
      </c>
      <c r="O5" s="489"/>
      <c r="P5" s="1427"/>
      <c r="Q5" s="1427"/>
      <c r="R5" s="1428"/>
      <c r="S5" s="486" t="s">
        <v>5</v>
      </c>
      <c r="T5" s="485" t="s">
        <v>3</v>
      </c>
      <c r="U5" s="488" t="s">
        <v>4</v>
      </c>
      <c r="V5" s="488"/>
      <c r="W5" s="486" t="s">
        <v>5</v>
      </c>
      <c r="X5" s="485" t="s">
        <v>3</v>
      </c>
      <c r="Y5" s="488" t="s">
        <v>4</v>
      </c>
      <c r="Z5" s="488"/>
      <c r="AA5" s="486" t="s">
        <v>5</v>
      </c>
      <c r="AB5" s="485" t="s">
        <v>3</v>
      </c>
      <c r="AC5" s="484" t="s">
        <v>4</v>
      </c>
      <c r="AD5" s="489"/>
    </row>
    <row r="6" spans="1:30" ht="3" customHeight="1">
      <c r="A6" s="483"/>
      <c r="B6" s="483"/>
      <c r="C6" s="482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2"/>
      <c r="W6" s="493"/>
      <c r="AA6" s="493"/>
      <c r="AB6" s="483"/>
      <c r="AC6" s="483"/>
      <c r="AD6" s="483"/>
    </row>
    <row r="7" spans="1:30" ht="10.5" customHeight="1">
      <c r="A7" s="413"/>
      <c r="B7" s="438" t="s">
        <v>6</v>
      </c>
      <c r="D7" s="443">
        <v>135383</v>
      </c>
      <c r="E7" s="441">
        <v>68091</v>
      </c>
      <c r="F7" s="441">
        <v>67292</v>
      </c>
      <c r="G7" s="480"/>
      <c r="H7" s="441">
        <v>75235</v>
      </c>
      <c r="I7" s="441">
        <v>37011</v>
      </c>
      <c r="J7" s="441">
        <v>38224</v>
      </c>
      <c r="K7" s="480"/>
      <c r="L7" s="441">
        <v>105823</v>
      </c>
      <c r="M7" s="441">
        <v>52811</v>
      </c>
      <c r="N7" s="441">
        <v>53012</v>
      </c>
      <c r="O7" s="441"/>
      <c r="P7" s="413"/>
      <c r="Q7" s="438" t="s">
        <v>6</v>
      </c>
      <c r="S7" s="443">
        <v>151490</v>
      </c>
      <c r="T7" s="441">
        <v>76170</v>
      </c>
      <c r="U7" s="441">
        <v>75320</v>
      </c>
      <c r="V7" s="480"/>
      <c r="W7" s="441">
        <v>142020</v>
      </c>
      <c r="X7" s="441">
        <v>72408</v>
      </c>
      <c r="Y7" s="441">
        <v>69612</v>
      </c>
      <c r="Z7" s="480"/>
      <c r="AA7" s="441">
        <v>166814</v>
      </c>
      <c r="AB7" s="441">
        <v>82880</v>
      </c>
      <c r="AC7" s="441">
        <v>83934</v>
      </c>
      <c r="AD7" s="441"/>
    </row>
    <row r="8" spans="1:30" ht="3" customHeight="1">
      <c r="A8" s="413"/>
      <c r="B8" s="438"/>
      <c r="D8" s="429"/>
      <c r="E8" s="428"/>
      <c r="F8" s="428"/>
      <c r="G8" s="452"/>
      <c r="H8" s="428"/>
      <c r="I8" s="428"/>
      <c r="J8" s="428"/>
      <c r="K8" s="452"/>
      <c r="L8" s="428"/>
      <c r="M8" s="428"/>
      <c r="N8" s="428"/>
      <c r="O8" s="459"/>
      <c r="P8" s="413"/>
      <c r="Q8" s="438"/>
      <c r="S8" s="429"/>
      <c r="T8" s="428"/>
      <c r="U8" s="428"/>
      <c r="V8" s="452"/>
      <c r="W8" s="428"/>
      <c r="X8" s="428"/>
      <c r="Y8" s="428"/>
      <c r="Z8" s="452"/>
      <c r="AA8" s="428"/>
      <c r="AB8" s="428"/>
      <c r="AC8" s="428"/>
      <c r="AD8" s="459"/>
    </row>
    <row r="9" spans="1:30" ht="10.5" customHeight="1">
      <c r="A9" s="413"/>
      <c r="B9" s="432" t="s">
        <v>36</v>
      </c>
      <c r="D9" s="429">
        <v>4412</v>
      </c>
      <c r="E9" s="428">
        <v>2276</v>
      </c>
      <c r="F9" s="428">
        <v>2136</v>
      </c>
      <c r="G9" s="452"/>
      <c r="H9" s="428">
        <v>2410</v>
      </c>
      <c r="I9" s="428">
        <v>1226</v>
      </c>
      <c r="J9" s="428">
        <v>1184</v>
      </c>
      <c r="K9" s="452"/>
      <c r="L9" s="428">
        <v>3882</v>
      </c>
      <c r="M9" s="428">
        <v>1973</v>
      </c>
      <c r="N9" s="428">
        <v>1909</v>
      </c>
      <c r="O9" s="428"/>
      <c r="P9" s="413"/>
      <c r="Q9" s="432" t="s">
        <v>36</v>
      </c>
      <c r="S9" s="429">
        <v>7244</v>
      </c>
      <c r="T9" s="428">
        <v>3641</v>
      </c>
      <c r="U9" s="428">
        <v>3603</v>
      </c>
      <c r="V9" s="452"/>
      <c r="W9" s="428">
        <v>5322</v>
      </c>
      <c r="X9" s="428">
        <v>2660</v>
      </c>
      <c r="Y9" s="428">
        <v>2662</v>
      </c>
      <c r="Z9" s="452"/>
      <c r="AA9" s="428">
        <v>9163</v>
      </c>
      <c r="AB9" s="428">
        <v>4708</v>
      </c>
      <c r="AC9" s="428">
        <v>4455</v>
      </c>
      <c r="AD9" s="428"/>
    </row>
    <row r="10" spans="1:30" ht="10.5" customHeight="1">
      <c r="A10" s="413"/>
      <c r="B10" s="432" t="s">
        <v>37</v>
      </c>
      <c r="D10" s="429">
        <v>4126</v>
      </c>
      <c r="E10" s="428">
        <v>2094</v>
      </c>
      <c r="F10" s="428">
        <v>2032</v>
      </c>
      <c r="G10" s="452"/>
      <c r="H10" s="428">
        <v>1675</v>
      </c>
      <c r="I10" s="428">
        <v>838</v>
      </c>
      <c r="J10" s="428">
        <v>837</v>
      </c>
      <c r="K10" s="452"/>
      <c r="L10" s="428">
        <v>3829</v>
      </c>
      <c r="M10" s="428">
        <v>1954</v>
      </c>
      <c r="N10" s="428">
        <v>1875</v>
      </c>
      <c r="O10" s="428"/>
      <c r="P10" s="413"/>
      <c r="Q10" s="432" t="s">
        <v>37</v>
      </c>
      <c r="S10" s="429">
        <v>6971</v>
      </c>
      <c r="T10" s="428">
        <v>3617</v>
      </c>
      <c r="U10" s="428">
        <v>3354</v>
      </c>
      <c r="V10" s="452"/>
      <c r="W10" s="428">
        <v>5369</v>
      </c>
      <c r="X10" s="428">
        <v>2730</v>
      </c>
      <c r="Y10" s="428">
        <v>2639</v>
      </c>
      <c r="Z10" s="452"/>
      <c r="AA10" s="428">
        <v>8516</v>
      </c>
      <c r="AB10" s="428">
        <v>4286</v>
      </c>
      <c r="AC10" s="428">
        <v>4230</v>
      </c>
      <c r="AD10" s="428"/>
    </row>
    <row r="11" spans="1:30" ht="10.5" customHeight="1">
      <c r="A11" s="413"/>
      <c r="B11" s="430" t="s">
        <v>38</v>
      </c>
      <c r="D11" s="429">
        <v>4468</v>
      </c>
      <c r="E11" s="428">
        <v>2333</v>
      </c>
      <c r="F11" s="428">
        <v>2135</v>
      </c>
      <c r="G11" s="452"/>
      <c r="H11" s="428">
        <v>1640</v>
      </c>
      <c r="I11" s="428">
        <v>838</v>
      </c>
      <c r="J11" s="428">
        <v>802</v>
      </c>
      <c r="K11" s="452"/>
      <c r="L11" s="428">
        <v>3844</v>
      </c>
      <c r="M11" s="428">
        <v>1968</v>
      </c>
      <c r="N11" s="428">
        <v>1876</v>
      </c>
      <c r="O11" s="428"/>
      <c r="P11" s="413"/>
      <c r="Q11" s="430" t="s">
        <v>38</v>
      </c>
      <c r="S11" s="429">
        <v>7479</v>
      </c>
      <c r="T11" s="428">
        <v>3855</v>
      </c>
      <c r="U11" s="428">
        <v>3624</v>
      </c>
      <c r="V11" s="452"/>
      <c r="W11" s="428">
        <v>5985</v>
      </c>
      <c r="X11" s="428">
        <v>2998</v>
      </c>
      <c r="Y11" s="428">
        <v>2987</v>
      </c>
      <c r="Z11" s="452"/>
      <c r="AA11" s="428">
        <v>8118</v>
      </c>
      <c r="AB11" s="428">
        <v>4108</v>
      </c>
      <c r="AC11" s="428">
        <v>4010</v>
      </c>
      <c r="AD11" s="428"/>
    </row>
    <row r="12" spans="1:30" ht="10.5" customHeight="1">
      <c r="A12" s="413"/>
      <c r="B12" s="430" t="s">
        <v>39</v>
      </c>
      <c r="D12" s="429">
        <v>5022</v>
      </c>
      <c r="E12" s="428">
        <v>2460</v>
      </c>
      <c r="F12" s="428">
        <v>2562</v>
      </c>
      <c r="G12" s="452"/>
      <c r="H12" s="428">
        <v>2049</v>
      </c>
      <c r="I12" s="428">
        <v>928</v>
      </c>
      <c r="J12" s="428">
        <v>1121</v>
      </c>
      <c r="K12" s="452"/>
      <c r="L12" s="428">
        <v>4142</v>
      </c>
      <c r="M12" s="428">
        <v>2095</v>
      </c>
      <c r="N12" s="428">
        <v>2047</v>
      </c>
      <c r="O12" s="428"/>
      <c r="P12" s="413"/>
      <c r="Q12" s="430" t="s">
        <v>39</v>
      </c>
      <c r="S12" s="429">
        <v>7646</v>
      </c>
      <c r="T12" s="428">
        <v>3900</v>
      </c>
      <c r="U12" s="428">
        <v>3746</v>
      </c>
      <c r="V12" s="452"/>
      <c r="W12" s="428">
        <v>6324</v>
      </c>
      <c r="X12" s="428">
        <v>3187</v>
      </c>
      <c r="Y12" s="428">
        <v>3137</v>
      </c>
      <c r="Z12" s="452"/>
      <c r="AA12" s="428">
        <v>7409</v>
      </c>
      <c r="AB12" s="428">
        <v>3836</v>
      </c>
      <c r="AC12" s="428">
        <v>3573</v>
      </c>
      <c r="AD12" s="428"/>
    </row>
    <row r="13" spans="1:30" ht="10.5" customHeight="1">
      <c r="A13" s="413"/>
      <c r="B13" s="430" t="s">
        <v>40</v>
      </c>
      <c r="D13" s="429">
        <v>9205</v>
      </c>
      <c r="E13" s="428">
        <v>4679</v>
      </c>
      <c r="F13" s="428">
        <v>4526</v>
      </c>
      <c r="G13" s="452"/>
      <c r="H13" s="428">
        <v>6234</v>
      </c>
      <c r="I13" s="428">
        <v>3025</v>
      </c>
      <c r="J13" s="428">
        <v>3209</v>
      </c>
      <c r="K13" s="452"/>
      <c r="L13" s="428">
        <v>9553</v>
      </c>
      <c r="M13" s="428">
        <v>5321</v>
      </c>
      <c r="N13" s="428">
        <v>4232</v>
      </c>
      <c r="O13" s="428"/>
      <c r="P13" s="413"/>
      <c r="Q13" s="430" t="s">
        <v>40</v>
      </c>
      <c r="S13" s="429">
        <v>9225</v>
      </c>
      <c r="T13" s="428">
        <v>4820</v>
      </c>
      <c r="U13" s="428">
        <v>4405</v>
      </c>
      <c r="V13" s="452"/>
      <c r="W13" s="428">
        <v>8240</v>
      </c>
      <c r="X13" s="428">
        <v>4459</v>
      </c>
      <c r="Y13" s="428">
        <v>3781</v>
      </c>
      <c r="Z13" s="452"/>
      <c r="AA13" s="428">
        <v>8242</v>
      </c>
      <c r="AB13" s="428">
        <v>4161</v>
      </c>
      <c r="AC13" s="428">
        <v>4081</v>
      </c>
      <c r="AD13" s="428"/>
    </row>
    <row r="14" spans="1:30" ht="10.5" customHeight="1">
      <c r="A14" s="413"/>
      <c r="B14" s="413" t="s">
        <v>41</v>
      </c>
      <c r="D14" s="429">
        <v>10239</v>
      </c>
      <c r="E14" s="428">
        <v>5500</v>
      </c>
      <c r="F14" s="428">
        <v>4739</v>
      </c>
      <c r="G14" s="452"/>
      <c r="H14" s="428">
        <v>6864</v>
      </c>
      <c r="I14" s="428">
        <v>3704</v>
      </c>
      <c r="J14" s="428">
        <v>3160</v>
      </c>
      <c r="K14" s="452"/>
      <c r="L14" s="428">
        <v>9449</v>
      </c>
      <c r="M14" s="428">
        <v>5352</v>
      </c>
      <c r="N14" s="428">
        <v>4097</v>
      </c>
      <c r="O14" s="428"/>
      <c r="P14" s="413"/>
      <c r="Q14" s="413" t="s">
        <v>41</v>
      </c>
      <c r="S14" s="429">
        <v>9402</v>
      </c>
      <c r="T14" s="428">
        <v>5015</v>
      </c>
      <c r="U14" s="428">
        <v>4387</v>
      </c>
      <c r="V14" s="452"/>
      <c r="W14" s="428">
        <v>8737</v>
      </c>
      <c r="X14" s="428">
        <v>4741</v>
      </c>
      <c r="Y14" s="428">
        <v>3996</v>
      </c>
      <c r="Z14" s="452"/>
      <c r="AA14" s="428">
        <v>10297</v>
      </c>
      <c r="AB14" s="428">
        <v>5369</v>
      </c>
      <c r="AC14" s="428">
        <v>4928</v>
      </c>
      <c r="AD14" s="428"/>
    </row>
    <row r="15" spans="1:30" ht="10.5" customHeight="1">
      <c r="A15" s="413"/>
      <c r="B15" s="413" t="s">
        <v>42</v>
      </c>
      <c r="D15" s="429">
        <v>9616</v>
      </c>
      <c r="E15" s="428">
        <v>5060</v>
      </c>
      <c r="F15" s="428">
        <v>4556</v>
      </c>
      <c r="G15" s="452"/>
      <c r="H15" s="428">
        <v>5629</v>
      </c>
      <c r="I15" s="428">
        <v>2769</v>
      </c>
      <c r="J15" s="428">
        <v>2860</v>
      </c>
      <c r="K15" s="452"/>
      <c r="L15" s="428">
        <v>7199</v>
      </c>
      <c r="M15" s="428">
        <v>3661</v>
      </c>
      <c r="N15" s="428">
        <v>3538</v>
      </c>
      <c r="O15" s="428"/>
      <c r="P15" s="413"/>
      <c r="Q15" s="413" t="s">
        <v>42</v>
      </c>
      <c r="S15" s="429">
        <v>10385</v>
      </c>
      <c r="T15" s="428">
        <v>5467</v>
      </c>
      <c r="U15" s="428">
        <v>4918</v>
      </c>
      <c r="V15" s="452"/>
      <c r="W15" s="428">
        <v>8977</v>
      </c>
      <c r="X15" s="428">
        <v>4803</v>
      </c>
      <c r="Y15" s="428">
        <v>4174</v>
      </c>
      <c r="Z15" s="452"/>
      <c r="AA15" s="428">
        <v>13036</v>
      </c>
      <c r="AB15" s="428">
        <v>6653</v>
      </c>
      <c r="AC15" s="428">
        <v>6383</v>
      </c>
      <c r="AD15" s="428"/>
    </row>
    <row r="16" spans="1:30" ht="10.5" customHeight="1">
      <c r="A16" s="413"/>
      <c r="B16" s="413" t="s">
        <v>43</v>
      </c>
      <c r="D16" s="429">
        <v>9912</v>
      </c>
      <c r="E16" s="428">
        <v>5171</v>
      </c>
      <c r="F16" s="428">
        <v>4741</v>
      </c>
      <c r="G16" s="452"/>
      <c r="H16" s="428">
        <v>5708</v>
      </c>
      <c r="I16" s="428">
        <v>2853</v>
      </c>
      <c r="J16" s="428">
        <v>2855</v>
      </c>
      <c r="K16" s="452"/>
      <c r="L16" s="428">
        <v>7543</v>
      </c>
      <c r="M16" s="428">
        <v>3704</v>
      </c>
      <c r="N16" s="428">
        <v>3839</v>
      </c>
      <c r="O16" s="428"/>
      <c r="P16" s="413"/>
      <c r="Q16" s="413" t="s">
        <v>43</v>
      </c>
      <c r="S16" s="429">
        <v>12010</v>
      </c>
      <c r="T16" s="428">
        <v>6245</v>
      </c>
      <c r="U16" s="428">
        <v>5765</v>
      </c>
      <c r="V16" s="452"/>
      <c r="W16" s="428">
        <v>10201</v>
      </c>
      <c r="X16" s="428">
        <v>5549</v>
      </c>
      <c r="Y16" s="428">
        <v>4652</v>
      </c>
      <c r="Z16" s="452"/>
      <c r="AA16" s="428">
        <v>15357</v>
      </c>
      <c r="AB16" s="428">
        <v>7924</v>
      </c>
      <c r="AC16" s="428">
        <v>7433</v>
      </c>
      <c r="AD16" s="428"/>
    </row>
    <row r="17" spans="1:30" ht="10.5" customHeight="1">
      <c r="A17" s="413"/>
      <c r="B17" s="413" t="s">
        <v>44</v>
      </c>
      <c r="D17" s="429">
        <v>8568</v>
      </c>
      <c r="E17" s="428">
        <v>4619</v>
      </c>
      <c r="F17" s="428">
        <v>3949</v>
      </c>
      <c r="G17" s="452"/>
      <c r="H17" s="428">
        <v>5024</v>
      </c>
      <c r="I17" s="428">
        <v>2547</v>
      </c>
      <c r="J17" s="428">
        <v>2477</v>
      </c>
      <c r="K17" s="452"/>
      <c r="L17" s="428">
        <v>7189</v>
      </c>
      <c r="M17" s="428">
        <v>3544</v>
      </c>
      <c r="N17" s="428">
        <v>3645</v>
      </c>
      <c r="O17" s="428"/>
      <c r="P17" s="413"/>
      <c r="Q17" s="413" t="s">
        <v>44</v>
      </c>
      <c r="S17" s="429">
        <v>10423</v>
      </c>
      <c r="T17" s="428">
        <v>5464</v>
      </c>
      <c r="U17" s="428">
        <v>4959</v>
      </c>
      <c r="V17" s="452"/>
      <c r="W17" s="428">
        <v>9049</v>
      </c>
      <c r="X17" s="428">
        <v>4701</v>
      </c>
      <c r="Y17" s="428">
        <v>4348</v>
      </c>
      <c r="Z17" s="452"/>
      <c r="AA17" s="428">
        <v>12459</v>
      </c>
      <c r="AB17" s="428">
        <v>6466</v>
      </c>
      <c r="AC17" s="428">
        <v>5993</v>
      </c>
      <c r="AD17" s="428"/>
    </row>
    <row r="18" spans="1:30" ht="10.5" customHeight="1">
      <c r="A18" s="413"/>
      <c r="B18" s="413" t="s">
        <v>45</v>
      </c>
      <c r="D18" s="429">
        <v>8152</v>
      </c>
      <c r="E18" s="428">
        <v>4353</v>
      </c>
      <c r="F18" s="428">
        <v>3799</v>
      </c>
      <c r="G18" s="452"/>
      <c r="H18" s="428">
        <v>4617</v>
      </c>
      <c r="I18" s="428">
        <v>2374</v>
      </c>
      <c r="J18" s="428">
        <v>2243</v>
      </c>
      <c r="K18" s="452"/>
      <c r="L18" s="428">
        <v>6577</v>
      </c>
      <c r="M18" s="428">
        <v>3294</v>
      </c>
      <c r="N18" s="428">
        <v>3283</v>
      </c>
      <c r="O18" s="428"/>
      <c r="P18" s="413"/>
      <c r="Q18" s="413" t="s">
        <v>45</v>
      </c>
      <c r="S18" s="429">
        <v>9358</v>
      </c>
      <c r="T18" s="428">
        <v>4754</v>
      </c>
      <c r="U18" s="428">
        <v>4604</v>
      </c>
      <c r="V18" s="452"/>
      <c r="W18" s="428">
        <v>8646</v>
      </c>
      <c r="X18" s="428">
        <v>4572</v>
      </c>
      <c r="Y18" s="428">
        <v>4074</v>
      </c>
      <c r="Z18" s="452"/>
      <c r="AA18" s="428">
        <v>10053</v>
      </c>
      <c r="AB18" s="428">
        <v>5162</v>
      </c>
      <c r="AC18" s="428">
        <v>4891</v>
      </c>
      <c r="AD18" s="428"/>
    </row>
    <row r="19" spans="1:30" ht="10.5" customHeight="1">
      <c r="A19" s="413"/>
      <c r="B19" s="413" t="s">
        <v>46</v>
      </c>
      <c r="D19" s="429">
        <v>7451</v>
      </c>
      <c r="E19" s="428">
        <v>4034</v>
      </c>
      <c r="F19" s="428">
        <v>3417</v>
      </c>
      <c r="G19" s="452"/>
      <c r="H19" s="428">
        <v>4310</v>
      </c>
      <c r="I19" s="428">
        <v>2238</v>
      </c>
      <c r="J19" s="428">
        <v>2072</v>
      </c>
      <c r="K19" s="452"/>
      <c r="L19" s="428">
        <v>5997</v>
      </c>
      <c r="M19" s="428">
        <v>3054</v>
      </c>
      <c r="N19" s="428">
        <v>2943</v>
      </c>
      <c r="O19" s="428"/>
      <c r="P19" s="413"/>
      <c r="Q19" s="413" t="s">
        <v>46</v>
      </c>
      <c r="S19" s="429">
        <v>8720</v>
      </c>
      <c r="T19" s="428">
        <v>4499</v>
      </c>
      <c r="U19" s="428">
        <v>4221</v>
      </c>
      <c r="V19" s="452"/>
      <c r="W19" s="428">
        <v>8361</v>
      </c>
      <c r="X19" s="428">
        <v>4378</v>
      </c>
      <c r="Y19" s="428">
        <v>3983</v>
      </c>
      <c r="Z19" s="452"/>
      <c r="AA19" s="428">
        <v>8762</v>
      </c>
      <c r="AB19" s="428">
        <v>4438</v>
      </c>
      <c r="AC19" s="428">
        <v>4324</v>
      </c>
      <c r="AD19" s="428"/>
    </row>
    <row r="20" spans="1:30" ht="10.5" customHeight="1">
      <c r="A20" s="413"/>
      <c r="B20" s="413" t="s">
        <v>47</v>
      </c>
      <c r="D20" s="429">
        <v>8891</v>
      </c>
      <c r="E20" s="428">
        <v>4704</v>
      </c>
      <c r="F20" s="428">
        <v>4187</v>
      </c>
      <c r="G20" s="452"/>
      <c r="H20" s="428">
        <v>4799</v>
      </c>
      <c r="I20" s="428">
        <v>2559</v>
      </c>
      <c r="J20" s="428">
        <v>2240</v>
      </c>
      <c r="K20" s="452"/>
      <c r="L20" s="428">
        <v>6449</v>
      </c>
      <c r="M20" s="428">
        <v>3335</v>
      </c>
      <c r="N20" s="428">
        <v>3114</v>
      </c>
      <c r="O20" s="428"/>
      <c r="P20" s="413"/>
      <c r="Q20" s="413" t="s">
        <v>47</v>
      </c>
      <c r="S20" s="429">
        <v>10504</v>
      </c>
      <c r="T20" s="428">
        <v>5475</v>
      </c>
      <c r="U20" s="428">
        <v>5029</v>
      </c>
      <c r="V20" s="452"/>
      <c r="W20" s="428">
        <v>10132</v>
      </c>
      <c r="X20" s="428">
        <v>5414</v>
      </c>
      <c r="Y20" s="428">
        <v>4718</v>
      </c>
      <c r="Z20" s="452"/>
      <c r="AA20" s="428">
        <v>10114</v>
      </c>
      <c r="AB20" s="428">
        <v>5005</v>
      </c>
      <c r="AC20" s="428">
        <v>5109</v>
      </c>
      <c r="AD20" s="428"/>
    </row>
    <row r="21" spans="1:30" ht="10.5" customHeight="1">
      <c r="A21" s="413"/>
      <c r="B21" s="413" t="s">
        <v>48</v>
      </c>
      <c r="D21" s="429">
        <v>10305</v>
      </c>
      <c r="E21" s="428">
        <v>5334</v>
      </c>
      <c r="F21" s="428">
        <v>4971</v>
      </c>
      <c r="G21" s="452"/>
      <c r="H21" s="428">
        <v>5055</v>
      </c>
      <c r="I21" s="428">
        <v>2579</v>
      </c>
      <c r="J21" s="428">
        <v>2476</v>
      </c>
      <c r="K21" s="452"/>
      <c r="L21" s="428">
        <v>6767</v>
      </c>
      <c r="M21" s="428">
        <v>3457</v>
      </c>
      <c r="N21" s="428">
        <v>3310</v>
      </c>
      <c r="O21" s="428"/>
      <c r="P21" s="413"/>
      <c r="Q21" s="413" t="s">
        <v>48</v>
      </c>
      <c r="S21" s="429">
        <v>11134</v>
      </c>
      <c r="T21" s="428">
        <v>5737</v>
      </c>
      <c r="U21" s="428">
        <v>5397</v>
      </c>
      <c r="V21" s="452"/>
      <c r="W21" s="428">
        <v>11266</v>
      </c>
      <c r="X21" s="428">
        <v>5941</v>
      </c>
      <c r="Y21" s="428">
        <v>5325</v>
      </c>
      <c r="Z21" s="452"/>
      <c r="AA21" s="428">
        <v>11755</v>
      </c>
      <c r="AB21" s="428">
        <v>5747</v>
      </c>
      <c r="AC21" s="428">
        <v>6008</v>
      </c>
      <c r="AD21" s="428"/>
    </row>
    <row r="22" spans="1:30" ht="10.5" customHeight="1">
      <c r="A22" s="413"/>
      <c r="B22" s="413" t="s">
        <v>49</v>
      </c>
      <c r="D22" s="429">
        <v>9518</v>
      </c>
      <c r="E22" s="428">
        <v>4637</v>
      </c>
      <c r="F22" s="428">
        <v>4881</v>
      </c>
      <c r="G22" s="452"/>
      <c r="H22" s="428">
        <v>3960</v>
      </c>
      <c r="I22" s="428">
        <v>1780</v>
      </c>
      <c r="J22" s="428">
        <v>2180</v>
      </c>
      <c r="K22" s="452"/>
      <c r="L22" s="428">
        <v>5971</v>
      </c>
      <c r="M22" s="428">
        <v>2819</v>
      </c>
      <c r="N22" s="428">
        <v>3152</v>
      </c>
      <c r="O22" s="428"/>
      <c r="P22" s="413"/>
      <c r="Q22" s="413" t="s">
        <v>49</v>
      </c>
      <c r="S22" s="429">
        <v>10018</v>
      </c>
      <c r="T22" s="428">
        <v>4963</v>
      </c>
      <c r="U22" s="428">
        <v>5055</v>
      </c>
      <c r="V22" s="452"/>
      <c r="W22" s="428">
        <v>10402</v>
      </c>
      <c r="X22" s="428">
        <v>5348</v>
      </c>
      <c r="Y22" s="428">
        <v>5054</v>
      </c>
      <c r="Z22" s="452"/>
      <c r="AA22" s="428">
        <v>10884</v>
      </c>
      <c r="AB22" s="428">
        <v>5309</v>
      </c>
      <c r="AC22" s="428">
        <v>5575</v>
      </c>
      <c r="AD22" s="428"/>
    </row>
    <row r="23" spans="1:30" ht="10.5" customHeight="1">
      <c r="A23" s="413"/>
      <c r="B23" s="413" t="s">
        <v>50</v>
      </c>
      <c r="D23" s="429">
        <v>8409</v>
      </c>
      <c r="E23" s="428">
        <v>3805</v>
      </c>
      <c r="F23" s="428">
        <v>4604</v>
      </c>
      <c r="G23" s="452"/>
      <c r="H23" s="428">
        <v>3422</v>
      </c>
      <c r="I23" s="428">
        <v>1510</v>
      </c>
      <c r="J23" s="428">
        <v>1912</v>
      </c>
      <c r="K23" s="452"/>
      <c r="L23" s="428">
        <v>5151</v>
      </c>
      <c r="M23" s="428">
        <v>2331</v>
      </c>
      <c r="N23" s="428">
        <v>2820</v>
      </c>
      <c r="O23" s="428"/>
      <c r="P23" s="413"/>
      <c r="Q23" s="413" t="s">
        <v>50</v>
      </c>
      <c r="S23" s="429">
        <v>7831</v>
      </c>
      <c r="T23" s="428">
        <v>3737</v>
      </c>
      <c r="U23" s="428">
        <v>4094</v>
      </c>
      <c r="V23" s="452"/>
      <c r="W23" s="428">
        <v>8643</v>
      </c>
      <c r="X23" s="428">
        <v>4153</v>
      </c>
      <c r="Y23" s="428">
        <v>4490</v>
      </c>
      <c r="Z23" s="452"/>
      <c r="AA23" s="428">
        <v>8406</v>
      </c>
      <c r="AB23" s="428">
        <v>4124</v>
      </c>
      <c r="AC23" s="428">
        <v>4282</v>
      </c>
      <c r="AD23" s="428"/>
    </row>
    <row r="24" spans="1:30" ht="10.5" customHeight="1">
      <c r="A24" s="413"/>
      <c r="B24" s="413" t="s">
        <v>51</v>
      </c>
      <c r="D24" s="429">
        <v>6989</v>
      </c>
      <c r="E24" s="428">
        <v>3104</v>
      </c>
      <c r="F24" s="428">
        <v>3885</v>
      </c>
      <c r="G24" s="452"/>
      <c r="H24" s="428">
        <v>2897</v>
      </c>
      <c r="I24" s="428">
        <v>1150</v>
      </c>
      <c r="J24" s="428">
        <v>1747</v>
      </c>
      <c r="K24" s="452"/>
      <c r="L24" s="428">
        <v>4655</v>
      </c>
      <c r="M24" s="428">
        <v>1903</v>
      </c>
      <c r="N24" s="428">
        <v>2752</v>
      </c>
      <c r="O24" s="428"/>
      <c r="P24" s="413"/>
      <c r="Q24" s="413" t="s">
        <v>51</v>
      </c>
      <c r="S24" s="429">
        <v>6014</v>
      </c>
      <c r="T24" s="428">
        <v>2642</v>
      </c>
      <c r="U24" s="428">
        <v>3372</v>
      </c>
      <c r="V24" s="452"/>
      <c r="W24" s="428">
        <v>7156</v>
      </c>
      <c r="X24" s="428">
        <v>3128</v>
      </c>
      <c r="Y24" s="428">
        <v>4028</v>
      </c>
      <c r="Z24" s="452"/>
      <c r="AA24" s="428">
        <v>6312</v>
      </c>
      <c r="AB24" s="428">
        <v>2788</v>
      </c>
      <c r="AC24" s="428">
        <v>3524</v>
      </c>
      <c r="AD24" s="428"/>
    </row>
    <row r="25" spans="1:30" ht="10.5" customHeight="1">
      <c r="A25" s="413"/>
      <c r="B25" s="413" t="s">
        <v>52</v>
      </c>
      <c r="D25" s="429">
        <v>4674</v>
      </c>
      <c r="E25" s="428">
        <v>1841</v>
      </c>
      <c r="F25" s="428">
        <v>2833</v>
      </c>
      <c r="G25" s="452"/>
      <c r="H25" s="428">
        <v>2139</v>
      </c>
      <c r="I25" s="428">
        <v>796</v>
      </c>
      <c r="J25" s="428">
        <v>1343</v>
      </c>
      <c r="K25" s="452"/>
      <c r="L25" s="428">
        <v>3471</v>
      </c>
      <c r="M25" s="428">
        <v>1370</v>
      </c>
      <c r="N25" s="428">
        <v>2101</v>
      </c>
      <c r="O25" s="428"/>
      <c r="P25" s="413"/>
      <c r="Q25" s="413" t="s">
        <v>52</v>
      </c>
      <c r="S25" s="429">
        <v>3800</v>
      </c>
      <c r="T25" s="428">
        <v>1440</v>
      </c>
      <c r="U25" s="428">
        <v>2360</v>
      </c>
      <c r="V25" s="452"/>
      <c r="W25" s="428">
        <v>4689</v>
      </c>
      <c r="X25" s="428">
        <v>1912</v>
      </c>
      <c r="Y25" s="428">
        <v>2777</v>
      </c>
      <c r="Z25" s="452"/>
      <c r="AA25" s="428">
        <v>4153</v>
      </c>
      <c r="AB25" s="428">
        <v>1695</v>
      </c>
      <c r="AC25" s="428">
        <v>2458</v>
      </c>
      <c r="AD25" s="428"/>
    </row>
    <row r="26" spans="1:30" ht="10.5" customHeight="1">
      <c r="A26" s="413"/>
      <c r="B26" s="413" t="s">
        <v>56</v>
      </c>
      <c r="D26" s="429">
        <v>2487</v>
      </c>
      <c r="E26" s="428">
        <v>780</v>
      </c>
      <c r="F26" s="428">
        <v>1707</v>
      </c>
      <c r="G26" s="452"/>
      <c r="H26" s="428">
        <v>1107</v>
      </c>
      <c r="I26" s="428">
        <v>352</v>
      </c>
      <c r="J26" s="428">
        <v>755</v>
      </c>
      <c r="K26" s="452"/>
      <c r="L26" s="428">
        <v>1815</v>
      </c>
      <c r="M26" s="428">
        <v>573</v>
      </c>
      <c r="N26" s="428">
        <v>1242</v>
      </c>
      <c r="O26" s="428"/>
      <c r="P26" s="413"/>
      <c r="Q26" s="413" t="s">
        <v>56</v>
      </c>
      <c r="S26" s="429">
        <v>2069</v>
      </c>
      <c r="T26" s="428">
        <v>593</v>
      </c>
      <c r="U26" s="428">
        <v>1476</v>
      </c>
      <c r="V26" s="452"/>
      <c r="W26" s="428">
        <v>2494</v>
      </c>
      <c r="X26" s="428">
        <v>754</v>
      </c>
      <c r="Y26" s="428">
        <v>1740</v>
      </c>
      <c r="Z26" s="452"/>
      <c r="AA26" s="428">
        <v>2234</v>
      </c>
      <c r="AB26" s="428">
        <v>635</v>
      </c>
      <c r="AC26" s="428">
        <v>1599</v>
      </c>
      <c r="AD26" s="428"/>
    </row>
    <row r="27" spans="1:30" ht="10.5" customHeight="1">
      <c r="A27" s="413"/>
      <c r="B27" s="430" t="s">
        <v>81</v>
      </c>
      <c r="D27" s="429">
        <v>1014</v>
      </c>
      <c r="E27" s="428">
        <v>284</v>
      </c>
      <c r="F27" s="428">
        <v>730</v>
      </c>
      <c r="G27" s="452"/>
      <c r="H27" s="428">
        <v>480</v>
      </c>
      <c r="I27" s="428">
        <v>117</v>
      </c>
      <c r="J27" s="428">
        <v>363</v>
      </c>
      <c r="K27" s="452"/>
      <c r="L27" s="428">
        <v>767</v>
      </c>
      <c r="M27" s="428">
        <v>178</v>
      </c>
      <c r="N27" s="428">
        <v>589</v>
      </c>
      <c r="O27" s="428"/>
      <c r="P27" s="413"/>
      <c r="Q27" s="430" t="s">
        <v>81</v>
      </c>
      <c r="S27" s="492">
        <v>810</v>
      </c>
      <c r="T27" s="491">
        <v>187</v>
      </c>
      <c r="U27" s="491">
        <v>623</v>
      </c>
      <c r="V27" s="452"/>
      <c r="W27" s="428">
        <v>923</v>
      </c>
      <c r="X27" s="428">
        <v>252</v>
      </c>
      <c r="Y27" s="428">
        <v>671</v>
      </c>
      <c r="Z27" s="452"/>
      <c r="AA27" s="428">
        <v>904</v>
      </c>
      <c r="AB27" s="428">
        <v>220</v>
      </c>
      <c r="AC27" s="428">
        <v>684</v>
      </c>
      <c r="AD27" s="428"/>
    </row>
    <row r="28" spans="1:30" ht="10.5" customHeight="1">
      <c r="A28" s="413"/>
      <c r="B28" s="430" t="s">
        <v>80</v>
      </c>
      <c r="D28" s="429">
        <v>298</v>
      </c>
      <c r="E28" s="428">
        <v>65</v>
      </c>
      <c r="F28" s="428">
        <v>233</v>
      </c>
      <c r="G28" s="452"/>
      <c r="H28" s="428">
        <v>163</v>
      </c>
      <c r="I28" s="428">
        <v>40</v>
      </c>
      <c r="J28" s="428">
        <v>123</v>
      </c>
      <c r="K28" s="452"/>
      <c r="L28" s="428">
        <v>180</v>
      </c>
      <c r="M28" s="428">
        <v>41</v>
      </c>
      <c r="N28" s="428">
        <v>139</v>
      </c>
      <c r="O28" s="428"/>
      <c r="P28" s="413"/>
      <c r="Q28" s="430" t="s">
        <v>80</v>
      </c>
      <c r="S28" s="492">
        <v>296</v>
      </c>
      <c r="T28" s="491">
        <v>45</v>
      </c>
      <c r="U28" s="491">
        <v>251</v>
      </c>
      <c r="V28" s="452"/>
      <c r="W28" s="428">
        <v>257</v>
      </c>
      <c r="X28" s="428">
        <v>64</v>
      </c>
      <c r="Y28" s="428">
        <v>193</v>
      </c>
      <c r="Z28" s="452"/>
      <c r="AA28" s="428">
        <v>308</v>
      </c>
      <c r="AB28" s="428">
        <v>58</v>
      </c>
      <c r="AC28" s="428">
        <v>250</v>
      </c>
      <c r="AD28" s="428"/>
    </row>
    <row r="29" spans="1:30" ht="10.5" customHeight="1">
      <c r="A29" s="413"/>
      <c r="B29" s="430" t="s">
        <v>79</v>
      </c>
      <c r="D29" s="429">
        <v>28</v>
      </c>
      <c r="E29" s="428">
        <v>7</v>
      </c>
      <c r="F29" s="428">
        <v>21</v>
      </c>
      <c r="G29" s="452"/>
      <c r="H29" s="428">
        <v>17</v>
      </c>
      <c r="I29" s="428">
        <v>4</v>
      </c>
      <c r="J29" s="428">
        <v>13</v>
      </c>
      <c r="K29" s="452"/>
      <c r="L29" s="428">
        <v>16</v>
      </c>
      <c r="M29" s="428">
        <v>2</v>
      </c>
      <c r="N29" s="428">
        <v>14</v>
      </c>
      <c r="O29" s="428"/>
      <c r="P29" s="413"/>
      <c r="Q29" s="430" t="s">
        <v>79</v>
      </c>
      <c r="S29" s="492">
        <v>46</v>
      </c>
      <c r="T29" s="491">
        <v>2</v>
      </c>
      <c r="U29" s="491">
        <v>44</v>
      </c>
      <c r="V29" s="452"/>
      <c r="W29" s="428">
        <v>33</v>
      </c>
      <c r="X29" s="428">
        <v>7</v>
      </c>
      <c r="Y29" s="428">
        <v>26</v>
      </c>
      <c r="Z29" s="452"/>
      <c r="AA29" s="428">
        <v>51</v>
      </c>
      <c r="AB29" s="428">
        <v>2</v>
      </c>
      <c r="AC29" s="428">
        <v>49</v>
      </c>
      <c r="AD29" s="428"/>
    </row>
    <row r="30" spans="1:30" ht="9.75" customHeight="1">
      <c r="A30" s="413"/>
      <c r="B30" s="414" t="s">
        <v>17</v>
      </c>
      <c r="D30" s="458"/>
      <c r="E30" s="452"/>
      <c r="F30" s="452"/>
      <c r="G30" s="452"/>
      <c r="H30" s="452"/>
      <c r="I30" s="452"/>
      <c r="J30" s="452"/>
      <c r="K30" s="452"/>
      <c r="L30" s="452"/>
      <c r="M30" s="452"/>
      <c r="N30" s="452"/>
      <c r="O30" s="452"/>
      <c r="P30" s="413"/>
      <c r="Q30" s="414" t="s">
        <v>17</v>
      </c>
      <c r="S30" s="458"/>
      <c r="T30" s="452"/>
      <c r="U30" s="452"/>
      <c r="V30" s="452"/>
      <c r="W30" s="452"/>
      <c r="X30" s="452"/>
      <c r="Y30" s="452"/>
      <c r="Z30" s="452"/>
      <c r="AA30" s="452"/>
      <c r="AB30" s="452"/>
      <c r="AC30" s="452"/>
      <c r="AD30" s="452"/>
    </row>
    <row r="31" spans="1:30" ht="9.75" customHeight="1">
      <c r="A31" s="413"/>
      <c r="B31" s="432" t="s">
        <v>53</v>
      </c>
      <c r="D31" s="429">
        <v>13006</v>
      </c>
      <c r="E31" s="428">
        <v>6703</v>
      </c>
      <c r="F31" s="428">
        <v>6303</v>
      </c>
      <c r="G31" s="452"/>
      <c r="H31" s="428">
        <v>5725</v>
      </c>
      <c r="I31" s="428">
        <v>2902</v>
      </c>
      <c r="J31" s="428">
        <v>2823</v>
      </c>
      <c r="K31" s="452"/>
      <c r="L31" s="428">
        <v>11555</v>
      </c>
      <c r="M31" s="428">
        <v>5895</v>
      </c>
      <c r="N31" s="428">
        <v>5660</v>
      </c>
      <c r="O31" s="428"/>
      <c r="P31" s="413"/>
      <c r="Q31" s="432" t="s">
        <v>53</v>
      </c>
      <c r="S31" s="429">
        <v>21694</v>
      </c>
      <c r="T31" s="428">
        <v>11113</v>
      </c>
      <c r="U31" s="428">
        <v>10581</v>
      </c>
      <c r="V31" s="452"/>
      <c r="W31" s="428">
        <v>16676</v>
      </c>
      <c r="X31" s="428">
        <v>8388</v>
      </c>
      <c r="Y31" s="428">
        <v>8288</v>
      </c>
      <c r="Z31" s="452"/>
      <c r="AA31" s="428">
        <v>25797</v>
      </c>
      <c r="AB31" s="428">
        <v>13102</v>
      </c>
      <c r="AC31" s="428">
        <v>12695</v>
      </c>
      <c r="AD31" s="428"/>
    </row>
    <row r="32" spans="1:30" ht="9.75" customHeight="1">
      <c r="A32" s="413"/>
      <c r="B32" s="413" t="s">
        <v>54</v>
      </c>
      <c r="D32" s="429">
        <v>87361</v>
      </c>
      <c r="E32" s="428">
        <v>45914</v>
      </c>
      <c r="F32" s="428">
        <v>41447</v>
      </c>
      <c r="G32" s="452"/>
      <c r="H32" s="428">
        <v>50289</v>
      </c>
      <c r="I32" s="428">
        <v>25576</v>
      </c>
      <c r="J32" s="428">
        <v>24713</v>
      </c>
      <c r="K32" s="452"/>
      <c r="L32" s="428">
        <v>70865</v>
      </c>
      <c r="M32" s="428">
        <v>36817</v>
      </c>
      <c r="N32" s="428">
        <v>34048</v>
      </c>
      <c r="O32" s="428"/>
      <c r="P32" s="413"/>
      <c r="Q32" s="413" t="s">
        <v>54</v>
      </c>
      <c r="S32" s="429">
        <v>98807</v>
      </c>
      <c r="T32" s="428">
        <v>51376</v>
      </c>
      <c r="U32" s="428">
        <v>47431</v>
      </c>
      <c r="V32" s="452"/>
      <c r="W32" s="428">
        <v>89933</v>
      </c>
      <c r="X32" s="428">
        <v>47745</v>
      </c>
      <c r="Y32" s="428">
        <v>42188</v>
      </c>
      <c r="Z32" s="452"/>
      <c r="AA32" s="428">
        <v>107484</v>
      </c>
      <c r="AB32" s="428">
        <v>54761</v>
      </c>
      <c r="AC32" s="428">
        <v>52723</v>
      </c>
      <c r="AD32" s="428"/>
    </row>
    <row r="33" spans="1:30" ht="9.75" customHeight="1">
      <c r="A33" s="413"/>
      <c r="B33" s="413" t="s">
        <v>55</v>
      </c>
      <c r="D33" s="429">
        <v>33417</v>
      </c>
      <c r="E33" s="428">
        <v>14523</v>
      </c>
      <c r="F33" s="428">
        <v>18894</v>
      </c>
      <c r="G33" s="452"/>
      <c r="H33" s="428">
        <v>14185</v>
      </c>
      <c r="I33" s="428">
        <v>5749</v>
      </c>
      <c r="J33" s="428">
        <v>8436</v>
      </c>
      <c r="K33" s="452"/>
      <c r="L33" s="428">
        <v>22026</v>
      </c>
      <c r="M33" s="428">
        <v>9217</v>
      </c>
      <c r="N33" s="428">
        <v>12809</v>
      </c>
      <c r="O33" s="428"/>
      <c r="P33" s="413"/>
      <c r="Q33" s="413" t="s">
        <v>55</v>
      </c>
      <c r="S33" s="429">
        <v>30884</v>
      </c>
      <c r="T33" s="428">
        <v>13609</v>
      </c>
      <c r="U33" s="428">
        <v>17275</v>
      </c>
      <c r="V33" s="452"/>
      <c r="W33" s="428">
        <v>34597</v>
      </c>
      <c r="X33" s="428">
        <v>15618</v>
      </c>
      <c r="Y33" s="428">
        <v>18979</v>
      </c>
      <c r="Z33" s="452"/>
      <c r="AA33" s="428">
        <v>33252</v>
      </c>
      <c r="AB33" s="428">
        <v>14831</v>
      </c>
      <c r="AC33" s="428">
        <v>18421</v>
      </c>
      <c r="AD33" s="428"/>
    </row>
    <row r="34" spans="1:30" ht="9.75" customHeight="1">
      <c r="A34" s="413"/>
      <c r="B34" s="414" t="s">
        <v>77</v>
      </c>
      <c r="D34" s="458"/>
      <c r="E34" s="452"/>
      <c r="F34" s="452"/>
      <c r="G34" s="422"/>
      <c r="H34" s="452"/>
      <c r="I34" s="452"/>
      <c r="J34" s="452"/>
      <c r="K34" s="452"/>
      <c r="L34" s="452"/>
      <c r="M34" s="452"/>
      <c r="N34" s="452"/>
      <c r="O34" s="452"/>
      <c r="P34" s="413"/>
      <c r="Q34" s="414" t="s">
        <v>77</v>
      </c>
      <c r="S34" s="458"/>
      <c r="T34" s="452"/>
      <c r="U34" s="452"/>
      <c r="V34" s="422"/>
      <c r="W34" s="452"/>
      <c r="X34" s="452"/>
      <c r="Y34" s="452"/>
      <c r="Z34" s="452"/>
      <c r="AA34" s="452"/>
      <c r="AB34" s="452"/>
      <c r="AC34" s="452"/>
      <c r="AD34" s="452"/>
    </row>
    <row r="35" spans="1:30" ht="9.75" customHeight="1">
      <c r="A35" s="413"/>
      <c r="B35" s="432" t="s">
        <v>53</v>
      </c>
      <c r="D35" s="424">
        <v>9.6</v>
      </c>
      <c r="E35" s="422">
        <v>9.8000000000000007</v>
      </c>
      <c r="F35" s="422">
        <v>9.4</v>
      </c>
      <c r="G35" s="422"/>
      <c r="H35" s="422">
        <v>7.6</v>
      </c>
      <c r="I35" s="422">
        <v>7.8</v>
      </c>
      <c r="J35" s="422">
        <v>7.4</v>
      </c>
      <c r="K35" s="452"/>
      <c r="L35" s="422">
        <v>10.9</v>
      </c>
      <c r="M35" s="422">
        <v>11.2</v>
      </c>
      <c r="N35" s="422">
        <v>10.7</v>
      </c>
      <c r="O35" s="422"/>
      <c r="P35" s="413"/>
      <c r="Q35" s="432" t="s">
        <v>53</v>
      </c>
      <c r="S35" s="424">
        <v>14.3</v>
      </c>
      <c r="T35" s="422">
        <v>14.6</v>
      </c>
      <c r="U35" s="422">
        <v>14</v>
      </c>
      <c r="V35" s="422"/>
      <c r="W35" s="422">
        <v>11.7</v>
      </c>
      <c r="X35" s="422">
        <v>11.6</v>
      </c>
      <c r="Y35" s="422">
        <v>11.9</v>
      </c>
      <c r="Z35" s="452"/>
      <c r="AA35" s="422">
        <v>15.5</v>
      </c>
      <c r="AB35" s="422">
        <v>15.8</v>
      </c>
      <c r="AC35" s="422">
        <v>15.1</v>
      </c>
      <c r="AD35" s="422"/>
    </row>
    <row r="36" spans="1:30" ht="9.75" customHeight="1">
      <c r="A36" s="413"/>
      <c r="B36" s="413" t="s">
        <v>54</v>
      </c>
      <c r="D36" s="424">
        <v>64.5</v>
      </c>
      <c r="E36" s="422">
        <v>67.400000000000006</v>
      </c>
      <c r="F36" s="422">
        <v>61.6</v>
      </c>
      <c r="G36" s="422"/>
      <c r="H36" s="422">
        <v>66.8</v>
      </c>
      <c r="I36" s="422">
        <v>69.099999999999994</v>
      </c>
      <c r="J36" s="422">
        <v>64.7</v>
      </c>
      <c r="K36" s="452"/>
      <c r="L36" s="422">
        <v>67</v>
      </c>
      <c r="M36" s="422">
        <v>69.7</v>
      </c>
      <c r="N36" s="422">
        <v>64.2</v>
      </c>
      <c r="O36" s="422"/>
      <c r="P36" s="413"/>
      <c r="Q36" s="413" t="s">
        <v>54</v>
      </c>
      <c r="S36" s="424">
        <v>65.2</v>
      </c>
      <c r="T36" s="422">
        <v>67.400000000000006</v>
      </c>
      <c r="U36" s="422">
        <v>63</v>
      </c>
      <c r="V36" s="422"/>
      <c r="W36" s="422">
        <v>63.3</v>
      </c>
      <c r="X36" s="422">
        <v>65.900000000000006</v>
      </c>
      <c r="Y36" s="422">
        <v>60.6</v>
      </c>
      <c r="Z36" s="452"/>
      <c r="AA36" s="422">
        <v>64.400000000000006</v>
      </c>
      <c r="AB36" s="422">
        <v>66.099999999999994</v>
      </c>
      <c r="AC36" s="422">
        <v>62.8</v>
      </c>
      <c r="AD36" s="422"/>
    </row>
    <row r="37" spans="1:30" ht="9.75" customHeight="1">
      <c r="A37" s="413"/>
      <c r="B37" s="413" t="s">
        <v>55</v>
      </c>
      <c r="D37" s="424">
        <v>24.7</v>
      </c>
      <c r="E37" s="422">
        <v>21.3</v>
      </c>
      <c r="F37" s="422">
        <v>28.1</v>
      </c>
      <c r="G37" s="452"/>
      <c r="H37" s="422">
        <v>18.899999999999999</v>
      </c>
      <c r="I37" s="422">
        <v>15.5</v>
      </c>
      <c r="J37" s="422">
        <v>22.1</v>
      </c>
      <c r="K37" s="452"/>
      <c r="L37" s="422">
        <v>20.8</v>
      </c>
      <c r="M37" s="422">
        <v>17.5</v>
      </c>
      <c r="N37" s="422">
        <v>24.2</v>
      </c>
      <c r="O37" s="422"/>
      <c r="P37" s="413"/>
      <c r="Q37" s="413" t="s">
        <v>55</v>
      </c>
      <c r="S37" s="424">
        <v>20.399999999999999</v>
      </c>
      <c r="T37" s="422">
        <v>17.899999999999999</v>
      </c>
      <c r="U37" s="422">
        <v>22.9</v>
      </c>
      <c r="V37" s="452"/>
      <c r="W37" s="422">
        <v>24.4</v>
      </c>
      <c r="X37" s="422">
        <v>21.6</v>
      </c>
      <c r="Y37" s="422">
        <v>27.3</v>
      </c>
      <c r="Z37" s="452"/>
      <c r="AA37" s="422">
        <v>19.899999999999999</v>
      </c>
      <c r="AB37" s="422">
        <v>17.899999999999999</v>
      </c>
      <c r="AC37" s="422">
        <v>21.9</v>
      </c>
      <c r="AD37" s="422"/>
    </row>
    <row r="38" spans="1:30" ht="3" customHeight="1">
      <c r="A38" s="413"/>
      <c r="B38" s="413"/>
      <c r="D38" s="458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13"/>
      <c r="Q38" s="413"/>
      <c r="S38" s="458"/>
      <c r="T38" s="452"/>
      <c r="U38" s="452"/>
      <c r="V38" s="452"/>
      <c r="W38" s="452"/>
      <c r="X38" s="452"/>
      <c r="Y38" s="452"/>
      <c r="Z38" s="452"/>
      <c r="AA38" s="452"/>
      <c r="AB38" s="452"/>
      <c r="AC38" s="452"/>
      <c r="AD38" s="452"/>
    </row>
    <row r="39" spans="1:30" ht="9.75" customHeight="1">
      <c r="A39" s="413"/>
      <c r="B39" s="427" t="s">
        <v>22</v>
      </c>
      <c r="D39" s="424">
        <v>46.2</v>
      </c>
      <c r="E39" s="422">
        <v>44.8</v>
      </c>
      <c r="F39" s="422">
        <v>47.5</v>
      </c>
      <c r="G39" s="452"/>
      <c r="H39" s="422">
        <v>44.5</v>
      </c>
      <c r="I39" s="422">
        <v>43.2</v>
      </c>
      <c r="J39" s="422">
        <v>45.8</v>
      </c>
      <c r="K39" s="452"/>
      <c r="L39" s="422">
        <v>43.5</v>
      </c>
      <c r="M39" s="422">
        <v>41.8</v>
      </c>
      <c r="N39" s="422">
        <v>45.3</v>
      </c>
      <c r="O39" s="422">
        <v>43.3</v>
      </c>
      <c r="P39" s="413"/>
      <c r="Q39" s="427" t="s">
        <v>22</v>
      </c>
      <c r="S39" s="424">
        <v>43</v>
      </c>
      <c r="T39" s="422">
        <v>41.8</v>
      </c>
      <c r="U39" s="422">
        <v>44.2</v>
      </c>
      <c r="V39" s="452"/>
      <c r="W39" s="422">
        <v>45.7</v>
      </c>
      <c r="X39" s="422">
        <v>44.6</v>
      </c>
      <c r="Y39" s="422">
        <v>46.9</v>
      </c>
      <c r="Z39" s="452"/>
      <c r="AA39" s="422">
        <v>42.4</v>
      </c>
      <c r="AB39" s="422">
        <v>41.2</v>
      </c>
      <c r="AC39" s="422">
        <v>43.5</v>
      </c>
      <c r="AD39" s="422"/>
    </row>
    <row r="40" spans="1:30" ht="9.75" customHeight="1">
      <c r="A40" s="413"/>
      <c r="B40" s="497" t="s">
        <v>7</v>
      </c>
      <c r="D40" s="424">
        <v>45.8</v>
      </c>
      <c r="E40" s="422">
        <v>44.3</v>
      </c>
      <c r="F40" s="422">
        <v>47.5</v>
      </c>
      <c r="G40" s="452"/>
      <c r="H40" s="422">
        <v>42.7</v>
      </c>
      <c r="I40" s="422">
        <v>41.7</v>
      </c>
      <c r="J40" s="422">
        <v>44</v>
      </c>
      <c r="K40" s="452"/>
      <c r="L40" s="422">
        <v>41.8</v>
      </c>
      <c r="M40" s="422">
        <v>39.9</v>
      </c>
      <c r="N40" s="422">
        <v>43.9</v>
      </c>
      <c r="O40" s="422">
        <v>42.5</v>
      </c>
      <c r="P40" s="413"/>
      <c r="Q40" s="497" t="s">
        <v>7</v>
      </c>
      <c r="S40" s="424">
        <v>42.4</v>
      </c>
      <c r="T40" s="422">
        <v>41.2</v>
      </c>
      <c r="U40" s="422">
        <v>43.8</v>
      </c>
      <c r="V40" s="452"/>
      <c r="W40" s="422">
        <v>46.3</v>
      </c>
      <c r="X40" s="422">
        <v>45.1</v>
      </c>
      <c r="Y40" s="422">
        <v>47.8</v>
      </c>
      <c r="Z40" s="452"/>
      <c r="AA40" s="422">
        <v>41.1</v>
      </c>
      <c r="AB40" s="422">
        <v>40.200000000000003</v>
      </c>
      <c r="AC40" s="422">
        <v>42.2</v>
      </c>
      <c r="AD40" s="422"/>
    </row>
    <row r="41" spans="1:30" ht="3" customHeight="1">
      <c r="D41" s="458"/>
      <c r="E41" s="452"/>
      <c r="F41" s="452"/>
      <c r="G41" s="452"/>
      <c r="H41" s="499"/>
      <c r="I41" s="499"/>
      <c r="J41" s="499"/>
      <c r="K41" s="499"/>
      <c r="L41" s="499"/>
      <c r="M41" s="452"/>
      <c r="N41" s="452"/>
      <c r="O41" s="452"/>
      <c r="R41" s="490"/>
      <c r="S41" s="458"/>
      <c r="T41" s="452"/>
      <c r="U41" s="452"/>
      <c r="V41" s="452"/>
      <c r="W41" s="499"/>
      <c r="X41" s="499"/>
      <c r="Y41" s="499"/>
      <c r="Z41" s="499"/>
      <c r="AA41" s="452"/>
      <c r="AB41" s="452"/>
      <c r="AC41" s="452"/>
      <c r="AD41" s="452"/>
    </row>
    <row r="42" spans="1:30" ht="13.5" customHeight="1">
      <c r="A42" s="1423" t="s">
        <v>59</v>
      </c>
      <c r="B42" s="1424"/>
      <c r="C42" s="1424"/>
      <c r="D42" s="488" t="s">
        <v>30</v>
      </c>
      <c r="E42" s="488"/>
      <c r="F42" s="488"/>
      <c r="G42" s="487"/>
      <c r="H42" s="488" t="s">
        <v>31</v>
      </c>
      <c r="I42" s="488"/>
      <c r="J42" s="488"/>
      <c r="K42" s="487"/>
      <c r="L42" s="1424" t="s">
        <v>32</v>
      </c>
      <c r="M42" s="1424"/>
      <c r="N42" s="1424"/>
      <c r="O42" s="1429"/>
      <c r="P42" s="1425" t="s">
        <v>65</v>
      </c>
      <c r="Q42" s="1425"/>
      <c r="R42" s="1426"/>
      <c r="S42" s="488" t="s">
        <v>33</v>
      </c>
      <c r="T42" s="488"/>
      <c r="U42" s="488"/>
      <c r="V42" s="487"/>
      <c r="W42" s="488" t="s">
        <v>34</v>
      </c>
      <c r="X42" s="488"/>
      <c r="Y42" s="488"/>
      <c r="Z42" s="487"/>
      <c r="AA42" s="1424" t="s">
        <v>35</v>
      </c>
      <c r="AB42" s="1424"/>
      <c r="AC42" s="1424"/>
      <c r="AD42" s="1429"/>
    </row>
    <row r="43" spans="1:30" ht="13.5" customHeight="1">
      <c r="A43" s="1423"/>
      <c r="B43" s="1424"/>
      <c r="C43" s="1424"/>
      <c r="D43" s="486" t="s">
        <v>5</v>
      </c>
      <c r="E43" s="485" t="s">
        <v>3</v>
      </c>
      <c r="F43" s="488" t="s">
        <v>4</v>
      </c>
      <c r="G43" s="487"/>
      <c r="H43" s="486" t="s">
        <v>5</v>
      </c>
      <c r="I43" s="485" t="s">
        <v>3</v>
      </c>
      <c r="J43" s="488" t="s">
        <v>4</v>
      </c>
      <c r="K43" s="487"/>
      <c r="L43" s="486" t="s">
        <v>5</v>
      </c>
      <c r="M43" s="485" t="s">
        <v>3</v>
      </c>
      <c r="N43" s="1429" t="s">
        <v>4</v>
      </c>
      <c r="O43" s="1430"/>
      <c r="P43" s="1427"/>
      <c r="Q43" s="1427"/>
      <c r="R43" s="1428"/>
      <c r="S43" s="486" t="s">
        <v>5</v>
      </c>
      <c r="T43" s="485" t="s">
        <v>3</v>
      </c>
      <c r="U43" s="488" t="s">
        <v>4</v>
      </c>
      <c r="V43" s="487"/>
      <c r="W43" s="486" t="s">
        <v>5</v>
      </c>
      <c r="X43" s="485" t="s">
        <v>3</v>
      </c>
      <c r="Y43" s="488" t="s">
        <v>4</v>
      </c>
      <c r="Z43" s="487"/>
      <c r="AA43" s="486" t="s">
        <v>5</v>
      </c>
      <c r="AB43" s="485" t="s">
        <v>3</v>
      </c>
      <c r="AC43" s="1424" t="s">
        <v>4</v>
      </c>
      <c r="AD43" s="1429"/>
    </row>
    <row r="44" spans="1:30" ht="3" customHeight="1">
      <c r="A44" s="483"/>
      <c r="B44" s="483"/>
      <c r="C44" s="482"/>
      <c r="H44" s="483"/>
      <c r="I44" s="483"/>
      <c r="J44" s="483"/>
      <c r="K44" s="483"/>
      <c r="L44" s="483"/>
      <c r="P44" s="483"/>
      <c r="Q44" s="483"/>
      <c r="R44" s="482"/>
      <c r="W44" s="483"/>
      <c r="X44" s="483"/>
      <c r="Y44" s="483"/>
      <c r="Z44" s="483"/>
    </row>
    <row r="45" spans="1:30" ht="10.5" customHeight="1">
      <c r="A45" s="413"/>
      <c r="B45" s="438" t="s">
        <v>6</v>
      </c>
      <c r="D45" s="443">
        <v>105408</v>
      </c>
      <c r="E45" s="441">
        <v>51407</v>
      </c>
      <c r="F45" s="441">
        <v>54001</v>
      </c>
      <c r="G45" s="480"/>
      <c r="H45" s="441">
        <v>64249</v>
      </c>
      <c r="I45" s="441">
        <v>31889</v>
      </c>
      <c r="J45" s="441">
        <v>32360</v>
      </c>
      <c r="K45" s="480"/>
      <c r="L45" s="441">
        <v>221224</v>
      </c>
      <c r="M45" s="441">
        <v>110200</v>
      </c>
      <c r="N45" s="441">
        <v>111024</v>
      </c>
      <c r="O45" s="441"/>
      <c r="P45" s="413"/>
      <c r="Q45" s="438" t="s">
        <v>6</v>
      </c>
      <c r="S45" s="443">
        <v>228839</v>
      </c>
      <c r="T45" s="441">
        <v>113619</v>
      </c>
      <c r="U45" s="441">
        <v>115220</v>
      </c>
      <c r="V45" s="480"/>
      <c r="W45" s="441">
        <v>160307</v>
      </c>
      <c r="X45" s="441">
        <v>78614</v>
      </c>
      <c r="Y45" s="441">
        <v>81693</v>
      </c>
      <c r="Z45" s="480"/>
      <c r="AA45" s="441">
        <v>159727</v>
      </c>
      <c r="AB45" s="441">
        <v>81301</v>
      </c>
      <c r="AC45" s="441">
        <v>78426</v>
      </c>
      <c r="AD45" s="441"/>
    </row>
    <row r="46" spans="1:30" ht="3" customHeight="1">
      <c r="A46" s="413"/>
      <c r="B46" s="438"/>
      <c r="D46" s="429"/>
      <c r="E46" s="428"/>
      <c r="F46" s="428"/>
      <c r="G46" s="452"/>
      <c r="H46" s="428"/>
      <c r="I46" s="428"/>
      <c r="J46" s="428"/>
      <c r="K46" s="452"/>
      <c r="L46" s="428"/>
      <c r="M46" s="428"/>
      <c r="N46" s="428"/>
      <c r="O46" s="459"/>
      <c r="P46" s="413"/>
      <c r="Q46" s="438"/>
      <c r="S46" s="429"/>
      <c r="T46" s="428"/>
      <c r="U46" s="428"/>
      <c r="V46" s="452"/>
      <c r="W46" s="428"/>
      <c r="X46" s="428"/>
      <c r="Y46" s="428"/>
      <c r="Z46" s="452"/>
      <c r="AA46" s="428"/>
      <c r="AB46" s="428"/>
      <c r="AC46" s="428"/>
      <c r="AD46" s="459"/>
    </row>
    <row r="47" spans="1:30" ht="10.5" customHeight="1">
      <c r="A47" s="413"/>
      <c r="B47" s="432" t="s">
        <v>36</v>
      </c>
      <c r="C47" s="413"/>
      <c r="D47" s="429">
        <v>4096</v>
      </c>
      <c r="E47" s="428">
        <v>2070</v>
      </c>
      <c r="F47" s="428">
        <v>2026</v>
      </c>
      <c r="G47" s="452"/>
      <c r="H47" s="428">
        <v>2225</v>
      </c>
      <c r="I47" s="428">
        <v>1141</v>
      </c>
      <c r="J47" s="428">
        <v>1084</v>
      </c>
      <c r="K47" s="452"/>
      <c r="L47" s="428">
        <v>10558</v>
      </c>
      <c r="M47" s="428">
        <v>5374</v>
      </c>
      <c r="N47" s="428">
        <v>5184</v>
      </c>
      <c r="O47" s="428"/>
      <c r="P47" s="413"/>
      <c r="Q47" s="432" t="s">
        <v>36</v>
      </c>
      <c r="R47" s="413"/>
      <c r="S47" s="429">
        <v>12619</v>
      </c>
      <c r="T47" s="428">
        <v>6489</v>
      </c>
      <c r="U47" s="428">
        <v>6130</v>
      </c>
      <c r="V47" s="452"/>
      <c r="W47" s="428">
        <v>7826</v>
      </c>
      <c r="X47" s="428">
        <v>4031</v>
      </c>
      <c r="Y47" s="428">
        <v>3795</v>
      </c>
      <c r="Z47" s="452"/>
      <c r="AA47" s="428">
        <v>7391</v>
      </c>
      <c r="AB47" s="428">
        <v>3722</v>
      </c>
      <c r="AC47" s="428">
        <v>3669</v>
      </c>
      <c r="AD47" s="428"/>
    </row>
    <row r="48" spans="1:30" ht="10.5" customHeight="1">
      <c r="A48" s="413"/>
      <c r="B48" s="432" t="s">
        <v>37</v>
      </c>
      <c r="C48" s="413"/>
      <c r="D48" s="429">
        <v>4131</v>
      </c>
      <c r="E48" s="428">
        <v>2113</v>
      </c>
      <c r="F48" s="428">
        <v>2018</v>
      </c>
      <c r="G48" s="452"/>
      <c r="H48" s="428">
        <v>2280</v>
      </c>
      <c r="I48" s="428">
        <v>1183</v>
      </c>
      <c r="J48" s="428">
        <v>1097</v>
      </c>
      <c r="K48" s="452"/>
      <c r="L48" s="428">
        <v>9992</v>
      </c>
      <c r="M48" s="428">
        <v>5254</v>
      </c>
      <c r="N48" s="428">
        <v>4738</v>
      </c>
      <c r="O48" s="428"/>
      <c r="P48" s="413"/>
      <c r="Q48" s="432" t="s">
        <v>37</v>
      </c>
      <c r="R48" s="413"/>
      <c r="S48" s="429">
        <v>12819</v>
      </c>
      <c r="T48" s="428">
        <v>6603</v>
      </c>
      <c r="U48" s="428">
        <v>6216</v>
      </c>
      <c r="V48" s="452"/>
      <c r="W48" s="428">
        <v>8263</v>
      </c>
      <c r="X48" s="428">
        <v>4270</v>
      </c>
      <c r="Y48" s="428">
        <v>3993</v>
      </c>
      <c r="Z48" s="452"/>
      <c r="AA48" s="428">
        <v>7424</v>
      </c>
      <c r="AB48" s="428">
        <v>3795</v>
      </c>
      <c r="AC48" s="428">
        <v>3629</v>
      </c>
      <c r="AD48" s="428"/>
    </row>
    <row r="49" spans="1:30" ht="10.5" customHeight="1">
      <c r="A49" s="413"/>
      <c r="B49" s="430" t="s">
        <v>38</v>
      </c>
      <c r="C49" s="413"/>
      <c r="D49" s="429">
        <v>4352</v>
      </c>
      <c r="E49" s="428">
        <v>2177</v>
      </c>
      <c r="F49" s="428">
        <v>2175</v>
      </c>
      <c r="G49" s="452"/>
      <c r="H49" s="428">
        <v>2349</v>
      </c>
      <c r="I49" s="428">
        <v>1176</v>
      </c>
      <c r="J49" s="428">
        <v>1173</v>
      </c>
      <c r="K49" s="452"/>
      <c r="L49" s="428">
        <v>10590</v>
      </c>
      <c r="M49" s="428">
        <v>5351</v>
      </c>
      <c r="N49" s="428">
        <v>5239</v>
      </c>
      <c r="O49" s="428"/>
      <c r="P49" s="413"/>
      <c r="Q49" s="430" t="s">
        <v>38</v>
      </c>
      <c r="R49" s="413"/>
      <c r="S49" s="429">
        <v>12305</v>
      </c>
      <c r="T49" s="428">
        <v>6292</v>
      </c>
      <c r="U49" s="428">
        <v>6013</v>
      </c>
      <c r="V49" s="452"/>
      <c r="W49" s="428">
        <v>8429</v>
      </c>
      <c r="X49" s="428">
        <v>4307</v>
      </c>
      <c r="Y49" s="428">
        <v>4122</v>
      </c>
      <c r="Z49" s="452"/>
      <c r="AA49" s="428">
        <v>7859</v>
      </c>
      <c r="AB49" s="428">
        <v>3929</v>
      </c>
      <c r="AC49" s="428">
        <v>3930</v>
      </c>
      <c r="AD49" s="428"/>
    </row>
    <row r="50" spans="1:30" ht="10.5" customHeight="1">
      <c r="A50" s="413"/>
      <c r="B50" s="430" t="s">
        <v>39</v>
      </c>
      <c r="C50" s="413"/>
      <c r="D50" s="429">
        <v>4431</v>
      </c>
      <c r="E50" s="428">
        <v>2241</v>
      </c>
      <c r="F50" s="428">
        <v>2190</v>
      </c>
      <c r="G50" s="452"/>
      <c r="H50" s="428">
        <v>2577</v>
      </c>
      <c r="I50" s="428">
        <v>1312</v>
      </c>
      <c r="J50" s="428">
        <v>1265</v>
      </c>
      <c r="K50" s="452"/>
      <c r="L50" s="428">
        <v>10633</v>
      </c>
      <c r="M50" s="428">
        <v>5339</v>
      </c>
      <c r="N50" s="428">
        <v>5294</v>
      </c>
      <c r="O50" s="428"/>
      <c r="P50" s="413"/>
      <c r="Q50" s="430" t="s">
        <v>39</v>
      </c>
      <c r="R50" s="413"/>
      <c r="S50" s="429">
        <v>11610</v>
      </c>
      <c r="T50" s="428">
        <v>5904</v>
      </c>
      <c r="U50" s="428">
        <v>5706</v>
      </c>
      <c r="V50" s="452"/>
      <c r="W50" s="428">
        <v>7523</v>
      </c>
      <c r="X50" s="428">
        <v>3820</v>
      </c>
      <c r="Y50" s="428">
        <v>3703</v>
      </c>
      <c r="Z50" s="452"/>
      <c r="AA50" s="428">
        <v>7651</v>
      </c>
      <c r="AB50" s="428">
        <v>3926</v>
      </c>
      <c r="AC50" s="428">
        <v>3725</v>
      </c>
      <c r="AD50" s="428"/>
    </row>
    <row r="51" spans="1:30" ht="10.5" customHeight="1">
      <c r="A51" s="413"/>
      <c r="B51" s="430" t="s">
        <v>40</v>
      </c>
      <c r="C51" s="413"/>
      <c r="D51" s="429">
        <v>5957</v>
      </c>
      <c r="E51" s="428">
        <v>2924</v>
      </c>
      <c r="F51" s="428">
        <v>3033</v>
      </c>
      <c r="G51" s="452"/>
      <c r="H51" s="428">
        <v>3900</v>
      </c>
      <c r="I51" s="428">
        <v>2039</v>
      </c>
      <c r="J51" s="428">
        <v>1861</v>
      </c>
      <c r="K51" s="452"/>
      <c r="L51" s="428">
        <v>12045</v>
      </c>
      <c r="M51" s="428">
        <v>6027</v>
      </c>
      <c r="N51" s="428">
        <v>6018</v>
      </c>
      <c r="O51" s="428"/>
      <c r="P51" s="413"/>
      <c r="Q51" s="430" t="s">
        <v>40</v>
      </c>
      <c r="R51" s="413"/>
      <c r="S51" s="429">
        <v>11814</v>
      </c>
      <c r="T51" s="428">
        <v>5928</v>
      </c>
      <c r="U51" s="428">
        <v>5886</v>
      </c>
      <c r="V51" s="452"/>
      <c r="W51" s="428">
        <v>9946</v>
      </c>
      <c r="X51" s="428">
        <v>4908</v>
      </c>
      <c r="Y51" s="428">
        <v>5038</v>
      </c>
      <c r="Z51" s="452"/>
      <c r="AA51" s="428">
        <v>12093</v>
      </c>
      <c r="AB51" s="428">
        <v>7061</v>
      </c>
      <c r="AC51" s="428">
        <v>5032</v>
      </c>
      <c r="AD51" s="428"/>
    </row>
    <row r="52" spans="1:30" ht="10.5" customHeight="1">
      <c r="A52" s="413"/>
      <c r="B52" s="413" t="s">
        <v>41</v>
      </c>
      <c r="C52" s="413"/>
      <c r="D52" s="429">
        <v>6588</v>
      </c>
      <c r="E52" s="428">
        <v>3384</v>
      </c>
      <c r="F52" s="428">
        <v>3204</v>
      </c>
      <c r="G52" s="452"/>
      <c r="H52" s="428">
        <v>4340</v>
      </c>
      <c r="I52" s="428">
        <v>2282</v>
      </c>
      <c r="J52" s="428">
        <v>2058</v>
      </c>
      <c r="K52" s="452"/>
      <c r="L52" s="428">
        <v>14664</v>
      </c>
      <c r="M52" s="428">
        <v>7489</v>
      </c>
      <c r="N52" s="428">
        <v>7175</v>
      </c>
      <c r="O52" s="428"/>
      <c r="P52" s="413"/>
      <c r="Q52" s="413" t="s">
        <v>41</v>
      </c>
      <c r="R52" s="413"/>
      <c r="S52" s="429">
        <v>13971</v>
      </c>
      <c r="T52" s="428">
        <v>7058</v>
      </c>
      <c r="U52" s="428">
        <v>6913</v>
      </c>
      <c r="V52" s="452"/>
      <c r="W52" s="428">
        <v>10661</v>
      </c>
      <c r="X52" s="428">
        <v>5397</v>
      </c>
      <c r="Y52" s="428">
        <v>5264</v>
      </c>
      <c r="Z52" s="452"/>
      <c r="AA52" s="428">
        <v>12256</v>
      </c>
      <c r="AB52" s="428">
        <v>6982</v>
      </c>
      <c r="AC52" s="428">
        <v>5274</v>
      </c>
      <c r="AD52" s="428"/>
    </row>
    <row r="53" spans="1:30" ht="10.5" customHeight="1">
      <c r="A53" s="413"/>
      <c r="B53" s="413" t="s">
        <v>42</v>
      </c>
      <c r="C53" s="413"/>
      <c r="D53" s="429">
        <v>6859</v>
      </c>
      <c r="E53" s="428">
        <v>3394</v>
      </c>
      <c r="F53" s="428">
        <v>3465</v>
      </c>
      <c r="G53" s="452"/>
      <c r="H53" s="428">
        <v>4396</v>
      </c>
      <c r="I53" s="428">
        <v>2258</v>
      </c>
      <c r="J53" s="428">
        <v>2138</v>
      </c>
      <c r="K53" s="452"/>
      <c r="L53" s="428">
        <v>17244</v>
      </c>
      <c r="M53" s="428">
        <v>9013</v>
      </c>
      <c r="N53" s="428">
        <v>8231</v>
      </c>
      <c r="O53" s="428"/>
      <c r="P53" s="413"/>
      <c r="Q53" s="413" t="s">
        <v>42</v>
      </c>
      <c r="R53" s="413"/>
      <c r="S53" s="429">
        <v>17602</v>
      </c>
      <c r="T53" s="428">
        <v>8977</v>
      </c>
      <c r="U53" s="428">
        <v>8625</v>
      </c>
      <c r="V53" s="452"/>
      <c r="W53" s="428">
        <v>12008</v>
      </c>
      <c r="X53" s="428">
        <v>5964</v>
      </c>
      <c r="Y53" s="428">
        <v>6044</v>
      </c>
      <c r="Z53" s="452"/>
      <c r="AA53" s="428">
        <v>11963</v>
      </c>
      <c r="AB53" s="428">
        <v>6282</v>
      </c>
      <c r="AC53" s="428">
        <v>5681</v>
      </c>
      <c r="AD53" s="428"/>
    </row>
    <row r="54" spans="1:30" ht="10.5" customHeight="1">
      <c r="A54" s="413"/>
      <c r="B54" s="413" t="s">
        <v>43</v>
      </c>
      <c r="C54" s="413"/>
      <c r="D54" s="429">
        <v>7761</v>
      </c>
      <c r="E54" s="428">
        <v>3869</v>
      </c>
      <c r="F54" s="428">
        <v>3892</v>
      </c>
      <c r="G54" s="452"/>
      <c r="H54" s="428">
        <v>5051</v>
      </c>
      <c r="I54" s="428">
        <v>2659</v>
      </c>
      <c r="J54" s="428">
        <v>2392</v>
      </c>
      <c r="K54" s="452"/>
      <c r="L54" s="428">
        <v>18982</v>
      </c>
      <c r="M54" s="428">
        <v>9950</v>
      </c>
      <c r="N54" s="428">
        <v>9032</v>
      </c>
      <c r="O54" s="428"/>
      <c r="P54" s="413"/>
      <c r="Q54" s="413" t="s">
        <v>43</v>
      </c>
      <c r="R54" s="413"/>
      <c r="S54" s="429">
        <v>20659</v>
      </c>
      <c r="T54" s="428">
        <v>10441</v>
      </c>
      <c r="U54" s="428">
        <v>10218</v>
      </c>
      <c r="V54" s="452"/>
      <c r="W54" s="428">
        <v>14448</v>
      </c>
      <c r="X54" s="428">
        <v>7107</v>
      </c>
      <c r="Y54" s="428">
        <v>7341</v>
      </c>
      <c r="Z54" s="452"/>
      <c r="AA54" s="428">
        <v>13905</v>
      </c>
      <c r="AB54" s="428">
        <v>7039</v>
      </c>
      <c r="AC54" s="428">
        <v>6866</v>
      </c>
      <c r="AD54" s="428"/>
    </row>
    <row r="55" spans="1:30" ht="10.5" customHeight="1">
      <c r="A55" s="413"/>
      <c r="B55" s="413" t="s">
        <v>44</v>
      </c>
      <c r="C55" s="413"/>
      <c r="D55" s="429">
        <v>7056</v>
      </c>
      <c r="E55" s="428">
        <v>3537</v>
      </c>
      <c r="F55" s="428">
        <v>3519</v>
      </c>
      <c r="G55" s="452"/>
      <c r="H55" s="428">
        <v>4282</v>
      </c>
      <c r="I55" s="428">
        <v>2187</v>
      </c>
      <c r="J55" s="428">
        <v>2095</v>
      </c>
      <c r="K55" s="452"/>
      <c r="L55" s="428">
        <v>15816</v>
      </c>
      <c r="M55" s="428">
        <v>8079</v>
      </c>
      <c r="N55" s="428">
        <v>7737</v>
      </c>
      <c r="O55" s="428"/>
      <c r="P55" s="413"/>
      <c r="Q55" s="413" t="s">
        <v>44</v>
      </c>
      <c r="R55" s="413"/>
      <c r="S55" s="429">
        <v>17565</v>
      </c>
      <c r="T55" s="428">
        <v>8989</v>
      </c>
      <c r="U55" s="428">
        <v>8576</v>
      </c>
      <c r="V55" s="452"/>
      <c r="W55" s="428">
        <v>13516</v>
      </c>
      <c r="X55" s="428">
        <v>6829</v>
      </c>
      <c r="Y55" s="428">
        <v>6687</v>
      </c>
      <c r="Z55" s="452"/>
      <c r="AA55" s="428">
        <v>12757</v>
      </c>
      <c r="AB55" s="428">
        <v>6519</v>
      </c>
      <c r="AC55" s="428">
        <v>6238</v>
      </c>
      <c r="AD55" s="428"/>
    </row>
    <row r="56" spans="1:30" ht="10.5" customHeight="1">
      <c r="A56" s="413"/>
      <c r="B56" s="413" t="s">
        <v>45</v>
      </c>
      <c r="C56" s="413"/>
      <c r="D56" s="429">
        <v>6676</v>
      </c>
      <c r="E56" s="428">
        <v>3274</v>
      </c>
      <c r="F56" s="428">
        <v>3402</v>
      </c>
      <c r="G56" s="452"/>
      <c r="H56" s="428">
        <v>4221</v>
      </c>
      <c r="I56" s="428">
        <v>2165</v>
      </c>
      <c r="J56" s="428">
        <v>2056</v>
      </c>
      <c r="K56" s="452"/>
      <c r="L56" s="428">
        <v>13691</v>
      </c>
      <c r="M56" s="428">
        <v>7016</v>
      </c>
      <c r="N56" s="428">
        <v>6675</v>
      </c>
      <c r="O56" s="428"/>
      <c r="P56" s="413"/>
      <c r="Q56" s="413" t="s">
        <v>45</v>
      </c>
      <c r="R56" s="413"/>
      <c r="S56" s="429">
        <v>14627</v>
      </c>
      <c r="T56" s="428">
        <v>7437</v>
      </c>
      <c r="U56" s="428">
        <v>7190</v>
      </c>
      <c r="V56" s="452"/>
      <c r="W56" s="428">
        <v>11356</v>
      </c>
      <c r="X56" s="428">
        <v>5747</v>
      </c>
      <c r="Y56" s="428">
        <v>5609</v>
      </c>
      <c r="Z56" s="452"/>
      <c r="AA56" s="428">
        <v>10967</v>
      </c>
      <c r="AB56" s="428">
        <v>5578</v>
      </c>
      <c r="AC56" s="428">
        <v>5389</v>
      </c>
      <c r="AD56" s="428"/>
    </row>
    <row r="57" spans="1:30" ht="10.5" customHeight="1">
      <c r="A57" s="413"/>
      <c r="B57" s="413" t="s">
        <v>46</v>
      </c>
      <c r="C57" s="413"/>
      <c r="D57" s="429">
        <v>6131</v>
      </c>
      <c r="E57" s="428">
        <v>3085</v>
      </c>
      <c r="F57" s="428">
        <v>3046</v>
      </c>
      <c r="G57" s="452"/>
      <c r="H57" s="428">
        <v>3985</v>
      </c>
      <c r="I57" s="428">
        <v>2021</v>
      </c>
      <c r="J57" s="428">
        <v>1964</v>
      </c>
      <c r="K57" s="452"/>
      <c r="L57" s="428">
        <v>11690</v>
      </c>
      <c r="M57" s="428">
        <v>6024</v>
      </c>
      <c r="N57" s="428">
        <v>5666</v>
      </c>
      <c r="O57" s="428"/>
      <c r="P57" s="413"/>
      <c r="Q57" s="413" t="s">
        <v>46</v>
      </c>
      <c r="R57" s="413"/>
      <c r="S57" s="429">
        <v>12682</v>
      </c>
      <c r="T57" s="428">
        <v>6378</v>
      </c>
      <c r="U57" s="428">
        <v>6304</v>
      </c>
      <c r="V57" s="452"/>
      <c r="W57" s="428">
        <v>9108</v>
      </c>
      <c r="X57" s="428">
        <v>4574</v>
      </c>
      <c r="Y57" s="428">
        <v>4534</v>
      </c>
      <c r="Z57" s="452"/>
      <c r="AA57" s="428">
        <v>9043</v>
      </c>
      <c r="AB57" s="428">
        <v>4698</v>
      </c>
      <c r="AC57" s="428">
        <v>4345</v>
      </c>
      <c r="AD57" s="428"/>
    </row>
    <row r="58" spans="1:30" ht="10.5" customHeight="1">
      <c r="A58" s="413"/>
      <c r="B58" s="413" t="s">
        <v>47</v>
      </c>
      <c r="C58" s="413"/>
      <c r="D58" s="429">
        <v>6808</v>
      </c>
      <c r="E58" s="428">
        <v>3459</v>
      </c>
      <c r="F58" s="428">
        <v>3349</v>
      </c>
      <c r="G58" s="452"/>
      <c r="H58" s="428">
        <v>4445</v>
      </c>
      <c r="I58" s="428">
        <v>2371</v>
      </c>
      <c r="J58" s="428">
        <v>2074</v>
      </c>
      <c r="K58" s="452"/>
      <c r="L58" s="428">
        <v>13701</v>
      </c>
      <c r="M58" s="428">
        <v>6975</v>
      </c>
      <c r="N58" s="428">
        <v>6726</v>
      </c>
      <c r="O58" s="428"/>
      <c r="P58" s="413"/>
      <c r="Q58" s="413" t="s">
        <v>47</v>
      </c>
      <c r="R58" s="413"/>
      <c r="S58" s="429">
        <v>14113</v>
      </c>
      <c r="T58" s="428">
        <v>6883</v>
      </c>
      <c r="U58" s="428">
        <v>7230</v>
      </c>
      <c r="V58" s="452"/>
      <c r="W58" s="428">
        <v>9459</v>
      </c>
      <c r="X58" s="428">
        <v>4636</v>
      </c>
      <c r="Y58" s="428">
        <v>4823</v>
      </c>
      <c r="Z58" s="452"/>
      <c r="AA58" s="428">
        <v>8936</v>
      </c>
      <c r="AB58" s="428">
        <v>4568</v>
      </c>
      <c r="AC58" s="428">
        <v>4368</v>
      </c>
      <c r="AD58" s="428"/>
    </row>
    <row r="59" spans="1:30" ht="10.5" customHeight="1">
      <c r="A59" s="413"/>
      <c r="B59" s="413" t="s">
        <v>48</v>
      </c>
      <c r="C59" s="413"/>
      <c r="D59" s="429">
        <v>7728</v>
      </c>
      <c r="E59" s="428">
        <v>3812</v>
      </c>
      <c r="F59" s="428">
        <v>3916</v>
      </c>
      <c r="G59" s="452"/>
      <c r="H59" s="428">
        <v>4857</v>
      </c>
      <c r="I59" s="428">
        <v>2487</v>
      </c>
      <c r="J59" s="428">
        <v>2370</v>
      </c>
      <c r="K59" s="452"/>
      <c r="L59" s="428">
        <v>15375</v>
      </c>
      <c r="M59" s="428">
        <v>7710</v>
      </c>
      <c r="N59" s="428">
        <v>7665</v>
      </c>
      <c r="O59" s="428"/>
      <c r="P59" s="413"/>
      <c r="Q59" s="413" t="s">
        <v>48</v>
      </c>
      <c r="R59" s="413"/>
      <c r="S59" s="429">
        <v>15487</v>
      </c>
      <c r="T59" s="428">
        <v>7581</v>
      </c>
      <c r="U59" s="428">
        <v>7906</v>
      </c>
      <c r="V59" s="452"/>
      <c r="W59" s="428">
        <v>9923</v>
      </c>
      <c r="X59" s="428">
        <v>4812</v>
      </c>
      <c r="Y59" s="428">
        <v>5111</v>
      </c>
      <c r="Z59" s="452"/>
      <c r="AA59" s="428">
        <v>9586</v>
      </c>
      <c r="AB59" s="428">
        <v>4756</v>
      </c>
      <c r="AC59" s="428">
        <v>4830</v>
      </c>
      <c r="AD59" s="428"/>
    </row>
    <row r="60" spans="1:30" ht="10.5" customHeight="1">
      <c r="A60" s="413"/>
      <c r="B60" s="413" t="s">
        <v>49</v>
      </c>
      <c r="C60" s="413"/>
      <c r="D60" s="429">
        <v>6692</v>
      </c>
      <c r="E60" s="428">
        <v>3214</v>
      </c>
      <c r="F60" s="428">
        <v>3478</v>
      </c>
      <c r="G60" s="452"/>
      <c r="H60" s="428">
        <v>4178</v>
      </c>
      <c r="I60" s="428">
        <v>2033</v>
      </c>
      <c r="J60" s="428">
        <v>2145</v>
      </c>
      <c r="K60" s="452"/>
      <c r="L60" s="428">
        <v>14380</v>
      </c>
      <c r="M60" s="428">
        <v>7069</v>
      </c>
      <c r="N60" s="428">
        <v>7311</v>
      </c>
      <c r="O60" s="428"/>
      <c r="P60" s="413"/>
      <c r="Q60" s="413" t="s">
        <v>49</v>
      </c>
      <c r="R60" s="413"/>
      <c r="S60" s="429">
        <v>13896</v>
      </c>
      <c r="T60" s="428">
        <v>6845</v>
      </c>
      <c r="U60" s="428">
        <v>7051</v>
      </c>
      <c r="V60" s="452"/>
      <c r="W60" s="428">
        <v>8494</v>
      </c>
      <c r="X60" s="428">
        <v>3999</v>
      </c>
      <c r="Y60" s="428">
        <v>4495</v>
      </c>
      <c r="Z60" s="452"/>
      <c r="AA60" s="428">
        <v>8948</v>
      </c>
      <c r="AB60" s="428">
        <v>4159</v>
      </c>
      <c r="AC60" s="428">
        <v>4789</v>
      </c>
      <c r="AD60" s="428"/>
    </row>
    <row r="61" spans="1:30" ht="10.5" customHeight="1">
      <c r="A61" s="413"/>
      <c r="B61" s="413" t="s">
        <v>50</v>
      </c>
      <c r="C61" s="413"/>
      <c r="D61" s="429">
        <v>5561</v>
      </c>
      <c r="E61" s="428">
        <v>2504</v>
      </c>
      <c r="F61" s="428">
        <v>3057</v>
      </c>
      <c r="G61" s="452"/>
      <c r="H61" s="428">
        <v>3538</v>
      </c>
      <c r="I61" s="428">
        <v>1551</v>
      </c>
      <c r="J61" s="428">
        <v>1987</v>
      </c>
      <c r="K61" s="452"/>
      <c r="L61" s="428">
        <v>11542</v>
      </c>
      <c r="M61" s="428">
        <v>5320</v>
      </c>
      <c r="N61" s="428">
        <v>6222</v>
      </c>
      <c r="O61" s="428"/>
      <c r="P61" s="413"/>
      <c r="Q61" s="413" t="s">
        <v>50</v>
      </c>
      <c r="R61" s="413"/>
      <c r="S61" s="429">
        <v>10444</v>
      </c>
      <c r="T61" s="428">
        <v>5098</v>
      </c>
      <c r="U61" s="428">
        <v>5346</v>
      </c>
      <c r="V61" s="452"/>
      <c r="W61" s="428">
        <v>6586</v>
      </c>
      <c r="X61" s="428">
        <v>2974</v>
      </c>
      <c r="Y61" s="428">
        <v>3612</v>
      </c>
      <c r="Z61" s="452"/>
      <c r="AA61" s="428">
        <v>7061</v>
      </c>
      <c r="AB61" s="428">
        <v>3365</v>
      </c>
      <c r="AC61" s="428">
        <v>3696</v>
      </c>
      <c r="AD61" s="428"/>
    </row>
    <row r="62" spans="1:30" ht="10.5" customHeight="1">
      <c r="A62" s="413"/>
      <c r="B62" s="413" t="s">
        <v>51</v>
      </c>
      <c r="C62" s="413"/>
      <c r="D62" s="429">
        <v>4862</v>
      </c>
      <c r="E62" s="428">
        <v>2033</v>
      </c>
      <c r="F62" s="428">
        <v>2829</v>
      </c>
      <c r="G62" s="452"/>
      <c r="H62" s="428">
        <v>3129</v>
      </c>
      <c r="I62" s="428">
        <v>1348</v>
      </c>
      <c r="J62" s="428">
        <v>1781</v>
      </c>
      <c r="K62" s="452"/>
      <c r="L62" s="428">
        <v>9114</v>
      </c>
      <c r="M62" s="428">
        <v>4092</v>
      </c>
      <c r="N62" s="428">
        <v>5022</v>
      </c>
      <c r="O62" s="428"/>
      <c r="P62" s="413"/>
      <c r="Q62" s="413" t="s">
        <v>51</v>
      </c>
      <c r="R62" s="413"/>
      <c r="S62" s="429">
        <v>7632</v>
      </c>
      <c r="T62" s="428">
        <v>3522</v>
      </c>
      <c r="U62" s="428">
        <v>4110</v>
      </c>
      <c r="V62" s="452"/>
      <c r="W62" s="428">
        <v>5355</v>
      </c>
      <c r="X62" s="428">
        <v>2378</v>
      </c>
      <c r="Y62" s="428">
        <v>2977</v>
      </c>
      <c r="Z62" s="452"/>
      <c r="AA62" s="428">
        <v>5488</v>
      </c>
      <c r="AB62" s="428">
        <v>2544</v>
      </c>
      <c r="AC62" s="428">
        <v>2944</v>
      </c>
      <c r="AD62" s="428"/>
    </row>
    <row r="63" spans="1:30" ht="10.5" customHeight="1">
      <c r="A63" s="413"/>
      <c r="B63" s="413" t="s">
        <v>52</v>
      </c>
      <c r="C63" s="413"/>
      <c r="D63" s="429">
        <v>3627</v>
      </c>
      <c r="E63" s="428">
        <v>1460</v>
      </c>
      <c r="F63" s="428">
        <v>2167</v>
      </c>
      <c r="G63" s="452"/>
      <c r="H63" s="428">
        <v>2300</v>
      </c>
      <c r="I63" s="428">
        <v>913</v>
      </c>
      <c r="J63" s="428">
        <v>1387</v>
      </c>
      <c r="K63" s="452"/>
      <c r="L63" s="428">
        <v>5619</v>
      </c>
      <c r="M63" s="428">
        <v>2230</v>
      </c>
      <c r="N63" s="428">
        <v>3389</v>
      </c>
      <c r="O63" s="428"/>
      <c r="P63" s="413"/>
      <c r="Q63" s="413" t="s">
        <v>52</v>
      </c>
      <c r="R63" s="413"/>
      <c r="S63" s="429">
        <v>4876</v>
      </c>
      <c r="T63" s="428">
        <v>2008</v>
      </c>
      <c r="U63" s="428">
        <v>2868</v>
      </c>
      <c r="V63" s="452"/>
      <c r="W63" s="428">
        <v>3814</v>
      </c>
      <c r="X63" s="428">
        <v>1570</v>
      </c>
      <c r="Y63" s="428">
        <v>2244</v>
      </c>
      <c r="Z63" s="452"/>
      <c r="AA63" s="428">
        <v>3411</v>
      </c>
      <c r="AB63" s="428">
        <v>1410</v>
      </c>
      <c r="AC63" s="428">
        <v>2001</v>
      </c>
      <c r="AD63" s="428"/>
    </row>
    <row r="64" spans="1:30" ht="10.5" customHeight="1">
      <c r="A64" s="413"/>
      <c r="B64" s="413" t="s">
        <v>56</v>
      </c>
      <c r="C64" s="413"/>
      <c r="D64" s="429">
        <v>1994</v>
      </c>
      <c r="E64" s="428">
        <v>591</v>
      </c>
      <c r="F64" s="428">
        <v>1403</v>
      </c>
      <c r="G64" s="452"/>
      <c r="H64" s="428">
        <v>1215</v>
      </c>
      <c r="I64" s="428">
        <v>363</v>
      </c>
      <c r="J64" s="428">
        <v>852</v>
      </c>
      <c r="K64" s="452"/>
      <c r="L64" s="428">
        <v>2977</v>
      </c>
      <c r="M64" s="428">
        <v>886</v>
      </c>
      <c r="N64" s="428">
        <v>2091</v>
      </c>
      <c r="O64" s="428"/>
      <c r="P64" s="413"/>
      <c r="Q64" s="413" t="s">
        <v>56</v>
      </c>
      <c r="R64" s="413"/>
      <c r="S64" s="429">
        <v>2529</v>
      </c>
      <c r="T64" s="428">
        <v>737</v>
      </c>
      <c r="U64" s="428">
        <v>1792</v>
      </c>
      <c r="V64" s="452"/>
      <c r="W64" s="428">
        <v>1830</v>
      </c>
      <c r="X64" s="428">
        <v>581</v>
      </c>
      <c r="Y64" s="428">
        <v>1249</v>
      </c>
      <c r="Z64" s="452"/>
      <c r="AA64" s="428">
        <v>1741</v>
      </c>
      <c r="AB64" s="428">
        <v>540</v>
      </c>
      <c r="AC64" s="428">
        <v>1201</v>
      </c>
      <c r="AD64" s="428"/>
    </row>
    <row r="65" spans="1:30" ht="10.5" customHeight="1">
      <c r="A65" s="413"/>
      <c r="B65" s="430" t="s">
        <v>81</v>
      </c>
      <c r="C65" s="413"/>
      <c r="D65" s="429">
        <v>736</v>
      </c>
      <c r="E65" s="428">
        <v>200</v>
      </c>
      <c r="F65" s="428">
        <v>536</v>
      </c>
      <c r="G65" s="452"/>
      <c r="H65" s="428">
        <v>464</v>
      </c>
      <c r="I65" s="428">
        <v>142</v>
      </c>
      <c r="J65" s="428">
        <v>322</v>
      </c>
      <c r="K65" s="452"/>
      <c r="L65" s="428">
        <v>1173</v>
      </c>
      <c r="M65" s="428">
        <v>272</v>
      </c>
      <c r="N65" s="428">
        <v>901</v>
      </c>
      <c r="O65" s="428"/>
      <c r="P65" s="413"/>
      <c r="Q65" s="430" t="s">
        <v>81</v>
      </c>
      <c r="R65" s="413"/>
      <c r="S65" s="429">
        <v>1024</v>
      </c>
      <c r="T65" s="428">
        <v>260</v>
      </c>
      <c r="U65" s="428">
        <v>764</v>
      </c>
      <c r="V65" s="452"/>
      <c r="W65" s="428">
        <v>818</v>
      </c>
      <c r="X65" s="428">
        <v>201</v>
      </c>
      <c r="Y65" s="428">
        <v>617</v>
      </c>
      <c r="Z65" s="452"/>
      <c r="AA65" s="428">
        <v>664</v>
      </c>
      <c r="AB65" s="428">
        <v>173</v>
      </c>
      <c r="AC65" s="428">
        <v>491</v>
      </c>
      <c r="AD65" s="428"/>
    </row>
    <row r="66" spans="1:30" ht="10.5" customHeight="1">
      <c r="A66" s="413"/>
      <c r="B66" s="430" t="s">
        <v>80</v>
      </c>
      <c r="C66" s="413"/>
      <c r="D66" s="429">
        <v>193</v>
      </c>
      <c r="E66" s="428">
        <v>58</v>
      </c>
      <c r="F66" s="428">
        <v>135</v>
      </c>
      <c r="G66" s="452"/>
      <c r="H66" s="428">
        <v>157</v>
      </c>
      <c r="I66" s="428">
        <v>36</v>
      </c>
      <c r="J66" s="428">
        <v>121</v>
      </c>
      <c r="K66" s="452"/>
      <c r="L66" s="428">
        <v>378</v>
      </c>
      <c r="M66" s="428">
        <v>63</v>
      </c>
      <c r="N66" s="428">
        <v>315</v>
      </c>
      <c r="O66" s="428"/>
      <c r="P66" s="413"/>
      <c r="Q66" s="430" t="s">
        <v>80</v>
      </c>
      <c r="R66" s="413"/>
      <c r="S66" s="429">
        <v>351</v>
      </c>
      <c r="T66" s="428">
        <v>59</v>
      </c>
      <c r="U66" s="428">
        <v>292</v>
      </c>
      <c r="V66" s="452"/>
      <c r="W66" s="428">
        <v>254</v>
      </c>
      <c r="X66" s="428">
        <v>56</v>
      </c>
      <c r="Y66" s="428">
        <v>198</v>
      </c>
      <c r="Z66" s="452"/>
      <c r="AA66" s="428">
        <v>257</v>
      </c>
      <c r="AB66" s="428">
        <v>43</v>
      </c>
      <c r="AC66" s="428">
        <v>214</v>
      </c>
      <c r="AD66" s="428"/>
    </row>
    <row r="67" spans="1:30" ht="10.5" customHeight="1">
      <c r="A67" s="413"/>
      <c r="B67" s="430" t="s">
        <v>79</v>
      </c>
      <c r="C67" s="413"/>
      <c r="D67" s="429">
        <v>10</v>
      </c>
      <c r="E67" s="428">
        <v>0</v>
      </c>
      <c r="F67" s="428">
        <v>10</v>
      </c>
      <c r="G67" s="452"/>
      <c r="H67" s="428">
        <v>25</v>
      </c>
      <c r="I67" s="428">
        <v>5</v>
      </c>
      <c r="J67" s="428">
        <v>20</v>
      </c>
      <c r="K67" s="452"/>
      <c r="L67" s="428">
        <v>58</v>
      </c>
      <c r="M67" s="428">
        <v>10</v>
      </c>
      <c r="N67" s="428">
        <v>48</v>
      </c>
      <c r="O67" s="428"/>
      <c r="P67" s="413"/>
      <c r="Q67" s="430" t="s">
        <v>79</v>
      </c>
      <c r="R67" s="413"/>
      <c r="S67" s="429">
        <v>48</v>
      </c>
      <c r="T67" s="428">
        <v>8</v>
      </c>
      <c r="U67" s="428">
        <v>40</v>
      </c>
      <c r="V67" s="452"/>
      <c r="W67" s="428">
        <v>47</v>
      </c>
      <c r="X67" s="428">
        <v>12</v>
      </c>
      <c r="Y67" s="428">
        <v>35</v>
      </c>
      <c r="Z67" s="452"/>
      <c r="AA67" s="428">
        <v>52</v>
      </c>
      <c r="AB67" s="428">
        <v>9</v>
      </c>
      <c r="AC67" s="428">
        <v>43</v>
      </c>
      <c r="AD67" s="428"/>
    </row>
    <row r="68" spans="1:30" ht="9" customHeight="1">
      <c r="A68" s="413"/>
      <c r="B68" s="414" t="s">
        <v>17</v>
      </c>
      <c r="C68" s="413"/>
      <c r="D68" s="458"/>
      <c r="E68" s="452"/>
      <c r="F68" s="452"/>
      <c r="G68" s="452"/>
      <c r="H68" s="452"/>
      <c r="I68" s="452"/>
      <c r="J68" s="452"/>
      <c r="K68" s="452"/>
      <c r="L68" s="452"/>
      <c r="M68" s="452"/>
      <c r="N68" s="452"/>
      <c r="O68" s="452"/>
      <c r="P68" s="413"/>
      <c r="Q68" s="414" t="s">
        <v>17</v>
      </c>
      <c r="R68" s="413"/>
      <c r="S68" s="458"/>
      <c r="T68" s="452"/>
      <c r="U68" s="452"/>
      <c r="V68" s="452"/>
      <c r="W68" s="452"/>
      <c r="X68" s="452"/>
      <c r="Y68" s="452"/>
      <c r="Z68" s="452"/>
      <c r="AA68" s="452"/>
      <c r="AB68" s="452"/>
      <c r="AC68" s="452"/>
      <c r="AD68" s="452"/>
    </row>
    <row r="69" spans="1:30" ht="9" customHeight="1">
      <c r="A69" s="413"/>
      <c r="B69" s="432" t="s">
        <v>53</v>
      </c>
      <c r="C69" s="413"/>
      <c r="D69" s="429">
        <v>12579</v>
      </c>
      <c r="E69" s="428">
        <v>6360</v>
      </c>
      <c r="F69" s="428">
        <v>6219</v>
      </c>
      <c r="G69" s="452"/>
      <c r="H69" s="428">
        <v>6854</v>
      </c>
      <c r="I69" s="428">
        <v>3500</v>
      </c>
      <c r="J69" s="428">
        <v>3354</v>
      </c>
      <c r="K69" s="452"/>
      <c r="L69" s="428">
        <v>31140</v>
      </c>
      <c r="M69" s="428">
        <v>15979</v>
      </c>
      <c r="N69" s="428">
        <v>15161</v>
      </c>
      <c r="O69" s="428"/>
      <c r="P69" s="413"/>
      <c r="Q69" s="432" t="s">
        <v>53</v>
      </c>
      <c r="R69" s="413"/>
      <c r="S69" s="429">
        <v>37743</v>
      </c>
      <c r="T69" s="428">
        <v>19384</v>
      </c>
      <c r="U69" s="428">
        <v>18359</v>
      </c>
      <c r="V69" s="452"/>
      <c r="W69" s="428">
        <v>24518</v>
      </c>
      <c r="X69" s="428">
        <v>12608</v>
      </c>
      <c r="Y69" s="428">
        <v>11910</v>
      </c>
      <c r="Z69" s="452"/>
      <c r="AA69" s="428">
        <v>22674</v>
      </c>
      <c r="AB69" s="428">
        <v>11446</v>
      </c>
      <c r="AC69" s="428">
        <v>11228</v>
      </c>
      <c r="AD69" s="428"/>
    </row>
    <row r="70" spans="1:30" ht="9" customHeight="1">
      <c r="A70" s="413"/>
      <c r="B70" s="413" t="s">
        <v>54</v>
      </c>
      <c r="C70" s="413"/>
      <c r="D70" s="429">
        <v>65995</v>
      </c>
      <c r="E70" s="428">
        <v>32979</v>
      </c>
      <c r="F70" s="428">
        <v>33016</v>
      </c>
      <c r="G70" s="452"/>
      <c r="H70" s="428">
        <v>42054</v>
      </c>
      <c r="I70" s="428">
        <v>21781</v>
      </c>
      <c r="J70" s="428">
        <v>20273</v>
      </c>
      <c r="K70" s="452"/>
      <c r="L70" s="428">
        <v>143841</v>
      </c>
      <c r="M70" s="428">
        <v>73622</v>
      </c>
      <c r="N70" s="428">
        <v>70219</v>
      </c>
      <c r="O70" s="428"/>
      <c r="P70" s="413"/>
      <c r="Q70" s="413" t="s">
        <v>54</v>
      </c>
      <c r="R70" s="413"/>
      <c r="S70" s="429">
        <v>150130</v>
      </c>
      <c r="T70" s="428">
        <v>75576</v>
      </c>
      <c r="U70" s="428">
        <v>74554</v>
      </c>
      <c r="V70" s="452"/>
      <c r="W70" s="428">
        <v>107948</v>
      </c>
      <c r="X70" s="428">
        <v>53794</v>
      </c>
      <c r="Y70" s="428">
        <v>54154</v>
      </c>
      <c r="Z70" s="452"/>
      <c r="AA70" s="428">
        <v>109157</v>
      </c>
      <c r="AB70" s="428">
        <v>57409</v>
      </c>
      <c r="AC70" s="428">
        <v>51748</v>
      </c>
      <c r="AD70" s="428"/>
    </row>
    <row r="71" spans="1:30" ht="9" customHeight="1">
      <c r="A71" s="413"/>
      <c r="B71" s="413" t="s">
        <v>55</v>
      </c>
      <c r="C71" s="413"/>
      <c r="D71" s="429">
        <v>23675</v>
      </c>
      <c r="E71" s="428">
        <v>10060</v>
      </c>
      <c r="F71" s="428">
        <v>13615</v>
      </c>
      <c r="G71" s="452"/>
      <c r="H71" s="428">
        <v>15006</v>
      </c>
      <c r="I71" s="428">
        <v>6391</v>
      </c>
      <c r="J71" s="428">
        <v>8615</v>
      </c>
      <c r="K71" s="452"/>
      <c r="L71" s="428">
        <v>45241</v>
      </c>
      <c r="M71" s="428">
        <v>19942</v>
      </c>
      <c r="N71" s="428">
        <v>25299</v>
      </c>
      <c r="O71" s="428"/>
      <c r="P71" s="413"/>
      <c r="Q71" s="413" t="s">
        <v>55</v>
      </c>
      <c r="R71" s="413"/>
      <c r="S71" s="429">
        <v>40800</v>
      </c>
      <c r="T71" s="428">
        <v>18537</v>
      </c>
      <c r="U71" s="428">
        <v>22263</v>
      </c>
      <c r="V71" s="452"/>
      <c r="W71" s="428">
        <v>27198</v>
      </c>
      <c r="X71" s="428">
        <v>11771</v>
      </c>
      <c r="Y71" s="428">
        <v>15427</v>
      </c>
      <c r="Z71" s="452"/>
      <c r="AA71" s="428">
        <v>27622</v>
      </c>
      <c r="AB71" s="428">
        <v>12243</v>
      </c>
      <c r="AC71" s="428">
        <v>15379</v>
      </c>
      <c r="AD71" s="428"/>
    </row>
    <row r="72" spans="1:30" ht="9" customHeight="1">
      <c r="A72" s="413"/>
      <c r="B72" s="414" t="s">
        <v>77</v>
      </c>
      <c r="C72" s="413"/>
      <c r="D72" s="458"/>
      <c r="E72" s="452"/>
      <c r="F72" s="452"/>
      <c r="G72" s="422"/>
      <c r="H72" s="452"/>
      <c r="I72" s="452"/>
      <c r="J72" s="452"/>
      <c r="K72" s="452"/>
      <c r="L72" s="452"/>
      <c r="M72" s="452"/>
      <c r="N72" s="452"/>
      <c r="O72" s="452"/>
      <c r="P72" s="413"/>
      <c r="Q72" s="414" t="s">
        <v>77</v>
      </c>
      <c r="R72" s="413"/>
      <c r="S72" s="458"/>
      <c r="T72" s="452"/>
      <c r="U72" s="452"/>
      <c r="V72" s="422"/>
      <c r="W72" s="452"/>
      <c r="X72" s="452"/>
      <c r="Y72" s="452"/>
      <c r="Z72" s="452"/>
      <c r="AA72" s="452"/>
      <c r="AB72" s="452"/>
      <c r="AC72" s="452"/>
      <c r="AD72" s="452"/>
    </row>
    <row r="73" spans="1:30" ht="9" customHeight="1">
      <c r="A73" s="413"/>
      <c r="B73" s="432" t="s">
        <v>53</v>
      </c>
      <c r="C73" s="413"/>
      <c r="D73" s="424">
        <v>11.9</v>
      </c>
      <c r="E73" s="422">
        <v>12.4</v>
      </c>
      <c r="F73" s="422">
        <v>11.5</v>
      </c>
      <c r="G73" s="422"/>
      <c r="H73" s="422">
        <v>10.7</v>
      </c>
      <c r="I73" s="422">
        <v>11</v>
      </c>
      <c r="J73" s="422">
        <v>10.4</v>
      </c>
      <c r="K73" s="452"/>
      <c r="L73" s="422">
        <v>14.1</v>
      </c>
      <c r="M73" s="422">
        <v>14.5</v>
      </c>
      <c r="N73" s="422">
        <v>13.7</v>
      </c>
      <c r="O73" s="422"/>
      <c r="P73" s="413"/>
      <c r="Q73" s="432" t="s">
        <v>53</v>
      </c>
      <c r="R73" s="413"/>
      <c r="S73" s="424">
        <v>16.5</v>
      </c>
      <c r="T73" s="422">
        <v>17.100000000000001</v>
      </c>
      <c r="U73" s="422">
        <v>15.9</v>
      </c>
      <c r="V73" s="422"/>
      <c r="W73" s="422">
        <v>15.3</v>
      </c>
      <c r="X73" s="422">
        <v>16</v>
      </c>
      <c r="Y73" s="422">
        <v>14.6</v>
      </c>
      <c r="Z73" s="452"/>
      <c r="AA73" s="422">
        <v>14.2</v>
      </c>
      <c r="AB73" s="422">
        <v>14.1</v>
      </c>
      <c r="AC73" s="422">
        <v>14.3</v>
      </c>
      <c r="AD73" s="422"/>
    </row>
    <row r="74" spans="1:30" ht="9" customHeight="1">
      <c r="A74" s="413"/>
      <c r="B74" s="413" t="s">
        <v>54</v>
      </c>
      <c r="C74" s="413"/>
      <c r="D74" s="424">
        <v>62.6</v>
      </c>
      <c r="E74" s="422">
        <v>64.2</v>
      </c>
      <c r="F74" s="422">
        <v>61.1</v>
      </c>
      <c r="G74" s="422"/>
      <c r="H74" s="422">
        <v>65.5</v>
      </c>
      <c r="I74" s="422">
        <v>68.3</v>
      </c>
      <c r="J74" s="422">
        <v>62.6</v>
      </c>
      <c r="K74" s="452"/>
      <c r="L74" s="422">
        <v>65</v>
      </c>
      <c r="M74" s="422">
        <v>66.8</v>
      </c>
      <c r="N74" s="422">
        <v>63.2</v>
      </c>
      <c r="O74" s="422"/>
      <c r="P74" s="413"/>
      <c r="Q74" s="413" t="s">
        <v>54</v>
      </c>
      <c r="R74" s="413"/>
      <c r="S74" s="424">
        <v>65.599999999999994</v>
      </c>
      <c r="T74" s="422">
        <v>66.5</v>
      </c>
      <c r="U74" s="422">
        <v>64.7</v>
      </c>
      <c r="V74" s="422"/>
      <c r="W74" s="422">
        <v>67.3</v>
      </c>
      <c r="X74" s="422">
        <v>68.400000000000006</v>
      </c>
      <c r="Y74" s="422">
        <v>66.3</v>
      </c>
      <c r="Z74" s="452"/>
      <c r="AA74" s="422">
        <v>68.3</v>
      </c>
      <c r="AB74" s="422">
        <v>70.599999999999994</v>
      </c>
      <c r="AC74" s="422">
        <v>66</v>
      </c>
      <c r="AD74" s="422"/>
    </row>
    <row r="75" spans="1:30" ht="9" customHeight="1">
      <c r="A75" s="413"/>
      <c r="B75" s="413" t="s">
        <v>55</v>
      </c>
      <c r="C75" s="413"/>
      <c r="D75" s="424">
        <v>22.5</v>
      </c>
      <c r="E75" s="422">
        <v>19.600000000000001</v>
      </c>
      <c r="F75" s="422">
        <v>25.2</v>
      </c>
      <c r="G75" s="452"/>
      <c r="H75" s="422">
        <v>23.4</v>
      </c>
      <c r="I75" s="422">
        <v>20</v>
      </c>
      <c r="J75" s="422">
        <v>26.6</v>
      </c>
      <c r="K75" s="452"/>
      <c r="L75" s="422">
        <v>20.5</v>
      </c>
      <c r="M75" s="422">
        <v>18.100000000000001</v>
      </c>
      <c r="N75" s="422">
        <v>22.8</v>
      </c>
      <c r="O75" s="422"/>
      <c r="P75" s="413"/>
      <c r="Q75" s="413" t="s">
        <v>55</v>
      </c>
      <c r="R75" s="413"/>
      <c r="S75" s="424">
        <v>17.8</v>
      </c>
      <c r="T75" s="422">
        <v>16.3</v>
      </c>
      <c r="U75" s="422">
        <v>19.3</v>
      </c>
      <c r="V75" s="452"/>
      <c r="W75" s="422">
        <v>17</v>
      </c>
      <c r="X75" s="422">
        <v>15</v>
      </c>
      <c r="Y75" s="422">
        <v>18.899999999999999</v>
      </c>
      <c r="Z75" s="452"/>
      <c r="AA75" s="422">
        <v>17.3</v>
      </c>
      <c r="AB75" s="422">
        <v>15.1</v>
      </c>
      <c r="AC75" s="422">
        <v>19.600000000000001</v>
      </c>
      <c r="AD75" s="422"/>
    </row>
    <row r="76" spans="1:30" ht="3" customHeight="1">
      <c r="A76" s="413"/>
      <c r="B76" s="413"/>
      <c r="C76" s="413"/>
      <c r="D76" s="458"/>
      <c r="E76" s="452"/>
      <c r="F76" s="452"/>
      <c r="G76" s="452"/>
      <c r="H76" s="452"/>
      <c r="I76" s="452"/>
      <c r="J76" s="452"/>
      <c r="K76" s="452"/>
      <c r="L76" s="452"/>
      <c r="M76" s="452"/>
      <c r="N76" s="452"/>
      <c r="O76" s="452"/>
      <c r="P76" s="413"/>
      <c r="Q76" s="413"/>
      <c r="R76" s="413"/>
      <c r="S76" s="458"/>
      <c r="T76" s="452"/>
      <c r="U76" s="452"/>
      <c r="V76" s="452"/>
      <c r="W76" s="452"/>
      <c r="X76" s="452"/>
      <c r="Y76" s="452"/>
      <c r="Z76" s="452"/>
      <c r="AA76" s="452"/>
      <c r="AB76" s="452"/>
      <c r="AC76" s="452"/>
      <c r="AD76" s="452"/>
    </row>
    <row r="77" spans="1:30" ht="9.75" customHeight="1">
      <c r="A77" s="413"/>
      <c r="B77" s="427" t="s">
        <v>22</v>
      </c>
      <c r="C77" s="413"/>
      <c r="D77" s="424">
        <v>45</v>
      </c>
      <c r="E77" s="422">
        <v>43.7</v>
      </c>
      <c r="F77" s="422">
        <v>46.3</v>
      </c>
      <c r="G77" s="452"/>
      <c r="H77" s="422">
        <v>45.7</v>
      </c>
      <c r="I77" s="422">
        <v>44.3</v>
      </c>
      <c r="J77" s="422">
        <v>47.2</v>
      </c>
      <c r="K77" s="452"/>
      <c r="L77" s="422">
        <v>42.8</v>
      </c>
      <c r="M77" s="422">
        <v>41.7</v>
      </c>
      <c r="N77" s="422">
        <v>44</v>
      </c>
      <c r="O77" s="422"/>
      <c r="P77" s="413"/>
      <c r="Q77" s="427" t="s">
        <v>22</v>
      </c>
      <c r="R77" s="413"/>
      <c r="S77" s="424">
        <v>41.1</v>
      </c>
      <c r="T77" s="422">
        <v>40.200000000000003</v>
      </c>
      <c r="U77" s="422">
        <v>42.1</v>
      </c>
      <c r="V77" s="452"/>
      <c r="W77" s="422">
        <v>41.1</v>
      </c>
      <c r="X77" s="422">
        <v>40</v>
      </c>
      <c r="Y77" s="422">
        <v>42.2</v>
      </c>
      <c r="Z77" s="452"/>
      <c r="AA77" s="422">
        <v>41</v>
      </c>
      <c r="AB77" s="422">
        <v>39.799999999999997</v>
      </c>
      <c r="AC77" s="422">
        <v>42.3</v>
      </c>
      <c r="AD77" s="422"/>
    </row>
    <row r="78" spans="1:30" ht="9.75" customHeight="1">
      <c r="A78" s="413"/>
      <c r="B78" s="497" t="s">
        <v>7</v>
      </c>
      <c r="C78" s="413"/>
      <c r="D78" s="424">
        <v>44.9</v>
      </c>
      <c r="E78" s="422">
        <v>43.5</v>
      </c>
      <c r="F78" s="422">
        <v>46.3</v>
      </c>
      <c r="G78" s="452"/>
      <c r="H78" s="422">
        <v>45.7</v>
      </c>
      <c r="I78" s="422">
        <v>44</v>
      </c>
      <c r="J78" s="422">
        <v>47.3</v>
      </c>
      <c r="K78" s="452"/>
      <c r="L78" s="422">
        <v>41.6</v>
      </c>
      <c r="M78" s="422">
        <v>40.6</v>
      </c>
      <c r="N78" s="422">
        <v>42.7</v>
      </c>
      <c r="O78" s="422"/>
      <c r="P78" s="413"/>
      <c r="Q78" s="497" t="s">
        <v>7</v>
      </c>
      <c r="R78" s="413"/>
      <c r="S78" s="424">
        <v>40.200000000000003</v>
      </c>
      <c r="T78" s="422">
        <v>39.5</v>
      </c>
      <c r="U78" s="422">
        <v>41</v>
      </c>
      <c r="V78" s="452"/>
      <c r="W78" s="422">
        <v>40.200000000000003</v>
      </c>
      <c r="X78" s="422">
        <v>39.5</v>
      </c>
      <c r="Y78" s="422">
        <v>41</v>
      </c>
      <c r="Z78" s="452"/>
      <c r="AA78" s="422">
        <v>39.700000000000003</v>
      </c>
      <c r="AB78" s="422">
        <v>38.4</v>
      </c>
      <c r="AC78" s="422">
        <v>41</v>
      </c>
      <c r="AD78" s="422"/>
    </row>
    <row r="79" spans="1:30" ht="3" customHeight="1">
      <c r="A79" s="478"/>
      <c r="B79" s="478"/>
      <c r="C79" s="477"/>
      <c r="D79" s="475"/>
      <c r="E79" s="475"/>
      <c r="F79" s="475"/>
      <c r="G79" s="475"/>
      <c r="H79" s="475"/>
      <c r="I79" s="475"/>
      <c r="J79" s="475"/>
      <c r="K79" s="475"/>
      <c r="L79" s="475"/>
      <c r="M79" s="475"/>
      <c r="N79" s="475"/>
      <c r="O79" s="475"/>
      <c r="P79" s="478"/>
      <c r="Q79" s="478"/>
      <c r="R79" s="477"/>
      <c r="S79" s="475"/>
      <c r="T79" s="475"/>
      <c r="U79" s="475"/>
      <c r="V79" s="475"/>
      <c r="W79" s="475"/>
      <c r="X79" s="475"/>
      <c r="Y79" s="475"/>
      <c r="Z79" s="475"/>
      <c r="AA79" s="475"/>
      <c r="AB79" s="475"/>
      <c r="AC79" s="475"/>
      <c r="AD79" s="475"/>
    </row>
    <row r="80" spans="1:30" ht="10.5" customHeight="1">
      <c r="A80" s="474" t="s">
        <v>8</v>
      </c>
      <c r="P80" s="474"/>
    </row>
    <row r="81" spans="1:16" ht="10.5" customHeight="1">
      <c r="A81" s="474" t="s">
        <v>23</v>
      </c>
      <c r="P81" s="474"/>
    </row>
    <row r="82" spans="1:16" ht="10.5" customHeight="1">
      <c r="A82" s="473" t="s">
        <v>2</v>
      </c>
    </row>
  </sheetData>
  <mergeCells count="10">
    <mergeCell ref="A4:C5"/>
    <mergeCell ref="P4:R5"/>
    <mergeCell ref="P42:R43"/>
    <mergeCell ref="A42:C43"/>
    <mergeCell ref="N43:O43"/>
    <mergeCell ref="AC43:AD43"/>
    <mergeCell ref="L4:O4"/>
    <mergeCell ref="L42:O42"/>
    <mergeCell ref="AA4:AD4"/>
    <mergeCell ref="AA42:AD4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82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13" customWidth="1"/>
    <col min="2" max="2" width="7.75" style="413" customWidth="1"/>
    <col min="3" max="3" width="1.25" style="413" customWidth="1"/>
    <col min="4" max="4" width="8.5" style="413" customWidth="1"/>
    <col min="5" max="5" width="2.125" style="413" customWidth="1"/>
    <col min="6" max="6" width="6.125" style="413" customWidth="1"/>
    <col min="7" max="8" width="4.125" style="413" customWidth="1"/>
    <col min="9" max="9" width="5.625" style="413" customWidth="1"/>
    <col min="10" max="10" width="2.75" style="413" customWidth="1"/>
    <col min="11" max="12" width="8.25" style="413" customWidth="1"/>
    <col min="13" max="13" width="0.625" style="413" customWidth="1"/>
    <col min="14" max="16" width="8.25" style="413" customWidth="1"/>
    <col min="17" max="17" width="0.625" style="413" customWidth="1"/>
    <col min="18" max="16384" width="11.25" style="413"/>
  </cols>
  <sheetData>
    <row r="1" spans="1:17" ht="13.5">
      <c r="A1" s="472" t="s">
        <v>11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</row>
    <row r="2" spans="1:17" ht="10.5" customHeight="1">
      <c r="Q2" s="470" t="s">
        <v>84</v>
      </c>
    </row>
    <row r="3" spans="1:17" ht="1.5" customHeight="1"/>
    <row r="4" spans="1:17" ht="13.5" customHeight="1">
      <c r="A4" s="1400" t="s">
        <v>59</v>
      </c>
      <c r="B4" s="1401"/>
      <c r="C4" s="1401"/>
      <c r="D4" s="1415" t="s">
        <v>12</v>
      </c>
      <c r="E4" s="1416"/>
      <c r="F4" s="1416"/>
      <c r="G4" s="1416"/>
      <c r="H4" s="1416"/>
      <c r="I4" s="1416"/>
      <c r="J4" s="1416"/>
      <c r="K4" s="1416"/>
      <c r="L4" s="1416"/>
      <c r="M4" s="1400"/>
      <c r="N4" s="469" t="s">
        <v>13</v>
      </c>
      <c r="O4" s="469"/>
      <c r="P4" s="469"/>
      <c r="Q4" s="468"/>
    </row>
    <row r="5" spans="1:17" ht="13.5" customHeight="1">
      <c r="A5" s="1400"/>
      <c r="B5" s="1401"/>
      <c r="C5" s="1401"/>
      <c r="D5" s="1439" t="s">
        <v>5</v>
      </c>
      <c r="E5" s="1440"/>
      <c r="F5" s="1415" t="s">
        <v>3</v>
      </c>
      <c r="G5" s="1416"/>
      <c r="H5" s="1415" t="s">
        <v>4</v>
      </c>
      <c r="I5" s="1400"/>
      <c r="J5" s="1417" t="s">
        <v>82</v>
      </c>
      <c r="K5" s="1418"/>
      <c r="L5" s="469" t="s">
        <v>0</v>
      </c>
      <c r="M5" s="468"/>
      <c r="N5" s="449" t="s">
        <v>5</v>
      </c>
      <c r="O5" s="447" t="s">
        <v>3</v>
      </c>
      <c r="P5" s="469" t="s">
        <v>4</v>
      </c>
      <c r="Q5" s="468"/>
    </row>
    <row r="6" spans="1:17" ht="3" customHeight="1">
      <c r="A6" s="467"/>
      <c r="B6" s="467"/>
      <c r="C6" s="466"/>
      <c r="N6" s="465"/>
    </row>
    <row r="7" spans="1:17" ht="10.5" customHeight="1">
      <c r="A7" s="1438" t="s">
        <v>6</v>
      </c>
      <c r="B7" s="1438"/>
      <c r="D7" s="1422">
        <v>2247752</v>
      </c>
      <c r="E7" s="1403"/>
      <c r="F7" s="1403">
        <v>1117043</v>
      </c>
      <c r="G7" s="1403"/>
      <c r="H7" s="1403">
        <v>1130709</v>
      </c>
      <c r="I7" s="1403"/>
      <c r="J7" s="1412">
        <v>100</v>
      </c>
      <c r="K7" s="1412"/>
      <c r="L7" s="462">
        <v>98.8</v>
      </c>
      <c r="M7" s="464"/>
      <c r="N7" s="443">
        <v>157456</v>
      </c>
      <c r="O7" s="441">
        <v>77356</v>
      </c>
      <c r="P7" s="441">
        <v>80100</v>
      </c>
    </row>
    <row r="8" spans="1:17" ht="3" customHeight="1">
      <c r="B8" s="438"/>
      <c r="D8" s="429"/>
      <c r="E8" s="428"/>
      <c r="F8" s="428"/>
      <c r="G8" s="428"/>
      <c r="H8" s="428"/>
      <c r="I8" s="428"/>
      <c r="J8" s="463"/>
      <c r="K8" s="414"/>
      <c r="L8" s="462"/>
      <c r="M8" s="461"/>
      <c r="N8" s="460"/>
      <c r="O8" s="459"/>
      <c r="P8" s="459"/>
    </row>
    <row r="9" spans="1:17" ht="10.5" customHeight="1">
      <c r="B9" s="432" t="s">
        <v>36</v>
      </c>
      <c r="D9" s="1397">
        <v>98009</v>
      </c>
      <c r="E9" s="1398"/>
      <c r="F9" s="1398">
        <v>49978</v>
      </c>
      <c r="G9" s="1398"/>
      <c r="H9" s="1398">
        <v>48031</v>
      </c>
      <c r="I9" s="1398"/>
      <c r="J9" s="1411">
        <v>4.4000000000000004</v>
      </c>
      <c r="K9" s="1411"/>
      <c r="L9" s="422">
        <v>104.1</v>
      </c>
      <c r="M9" s="456"/>
      <c r="N9" s="429">
        <v>6108</v>
      </c>
      <c r="O9" s="428">
        <v>3127</v>
      </c>
      <c r="P9" s="428">
        <v>2981</v>
      </c>
    </row>
    <row r="10" spans="1:17" ht="10.5" customHeight="1">
      <c r="B10" s="432" t="s">
        <v>37</v>
      </c>
      <c r="D10" s="1397">
        <v>97469</v>
      </c>
      <c r="E10" s="1398"/>
      <c r="F10" s="1398">
        <v>50183</v>
      </c>
      <c r="G10" s="1398"/>
      <c r="H10" s="1398">
        <v>47286</v>
      </c>
      <c r="I10" s="1398"/>
      <c r="J10" s="1411">
        <v>4.3</v>
      </c>
      <c r="K10" s="1411"/>
      <c r="L10" s="422">
        <v>106.1</v>
      </c>
      <c r="M10" s="456"/>
      <c r="N10" s="429">
        <v>6120</v>
      </c>
      <c r="O10" s="428">
        <v>3180</v>
      </c>
      <c r="P10" s="428">
        <v>2940</v>
      </c>
    </row>
    <row r="11" spans="1:17" ht="10.5" customHeight="1">
      <c r="B11" s="430" t="s">
        <v>38</v>
      </c>
      <c r="D11" s="1397">
        <v>98682</v>
      </c>
      <c r="E11" s="1398"/>
      <c r="F11" s="1398">
        <v>49953</v>
      </c>
      <c r="G11" s="1398"/>
      <c r="H11" s="1398">
        <v>48729</v>
      </c>
      <c r="I11" s="1398"/>
      <c r="J11" s="1411">
        <v>4.4000000000000004</v>
      </c>
      <c r="K11" s="1411"/>
      <c r="L11" s="422">
        <v>102.5</v>
      </c>
      <c r="M11" s="456"/>
      <c r="N11" s="429">
        <v>6013</v>
      </c>
      <c r="O11" s="428">
        <v>3056</v>
      </c>
      <c r="P11" s="428">
        <v>2957</v>
      </c>
    </row>
    <row r="12" spans="1:17" ht="10.5" customHeight="1">
      <c r="B12" s="430" t="s">
        <v>39</v>
      </c>
      <c r="D12" s="1397">
        <v>99316</v>
      </c>
      <c r="E12" s="1398"/>
      <c r="F12" s="1398">
        <v>50341</v>
      </c>
      <c r="G12" s="1398"/>
      <c r="H12" s="1398">
        <v>48975</v>
      </c>
      <c r="I12" s="1398"/>
      <c r="J12" s="1411">
        <v>4.4000000000000004</v>
      </c>
      <c r="K12" s="1411"/>
      <c r="L12" s="422">
        <v>102.8</v>
      </c>
      <c r="M12" s="456"/>
      <c r="N12" s="429">
        <v>6152</v>
      </c>
      <c r="O12" s="428">
        <v>3059</v>
      </c>
      <c r="P12" s="428">
        <v>3093</v>
      </c>
    </row>
    <row r="13" spans="1:17" ht="10.5" customHeight="1">
      <c r="B13" s="430" t="s">
        <v>40</v>
      </c>
      <c r="D13" s="1397">
        <v>143185</v>
      </c>
      <c r="E13" s="1398"/>
      <c r="F13" s="1398">
        <v>74838</v>
      </c>
      <c r="G13" s="1398"/>
      <c r="H13" s="1398">
        <v>68347</v>
      </c>
      <c r="I13" s="1398"/>
      <c r="J13" s="1411">
        <v>6.4</v>
      </c>
      <c r="K13" s="1411"/>
      <c r="L13" s="422">
        <v>109.5</v>
      </c>
      <c r="M13" s="456"/>
      <c r="N13" s="429">
        <v>11096</v>
      </c>
      <c r="O13" s="428">
        <v>5919</v>
      </c>
      <c r="P13" s="428">
        <v>5177</v>
      </c>
    </row>
    <row r="14" spans="1:17" ht="10.5" customHeight="1">
      <c r="B14" s="430" t="s">
        <v>41</v>
      </c>
      <c r="D14" s="1397">
        <v>152458</v>
      </c>
      <c r="E14" s="1398"/>
      <c r="F14" s="1398">
        <v>79967</v>
      </c>
      <c r="G14" s="1398"/>
      <c r="H14" s="1398">
        <v>72491</v>
      </c>
      <c r="I14" s="1398"/>
      <c r="J14" s="1411">
        <v>6.8</v>
      </c>
      <c r="K14" s="1411"/>
      <c r="L14" s="422">
        <v>110.3</v>
      </c>
      <c r="M14" s="456"/>
      <c r="N14" s="429">
        <v>11914</v>
      </c>
      <c r="O14" s="428">
        <v>6422</v>
      </c>
      <c r="P14" s="428">
        <v>5492</v>
      </c>
    </row>
    <row r="15" spans="1:17" ht="10.5" customHeight="1">
      <c r="B15" s="430" t="s">
        <v>42</v>
      </c>
      <c r="D15" s="1397">
        <v>169436</v>
      </c>
      <c r="E15" s="1398"/>
      <c r="F15" s="1398">
        <v>86640</v>
      </c>
      <c r="G15" s="1398"/>
      <c r="H15" s="1398">
        <v>82796</v>
      </c>
      <c r="I15" s="1398"/>
      <c r="J15" s="1411">
        <v>7.5</v>
      </c>
      <c r="K15" s="1411"/>
      <c r="L15" s="422">
        <v>104.6</v>
      </c>
      <c r="M15" s="456"/>
      <c r="N15" s="429">
        <v>11612</v>
      </c>
      <c r="O15" s="428">
        <v>5692</v>
      </c>
      <c r="P15" s="428">
        <v>5920</v>
      </c>
    </row>
    <row r="16" spans="1:17" ht="10.5" customHeight="1">
      <c r="B16" s="430" t="s">
        <v>43</v>
      </c>
      <c r="D16" s="1397">
        <v>184118</v>
      </c>
      <c r="E16" s="1398"/>
      <c r="F16" s="1398">
        <v>93617</v>
      </c>
      <c r="G16" s="1398"/>
      <c r="H16" s="1398">
        <v>90501</v>
      </c>
      <c r="I16" s="1398"/>
      <c r="J16" s="1411">
        <v>8.1999999999999993</v>
      </c>
      <c r="K16" s="1411"/>
      <c r="L16" s="422">
        <v>103.4</v>
      </c>
      <c r="M16" s="456"/>
      <c r="N16" s="429">
        <v>12761</v>
      </c>
      <c r="O16" s="428">
        <v>6234</v>
      </c>
      <c r="P16" s="428">
        <v>6527</v>
      </c>
    </row>
    <row r="17" spans="2:16" ht="10.5" customHeight="1">
      <c r="B17" s="430" t="s">
        <v>44</v>
      </c>
      <c r="D17" s="1397">
        <v>158197</v>
      </c>
      <c r="E17" s="1398"/>
      <c r="F17" s="1398">
        <v>80858</v>
      </c>
      <c r="G17" s="1398"/>
      <c r="H17" s="1398">
        <v>77339</v>
      </c>
      <c r="I17" s="1398"/>
      <c r="J17" s="1411">
        <v>7</v>
      </c>
      <c r="K17" s="1411"/>
      <c r="L17" s="422">
        <v>104.6</v>
      </c>
      <c r="M17" s="456"/>
      <c r="N17" s="429">
        <v>11506</v>
      </c>
      <c r="O17" s="428">
        <v>5978</v>
      </c>
      <c r="P17" s="428">
        <v>5528</v>
      </c>
    </row>
    <row r="18" spans="2:16" ht="10.5" customHeight="1">
      <c r="B18" s="430" t="s">
        <v>45</v>
      </c>
      <c r="D18" s="1397">
        <v>139467</v>
      </c>
      <c r="E18" s="1398"/>
      <c r="F18" s="1398">
        <v>71191</v>
      </c>
      <c r="G18" s="1398"/>
      <c r="H18" s="1398">
        <v>68276</v>
      </c>
      <c r="I18" s="1398"/>
      <c r="J18" s="1411">
        <v>6.2</v>
      </c>
      <c r="K18" s="1411"/>
      <c r="L18" s="422">
        <v>104.3</v>
      </c>
      <c r="M18" s="456"/>
      <c r="N18" s="429">
        <v>10224</v>
      </c>
      <c r="O18" s="428">
        <v>5290</v>
      </c>
      <c r="P18" s="428">
        <v>4934</v>
      </c>
    </row>
    <row r="19" spans="2:16" ht="10.5" customHeight="1">
      <c r="B19" s="430" t="s">
        <v>46</v>
      </c>
      <c r="D19" s="1397">
        <v>126550</v>
      </c>
      <c r="E19" s="1398"/>
      <c r="F19" s="1398">
        <v>64950</v>
      </c>
      <c r="G19" s="1398"/>
      <c r="H19" s="1398">
        <v>61600</v>
      </c>
      <c r="I19" s="1398"/>
      <c r="J19" s="1411">
        <v>5.6</v>
      </c>
      <c r="K19" s="1411"/>
      <c r="L19" s="422">
        <v>105.4</v>
      </c>
      <c r="M19" s="456"/>
      <c r="N19" s="429">
        <v>9444</v>
      </c>
      <c r="O19" s="428">
        <v>4886</v>
      </c>
      <c r="P19" s="428">
        <v>4558</v>
      </c>
    </row>
    <row r="20" spans="2:16" ht="10.5" customHeight="1">
      <c r="B20" s="430" t="s">
        <v>47</v>
      </c>
      <c r="D20" s="1397">
        <v>156921</v>
      </c>
      <c r="E20" s="1398"/>
      <c r="F20" s="1398">
        <v>80106</v>
      </c>
      <c r="G20" s="1398"/>
      <c r="H20" s="1398">
        <v>76815</v>
      </c>
      <c r="I20" s="1398"/>
      <c r="J20" s="1411">
        <v>7</v>
      </c>
      <c r="K20" s="1411"/>
      <c r="L20" s="422">
        <v>104.3</v>
      </c>
      <c r="M20" s="456"/>
      <c r="N20" s="429">
        <v>11370</v>
      </c>
      <c r="O20" s="428">
        <v>5834</v>
      </c>
      <c r="P20" s="428">
        <v>5536</v>
      </c>
    </row>
    <row r="21" spans="2:16" ht="10.5" customHeight="1">
      <c r="B21" s="430" t="s">
        <v>48</v>
      </c>
      <c r="D21" s="1397">
        <v>150939</v>
      </c>
      <c r="E21" s="1398"/>
      <c r="F21" s="1398">
        <v>75299</v>
      </c>
      <c r="G21" s="1398"/>
      <c r="H21" s="1398">
        <v>75640</v>
      </c>
      <c r="I21" s="1398"/>
      <c r="J21" s="1411">
        <v>6.7</v>
      </c>
      <c r="K21" s="1411"/>
      <c r="L21" s="422">
        <v>99.5</v>
      </c>
      <c r="M21" s="456"/>
      <c r="N21" s="429">
        <v>10526</v>
      </c>
      <c r="O21" s="428">
        <v>5079</v>
      </c>
      <c r="P21" s="428">
        <v>5447</v>
      </c>
    </row>
    <row r="22" spans="2:16" ht="10.5" customHeight="1">
      <c r="B22" s="430" t="s">
        <v>49</v>
      </c>
      <c r="D22" s="1397">
        <v>136501</v>
      </c>
      <c r="E22" s="1398"/>
      <c r="F22" s="1398">
        <v>65607</v>
      </c>
      <c r="G22" s="1398"/>
      <c r="H22" s="1398">
        <v>70894</v>
      </c>
      <c r="I22" s="1398"/>
      <c r="J22" s="1411">
        <v>6.1</v>
      </c>
      <c r="K22" s="1411"/>
      <c r="L22" s="422">
        <v>92.5</v>
      </c>
      <c r="M22" s="456"/>
      <c r="N22" s="429">
        <v>8975</v>
      </c>
      <c r="O22" s="428">
        <v>4118</v>
      </c>
      <c r="P22" s="428">
        <v>4857</v>
      </c>
    </row>
    <row r="23" spans="2:16" ht="10.5" customHeight="1">
      <c r="B23" s="430" t="s">
        <v>50</v>
      </c>
      <c r="D23" s="1397">
        <v>116929</v>
      </c>
      <c r="E23" s="1398"/>
      <c r="F23" s="1398">
        <v>53979</v>
      </c>
      <c r="G23" s="1398"/>
      <c r="H23" s="1398">
        <v>62950</v>
      </c>
      <c r="I23" s="1398"/>
      <c r="J23" s="1411">
        <v>5.2</v>
      </c>
      <c r="K23" s="1411"/>
      <c r="L23" s="422">
        <v>85.7</v>
      </c>
      <c r="M23" s="456"/>
      <c r="N23" s="429">
        <v>8285</v>
      </c>
      <c r="O23" s="428">
        <v>3621</v>
      </c>
      <c r="P23" s="428">
        <v>4664</v>
      </c>
    </row>
    <row r="24" spans="2:16" ht="10.5" customHeight="1">
      <c r="B24" s="430" t="s">
        <v>51</v>
      </c>
      <c r="D24" s="1397">
        <v>90543</v>
      </c>
      <c r="E24" s="1398"/>
      <c r="F24" s="1398">
        <v>39342</v>
      </c>
      <c r="G24" s="1398"/>
      <c r="H24" s="1398">
        <v>51201</v>
      </c>
      <c r="I24" s="1398"/>
      <c r="J24" s="1411">
        <v>4</v>
      </c>
      <c r="K24" s="1411"/>
      <c r="L24" s="422">
        <v>76.8</v>
      </c>
      <c r="M24" s="456"/>
      <c r="N24" s="429">
        <v>6830</v>
      </c>
      <c r="O24" s="428">
        <v>2830</v>
      </c>
      <c r="P24" s="428">
        <v>4000</v>
      </c>
    </row>
    <row r="25" spans="2:16" ht="10.5" customHeight="1">
      <c r="B25" s="430" t="s">
        <v>52</v>
      </c>
      <c r="D25" s="1397">
        <v>60447</v>
      </c>
      <c r="E25" s="1398"/>
      <c r="F25" s="1398">
        <v>23842</v>
      </c>
      <c r="G25" s="1398"/>
      <c r="H25" s="1398">
        <v>36605</v>
      </c>
      <c r="I25" s="1398"/>
      <c r="J25" s="1411">
        <v>2.7</v>
      </c>
      <c r="K25" s="1411"/>
      <c r="L25" s="422">
        <v>65.099999999999994</v>
      </c>
      <c r="M25" s="456"/>
      <c r="N25" s="429">
        <v>4760</v>
      </c>
      <c r="O25" s="428">
        <v>1859</v>
      </c>
      <c r="P25" s="428">
        <v>2901</v>
      </c>
    </row>
    <row r="26" spans="2:16" ht="10.5" customHeight="1">
      <c r="B26" s="430" t="s">
        <v>56</v>
      </c>
      <c r="D26" s="1397">
        <v>30531</v>
      </c>
      <c r="E26" s="1398"/>
      <c r="F26" s="1398">
        <v>9000</v>
      </c>
      <c r="G26" s="1398"/>
      <c r="H26" s="1398">
        <v>21531</v>
      </c>
      <c r="I26" s="1398"/>
      <c r="J26" s="1411">
        <v>1.4</v>
      </c>
      <c r="K26" s="1411"/>
      <c r="L26" s="422">
        <v>41.8</v>
      </c>
      <c r="M26" s="456"/>
      <c r="N26" s="429">
        <v>2440</v>
      </c>
      <c r="O26" s="428">
        <v>785</v>
      </c>
      <c r="P26" s="428">
        <v>1655</v>
      </c>
    </row>
    <row r="27" spans="2:16" ht="10.5" customHeight="1">
      <c r="B27" s="430" t="s">
        <v>81</v>
      </c>
      <c r="D27" s="1397">
        <v>12885</v>
      </c>
      <c r="E27" s="1398"/>
      <c r="F27" s="1398">
        <v>3308</v>
      </c>
      <c r="G27" s="1398"/>
      <c r="H27" s="1398">
        <v>9577</v>
      </c>
      <c r="I27" s="1398"/>
      <c r="J27" s="1411">
        <v>0.6</v>
      </c>
      <c r="K27" s="1411"/>
      <c r="L27" s="422">
        <v>34.5</v>
      </c>
      <c r="M27" s="456"/>
      <c r="N27" s="429">
        <v>947</v>
      </c>
      <c r="O27" s="428">
        <v>266</v>
      </c>
      <c r="P27" s="428">
        <v>681</v>
      </c>
    </row>
    <row r="28" spans="2:16" ht="10.5" customHeight="1">
      <c r="B28" s="430" t="s">
        <v>80</v>
      </c>
      <c r="D28" s="1397">
        <v>3635</v>
      </c>
      <c r="E28" s="1398"/>
      <c r="F28" s="1398">
        <v>720</v>
      </c>
      <c r="G28" s="1398"/>
      <c r="H28" s="1398">
        <v>2915</v>
      </c>
      <c r="I28" s="1398"/>
      <c r="J28" s="1411">
        <v>0.2</v>
      </c>
      <c r="K28" s="1411"/>
      <c r="L28" s="422">
        <v>24.7</v>
      </c>
      <c r="M28" s="456"/>
      <c r="N28" s="429">
        <v>263</v>
      </c>
      <c r="O28" s="428">
        <v>68</v>
      </c>
      <c r="P28" s="428">
        <v>195</v>
      </c>
    </row>
    <row r="29" spans="2:16" ht="10.5" customHeight="1">
      <c r="B29" s="430" t="s">
        <v>79</v>
      </c>
      <c r="D29" s="1397">
        <v>459</v>
      </c>
      <c r="E29" s="1398"/>
      <c r="F29" s="1398">
        <v>65</v>
      </c>
      <c r="G29" s="1398"/>
      <c r="H29" s="1398">
        <v>394</v>
      </c>
      <c r="I29" s="1398"/>
      <c r="J29" s="1411">
        <v>0</v>
      </c>
      <c r="K29" s="1411"/>
      <c r="L29" s="422">
        <v>16.5</v>
      </c>
      <c r="M29" s="456"/>
      <c r="N29" s="429">
        <v>28</v>
      </c>
      <c r="O29" s="428">
        <v>3</v>
      </c>
      <c r="P29" s="428">
        <v>25</v>
      </c>
    </row>
    <row r="30" spans="2:16" ht="9.75" customHeight="1">
      <c r="B30" s="430" t="s">
        <v>67</v>
      </c>
      <c r="D30" s="437"/>
      <c r="E30" s="433"/>
      <c r="F30" s="433"/>
      <c r="G30" s="433"/>
      <c r="H30" s="433"/>
      <c r="I30" s="433"/>
      <c r="J30" s="452"/>
      <c r="K30" s="452"/>
      <c r="L30" s="452"/>
      <c r="M30" s="456"/>
      <c r="N30" s="458"/>
      <c r="O30" s="452"/>
      <c r="P30" s="452"/>
    </row>
    <row r="31" spans="2:16" ht="9.75" customHeight="1">
      <c r="B31" s="432" t="s">
        <v>53</v>
      </c>
      <c r="D31" s="1397">
        <v>294160</v>
      </c>
      <c r="E31" s="1398"/>
      <c r="F31" s="1398">
        <v>150114</v>
      </c>
      <c r="G31" s="1398"/>
      <c r="H31" s="1398">
        <v>144046</v>
      </c>
      <c r="I31" s="1398"/>
      <c r="J31" s="1411">
        <v>13.1</v>
      </c>
      <c r="K31" s="1411"/>
      <c r="L31" s="422">
        <v>104.2</v>
      </c>
      <c r="M31" s="456"/>
      <c r="N31" s="429">
        <v>18241</v>
      </c>
      <c r="O31" s="428">
        <v>9363</v>
      </c>
      <c r="P31" s="428">
        <v>8878</v>
      </c>
    </row>
    <row r="32" spans="2:16" ht="9.75" customHeight="1">
      <c r="B32" s="430" t="s">
        <v>54</v>
      </c>
      <c r="D32" s="1397">
        <v>1480587</v>
      </c>
      <c r="E32" s="1398"/>
      <c r="F32" s="1398">
        <v>757807</v>
      </c>
      <c r="G32" s="1398"/>
      <c r="H32" s="1398">
        <v>722780</v>
      </c>
      <c r="I32" s="1398"/>
      <c r="J32" s="1411">
        <v>65.900000000000006</v>
      </c>
      <c r="K32" s="1411"/>
      <c r="L32" s="422">
        <v>104.8</v>
      </c>
      <c r="M32" s="456"/>
      <c r="N32" s="429">
        <v>106605</v>
      </c>
      <c r="O32" s="428">
        <v>54393</v>
      </c>
      <c r="P32" s="428">
        <v>52212</v>
      </c>
    </row>
    <row r="33" spans="1:17" ht="9.75" customHeight="1">
      <c r="B33" s="430" t="s">
        <v>55</v>
      </c>
      <c r="D33" s="1397">
        <v>451930</v>
      </c>
      <c r="E33" s="1398"/>
      <c r="F33" s="1398">
        <v>195863</v>
      </c>
      <c r="G33" s="1398"/>
      <c r="H33" s="1398">
        <v>256067</v>
      </c>
      <c r="I33" s="1398"/>
      <c r="J33" s="1411">
        <v>20.100000000000001</v>
      </c>
      <c r="K33" s="1411"/>
      <c r="L33" s="422">
        <v>76.5</v>
      </c>
      <c r="M33" s="456"/>
      <c r="N33" s="429">
        <v>32528</v>
      </c>
      <c r="O33" s="428">
        <v>13550</v>
      </c>
      <c r="P33" s="428">
        <v>18978</v>
      </c>
    </row>
    <row r="34" spans="1:17" ht="9.75" customHeight="1">
      <c r="B34" s="430" t="s">
        <v>75</v>
      </c>
      <c r="D34" s="437"/>
      <c r="E34" s="1398"/>
      <c r="F34" s="1398"/>
      <c r="G34" s="433"/>
      <c r="H34" s="433"/>
      <c r="I34" s="433"/>
      <c r="J34" s="433"/>
      <c r="K34" s="433"/>
      <c r="L34" s="452"/>
      <c r="M34" s="456"/>
      <c r="N34" s="458"/>
      <c r="O34" s="452"/>
      <c r="P34" s="452"/>
    </row>
    <row r="35" spans="1:17" ht="9.75" customHeight="1">
      <c r="B35" s="432" t="s">
        <v>53</v>
      </c>
      <c r="D35" s="1395">
        <v>13.1</v>
      </c>
      <c r="E35" s="1396"/>
      <c r="F35" s="1396">
        <v>13.4</v>
      </c>
      <c r="G35" s="1396"/>
      <c r="H35" s="1396">
        <v>12.7</v>
      </c>
      <c r="I35" s="1396"/>
      <c r="J35" s="1441" t="s">
        <v>1</v>
      </c>
      <c r="K35" s="1441"/>
      <c r="L35" s="455" t="s">
        <v>21</v>
      </c>
      <c r="M35" s="456"/>
      <c r="N35" s="424">
        <v>11.6</v>
      </c>
      <c r="O35" s="422">
        <v>12.1</v>
      </c>
      <c r="P35" s="422">
        <v>11.1</v>
      </c>
    </row>
    <row r="36" spans="1:17" ht="9.75" customHeight="1">
      <c r="B36" s="430" t="s">
        <v>54</v>
      </c>
      <c r="D36" s="1395">
        <v>65.900000000000006</v>
      </c>
      <c r="E36" s="1396"/>
      <c r="F36" s="1396">
        <v>67.8</v>
      </c>
      <c r="G36" s="1396"/>
      <c r="H36" s="1396">
        <v>63.9</v>
      </c>
      <c r="I36" s="1396"/>
      <c r="J36" s="1441" t="s">
        <v>1</v>
      </c>
      <c r="K36" s="1441"/>
      <c r="L36" s="455" t="s">
        <v>21</v>
      </c>
      <c r="M36" s="456"/>
      <c r="N36" s="424">
        <v>67.7</v>
      </c>
      <c r="O36" s="422">
        <v>70.3</v>
      </c>
      <c r="P36" s="422">
        <v>65.2</v>
      </c>
    </row>
    <row r="37" spans="1:17" ht="9.75" customHeight="1">
      <c r="B37" s="430" t="s">
        <v>55</v>
      </c>
      <c r="D37" s="1395">
        <v>20.100000000000001</v>
      </c>
      <c r="E37" s="1396"/>
      <c r="F37" s="1396">
        <v>17.5</v>
      </c>
      <c r="G37" s="1396"/>
      <c r="H37" s="1396">
        <v>22.6</v>
      </c>
      <c r="I37" s="1396"/>
      <c r="J37" s="1441" t="s">
        <v>1</v>
      </c>
      <c r="K37" s="1441"/>
      <c r="L37" s="455" t="s">
        <v>21</v>
      </c>
      <c r="M37" s="456"/>
      <c r="N37" s="424">
        <v>20.7</v>
      </c>
      <c r="O37" s="422">
        <v>17.5</v>
      </c>
      <c r="P37" s="422">
        <v>23.7</v>
      </c>
    </row>
    <row r="38" spans="1:17" ht="3" customHeight="1">
      <c r="B38" s="430"/>
      <c r="D38" s="457"/>
      <c r="E38" s="455"/>
      <c r="F38" s="455"/>
      <c r="G38" s="455"/>
      <c r="H38" s="455"/>
      <c r="I38" s="455"/>
      <c r="J38" s="455"/>
      <c r="K38" s="455"/>
      <c r="L38" s="455"/>
      <c r="M38" s="456"/>
      <c r="N38" s="424"/>
      <c r="O38" s="422"/>
      <c r="P38" s="422"/>
    </row>
    <row r="39" spans="1:17" ht="9.75" customHeight="1">
      <c r="B39" s="427" t="s">
        <v>22</v>
      </c>
      <c r="D39" s="1395">
        <v>43.2</v>
      </c>
      <c r="E39" s="1396"/>
      <c r="F39" s="1396">
        <v>41.9</v>
      </c>
      <c r="G39" s="1396"/>
      <c r="H39" s="1396">
        <v>44.4</v>
      </c>
      <c r="I39" s="1396"/>
      <c r="J39" s="1441" t="s">
        <v>1</v>
      </c>
      <c r="K39" s="1441"/>
      <c r="L39" s="455" t="s">
        <v>21</v>
      </c>
      <c r="M39" s="454"/>
      <c r="N39" s="424">
        <v>43.9</v>
      </c>
      <c r="O39" s="422">
        <v>42.4</v>
      </c>
      <c r="P39" s="422">
        <v>45.4</v>
      </c>
      <c r="Q39" s="453"/>
    </row>
    <row r="40" spans="1:17" ht="9.75" customHeight="1">
      <c r="B40" s="426" t="s">
        <v>7</v>
      </c>
      <c r="D40" s="1395">
        <v>42.1</v>
      </c>
      <c r="E40" s="1396"/>
      <c r="F40" s="1396">
        <v>40.9</v>
      </c>
      <c r="G40" s="1396"/>
      <c r="H40" s="1396">
        <v>43.5</v>
      </c>
      <c r="I40" s="1396"/>
      <c r="J40" s="1441" t="s">
        <v>1</v>
      </c>
      <c r="K40" s="1441"/>
      <c r="L40" s="455" t="s">
        <v>21</v>
      </c>
      <c r="M40" s="454"/>
      <c r="N40" s="424">
        <v>43</v>
      </c>
      <c r="O40" s="422">
        <v>41.5</v>
      </c>
      <c r="P40" s="422">
        <v>44.5</v>
      </c>
      <c r="Q40" s="453"/>
    </row>
    <row r="41" spans="1:17" ht="3" customHeight="1">
      <c r="D41" s="450"/>
      <c r="E41" s="452"/>
      <c r="F41" s="452"/>
      <c r="G41" s="452"/>
      <c r="H41" s="452"/>
      <c r="I41" s="452"/>
      <c r="J41" s="452"/>
      <c r="K41" s="452"/>
      <c r="L41" s="452"/>
      <c r="M41" s="451"/>
      <c r="N41" s="450"/>
    </row>
    <row r="42" spans="1:17" ht="13.5" customHeight="1">
      <c r="A42" s="1405" t="s">
        <v>59</v>
      </c>
      <c r="B42" s="1405"/>
      <c r="C42" s="1405"/>
      <c r="D42" s="1415" t="s">
        <v>14</v>
      </c>
      <c r="E42" s="1416"/>
      <c r="F42" s="1416"/>
      <c r="G42" s="1416"/>
      <c r="H42" s="1400"/>
      <c r="I42" s="1415" t="s">
        <v>15</v>
      </c>
      <c r="J42" s="1416"/>
      <c r="K42" s="1416"/>
      <c r="L42" s="1416"/>
      <c r="M42" s="1400"/>
      <c r="N42" s="1415" t="s">
        <v>16</v>
      </c>
      <c r="O42" s="1416"/>
      <c r="P42" s="1416"/>
      <c r="Q42" s="1416"/>
    </row>
    <row r="43" spans="1:17" ht="13.5" customHeight="1">
      <c r="A43" s="1407"/>
      <c r="B43" s="1407"/>
      <c r="C43" s="1407"/>
      <c r="D43" s="449" t="s">
        <v>5</v>
      </c>
      <c r="E43" s="1415" t="s">
        <v>3</v>
      </c>
      <c r="F43" s="1416"/>
      <c r="G43" s="1415" t="s">
        <v>4</v>
      </c>
      <c r="H43" s="1416"/>
      <c r="I43" s="1439" t="s">
        <v>5</v>
      </c>
      <c r="J43" s="1440"/>
      <c r="K43" s="447" t="s">
        <v>3</v>
      </c>
      <c r="L43" s="1415" t="s">
        <v>4</v>
      </c>
      <c r="M43" s="1400"/>
      <c r="N43" s="448" t="s">
        <v>5</v>
      </c>
      <c r="O43" s="447" t="s">
        <v>3</v>
      </c>
      <c r="P43" s="1415" t="s">
        <v>4</v>
      </c>
      <c r="Q43" s="1416"/>
    </row>
    <row r="44" spans="1:17" ht="3" customHeight="1">
      <c r="A44" s="414"/>
      <c r="B44" s="414"/>
      <c r="C44" s="414"/>
      <c r="D44" s="445"/>
      <c r="E44" s="414"/>
      <c r="F44" s="414"/>
      <c r="G44" s="414"/>
      <c r="H44" s="414"/>
      <c r="I44" s="445"/>
      <c r="J44" s="414"/>
      <c r="K44" s="414"/>
      <c r="L44" s="414"/>
      <c r="M44" s="444"/>
      <c r="N44" s="414"/>
      <c r="O44" s="414"/>
      <c r="P44" s="414"/>
      <c r="Q44" s="414"/>
    </row>
    <row r="45" spans="1:17" ht="9.75" customHeight="1">
      <c r="A45" s="414"/>
      <c r="B45" s="438" t="s">
        <v>6</v>
      </c>
      <c r="C45" s="414"/>
      <c r="D45" s="443">
        <v>71909</v>
      </c>
      <c r="E45" s="1403">
        <v>34775</v>
      </c>
      <c r="F45" s="1403"/>
      <c r="G45" s="1403">
        <v>37134</v>
      </c>
      <c r="H45" s="1403"/>
      <c r="I45" s="1422">
        <v>165776</v>
      </c>
      <c r="J45" s="1403"/>
      <c r="K45" s="441">
        <v>80825</v>
      </c>
      <c r="L45" s="441">
        <v>84951</v>
      </c>
      <c r="M45" s="440"/>
      <c r="N45" s="439">
        <v>143964</v>
      </c>
      <c r="O45" s="439">
        <v>71697</v>
      </c>
      <c r="P45" s="439">
        <v>72267</v>
      </c>
      <c r="Q45" s="414"/>
    </row>
    <row r="46" spans="1:17" ht="3" customHeight="1">
      <c r="A46" s="414"/>
      <c r="B46" s="438"/>
      <c r="C46" s="414"/>
      <c r="D46" s="429"/>
      <c r="E46" s="428"/>
      <c r="F46" s="428"/>
      <c r="G46" s="428"/>
      <c r="H46" s="428"/>
      <c r="I46" s="429"/>
      <c r="J46" s="428"/>
      <c r="K46" s="428"/>
      <c r="L46" s="428"/>
      <c r="M46" s="421"/>
      <c r="N46" s="433"/>
      <c r="O46" s="433"/>
      <c r="P46" s="433"/>
      <c r="Q46" s="414"/>
    </row>
    <row r="47" spans="1:17">
      <c r="A47" s="414"/>
      <c r="B47" s="432" t="s">
        <v>36</v>
      </c>
      <c r="C47" s="414"/>
      <c r="D47" s="429">
        <v>2555</v>
      </c>
      <c r="E47" s="1398">
        <v>1348</v>
      </c>
      <c r="F47" s="1398"/>
      <c r="G47" s="1398">
        <v>1207</v>
      </c>
      <c r="H47" s="1398"/>
      <c r="I47" s="1397">
        <v>6637</v>
      </c>
      <c r="J47" s="1398"/>
      <c r="K47" s="428">
        <v>3397</v>
      </c>
      <c r="L47" s="428">
        <v>3240</v>
      </c>
      <c r="M47" s="421"/>
      <c r="N47" s="436">
        <v>6050</v>
      </c>
      <c r="O47" s="436">
        <v>3111</v>
      </c>
      <c r="P47" s="436">
        <v>2939</v>
      </c>
      <c r="Q47" s="414"/>
    </row>
    <row r="48" spans="1:17">
      <c r="A48" s="414"/>
      <c r="B48" s="432" t="s">
        <v>37</v>
      </c>
      <c r="C48" s="414"/>
      <c r="D48" s="429">
        <v>2489</v>
      </c>
      <c r="E48" s="1398">
        <v>1268</v>
      </c>
      <c r="F48" s="1398"/>
      <c r="G48" s="1398">
        <v>1221</v>
      </c>
      <c r="H48" s="1398"/>
      <c r="I48" s="1397">
        <v>6682</v>
      </c>
      <c r="J48" s="1398"/>
      <c r="K48" s="428">
        <v>3395</v>
      </c>
      <c r="L48" s="428">
        <v>3287</v>
      </c>
      <c r="M48" s="421"/>
      <c r="N48" s="436">
        <v>5979</v>
      </c>
      <c r="O48" s="436">
        <v>3071</v>
      </c>
      <c r="P48" s="436">
        <v>2908</v>
      </c>
      <c r="Q48" s="414"/>
    </row>
    <row r="49" spans="1:17">
      <c r="A49" s="414"/>
      <c r="B49" s="430" t="s">
        <v>38</v>
      </c>
      <c r="C49" s="414"/>
      <c r="D49" s="429">
        <v>2485</v>
      </c>
      <c r="E49" s="1398">
        <v>1239</v>
      </c>
      <c r="F49" s="1398"/>
      <c r="G49" s="1398">
        <v>1246</v>
      </c>
      <c r="H49" s="1398"/>
      <c r="I49" s="1397">
        <v>6907</v>
      </c>
      <c r="J49" s="1398"/>
      <c r="K49" s="428">
        <v>3549</v>
      </c>
      <c r="L49" s="428">
        <v>3358</v>
      </c>
      <c r="M49" s="421"/>
      <c r="N49" s="436">
        <v>6022</v>
      </c>
      <c r="O49" s="436">
        <v>3028</v>
      </c>
      <c r="P49" s="436">
        <v>2994</v>
      </c>
      <c r="Q49" s="414"/>
    </row>
    <row r="50" spans="1:17">
      <c r="A50" s="414"/>
      <c r="B50" s="430" t="s">
        <v>39</v>
      </c>
      <c r="C50" s="414"/>
      <c r="D50" s="429">
        <v>2700</v>
      </c>
      <c r="E50" s="1398">
        <v>1374</v>
      </c>
      <c r="F50" s="1398"/>
      <c r="G50" s="1398">
        <v>1326</v>
      </c>
      <c r="H50" s="1398"/>
      <c r="I50" s="1397">
        <v>7395</v>
      </c>
      <c r="J50" s="1398"/>
      <c r="K50" s="428">
        <v>3784</v>
      </c>
      <c r="L50" s="428">
        <v>3611</v>
      </c>
      <c r="M50" s="421"/>
      <c r="N50" s="436">
        <v>6006</v>
      </c>
      <c r="O50" s="436">
        <v>3006</v>
      </c>
      <c r="P50" s="436">
        <v>3000</v>
      </c>
      <c r="Q50" s="414"/>
    </row>
    <row r="51" spans="1:17">
      <c r="A51" s="414"/>
      <c r="B51" s="430" t="s">
        <v>40</v>
      </c>
      <c r="C51" s="414"/>
      <c r="D51" s="429">
        <v>4701</v>
      </c>
      <c r="E51" s="1398">
        <v>2340</v>
      </c>
      <c r="F51" s="1398"/>
      <c r="G51" s="1398">
        <v>2361</v>
      </c>
      <c r="H51" s="1398"/>
      <c r="I51" s="1397">
        <v>8963</v>
      </c>
      <c r="J51" s="1398"/>
      <c r="K51" s="428">
        <v>4520</v>
      </c>
      <c r="L51" s="428">
        <v>4443</v>
      </c>
      <c r="M51" s="421"/>
      <c r="N51" s="436">
        <v>7944</v>
      </c>
      <c r="O51" s="436">
        <v>4017</v>
      </c>
      <c r="P51" s="436">
        <v>3927</v>
      </c>
      <c r="Q51" s="414"/>
    </row>
    <row r="52" spans="1:17">
      <c r="A52" s="414"/>
      <c r="B52" s="430" t="s">
        <v>41</v>
      </c>
      <c r="C52" s="414"/>
      <c r="D52" s="429">
        <v>5510</v>
      </c>
      <c r="E52" s="1398">
        <v>2788</v>
      </c>
      <c r="F52" s="1398"/>
      <c r="G52" s="1398">
        <v>2722</v>
      </c>
      <c r="H52" s="1398"/>
      <c r="I52" s="1397">
        <v>9997</v>
      </c>
      <c r="J52" s="1398"/>
      <c r="K52" s="428">
        <v>5055</v>
      </c>
      <c r="L52" s="428">
        <v>4942</v>
      </c>
      <c r="M52" s="421"/>
      <c r="N52" s="436">
        <v>9038</v>
      </c>
      <c r="O52" s="436">
        <v>4687</v>
      </c>
      <c r="P52" s="436">
        <v>4351</v>
      </c>
      <c r="Q52" s="414"/>
    </row>
    <row r="53" spans="1:17">
      <c r="A53" s="414"/>
      <c r="B53" s="430" t="s">
        <v>42</v>
      </c>
      <c r="C53" s="414"/>
      <c r="D53" s="429">
        <v>6042</v>
      </c>
      <c r="E53" s="1398">
        <v>2987</v>
      </c>
      <c r="F53" s="1398"/>
      <c r="G53" s="1398">
        <v>3055</v>
      </c>
      <c r="H53" s="1398"/>
      <c r="I53" s="1397">
        <v>11772</v>
      </c>
      <c r="J53" s="1398"/>
      <c r="K53" s="428">
        <v>6027</v>
      </c>
      <c r="L53" s="428">
        <v>5745</v>
      </c>
      <c r="M53" s="421"/>
      <c r="N53" s="436">
        <v>10587</v>
      </c>
      <c r="O53" s="436">
        <v>5296</v>
      </c>
      <c r="P53" s="436">
        <v>5291</v>
      </c>
      <c r="Q53" s="414"/>
    </row>
    <row r="54" spans="1:17">
      <c r="A54" s="414"/>
      <c r="B54" s="430" t="s">
        <v>43</v>
      </c>
      <c r="C54" s="414"/>
      <c r="D54" s="429">
        <v>6194</v>
      </c>
      <c r="E54" s="1398">
        <v>3028</v>
      </c>
      <c r="F54" s="1398"/>
      <c r="G54" s="1398">
        <v>3166</v>
      </c>
      <c r="H54" s="1398"/>
      <c r="I54" s="1397">
        <v>12972</v>
      </c>
      <c r="J54" s="1398"/>
      <c r="K54" s="428">
        <v>6493</v>
      </c>
      <c r="L54" s="428">
        <v>6479</v>
      </c>
      <c r="M54" s="421"/>
      <c r="N54" s="436">
        <v>11816</v>
      </c>
      <c r="O54" s="436">
        <v>6103</v>
      </c>
      <c r="P54" s="436">
        <v>5713</v>
      </c>
      <c r="Q54" s="414"/>
    </row>
    <row r="55" spans="1:17">
      <c r="A55" s="414"/>
      <c r="B55" s="430" t="s">
        <v>44</v>
      </c>
      <c r="C55" s="414"/>
      <c r="D55" s="429">
        <v>5344</v>
      </c>
      <c r="E55" s="1398">
        <v>2717</v>
      </c>
      <c r="F55" s="1398"/>
      <c r="G55" s="1398">
        <v>2627</v>
      </c>
      <c r="H55" s="1398"/>
      <c r="I55" s="1397">
        <v>11123</v>
      </c>
      <c r="J55" s="1398"/>
      <c r="K55" s="428">
        <v>5577</v>
      </c>
      <c r="L55" s="428">
        <v>5546</v>
      </c>
      <c r="M55" s="421"/>
      <c r="N55" s="436">
        <v>10132</v>
      </c>
      <c r="O55" s="436">
        <v>5223</v>
      </c>
      <c r="P55" s="436">
        <v>4909</v>
      </c>
      <c r="Q55" s="414"/>
    </row>
    <row r="56" spans="1:17">
      <c r="A56" s="414"/>
      <c r="B56" s="430" t="s">
        <v>45</v>
      </c>
      <c r="C56" s="414"/>
      <c r="D56" s="429">
        <v>4733</v>
      </c>
      <c r="E56" s="1398">
        <v>2361</v>
      </c>
      <c r="F56" s="1398"/>
      <c r="G56" s="1398">
        <v>2372</v>
      </c>
      <c r="H56" s="1398"/>
      <c r="I56" s="1397">
        <v>10223</v>
      </c>
      <c r="J56" s="1398"/>
      <c r="K56" s="428">
        <v>5104</v>
      </c>
      <c r="L56" s="428">
        <v>5119</v>
      </c>
      <c r="M56" s="421"/>
      <c r="N56" s="436">
        <v>8569</v>
      </c>
      <c r="O56" s="436">
        <v>4370</v>
      </c>
      <c r="P56" s="436">
        <v>4199</v>
      </c>
      <c r="Q56" s="414"/>
    </row>
    <row r="57" spans="1:17">
      <c r="A57" s="414"/>
      <c r="B57" s="430" t="s">
        <v>46</v>
      </c>
      <c r="C57" s="414"/>
      <c r="D57" s="429">
        <v>4476</v>
      </c>
      <c r="E57" s="1398">
        <v>2298</v>
      </c>
      <c r="F57" s="1398"/>
      <c r="G57" s="1398">
        <v>2178</v>
      </c>
      <c r="H57" s="1398"/>
      <c r="I57" s="1397">
        <v>9700</v>
      </c>
      <c r="J57" s="1398"/>
      <c r="K57" s="428">
        <v>4848</v>
      </c>
      <c r="L57" s="428">
        <v>4852</v>
      </c>
      <c r="M57" s="421"/>
      <c r="N57" s="436">
        <v>7513</v>
      </c>
      <c r="O57" s="436">
        <v>3967</v>
      </c>
      <c r="P57" s="436">
        <v>3546</v>
      </c>
      <c r="Q57" s="414"/>
    </row>
    <row r="58" spans="1:17">
      <c r="A58" s="414"/>
      <c r="B58" s="430" t="s">
        <v>47</v>
      </c>
      <c r="C58" s="414"/>
      <c r="D58" s="429">
        <v>5238</v>
      </c>
      <c r="E58" s="1398">
        <v>2680</v>
      </c>
      <c r="F58" s="1398"/>
      <c r="G58" s="1398">
        <v>2558</v>
      </c>
      <c r="H58" s="1398"/>
      <c r="I58" s="1397">
        <v>12530</v>
      </c>
      <c r="J58" s="1398"/>
      <c r="K58" s="428">
        <v>6384</v>
      </c>
      <c r="L58" s="428">
        <v>6146</v>
      </c>
      <c r="M58" s="421"/>
      <c r="N58" s="436">
        <v>9398</v>
      </c>
      <c r="O58" s="436">
        <v>4711</v>
      </c>
      <c r="P58" s="436">
        <v>4687</v>
      </c>
      <c r="Q58" s="414"/>
    </row>
    <row r="59" spans="1:17">
      <c r="A59" s="414"/>
      <c r="B59" s="430" t="s">
        <v>48</v>
      </c>
      <c r="C59" s="414"/>
      <c r="D59" s="429">
        <v>4859</v>
      </c>
      <c r="E59" s="1398">
        <v>2429</v>
      </c>
      <c r="F59" s="1398"/>
      <c r="G59" s="1398">
        <v>2430</v>
      </c>
      <c r="H59" s="1398"/>
      <c r="I59" s="1397">
        <v>12056</v>
      </c>
      <c r="J59" s="1398"/>
      <c r="K59" s="428">
        <v>5933</v>
      </c>
      <c r="L59" s="428">
        <v>6123</v>
      </c>
      <c r="M59" s="421"/>
      <c r="N59" s="436">
        <v>9427</v>
      </c>
      <c r="O59" s="436">
        <v>4609</v>
      </c>
      <c r="P59" s="436">
        <v>4818</v>
      </c>
      <c r="Q59" s="414"/>
    </row>
    <row r="60" spans="1:17">
      <c r="A60" s="414"/>
      <c r="B60" s="430" t="s">
        <v>49</v>
      </c>
      <c r="C60" s="414"/>
      <c r="D60" s="429">
        <v>4107</v>
      </c>
      <c r="E60" s="1398">
        <v>1923</v>
      </c>
      <c r="F60" s="1398"/>
      <c r="G60" s="1398">
        <v>2184</v>
      </c>
      <c r="H60" s="1398"/>
      <c r="I60" s="1397">
        <v>11168</v>
      </c>
      <c r="J60" s="1398"/>
      <c r="K60" s="428">
        <v>5280</v>
      </c>
      <c r="L60" s="428">
        <v>5888</v>
      </c>
      <c r="M60" s="421"/>
      <c r="N60" s="436">
        <v>9135</v>
      </c>
      <c r="O60" s="436">
        <v>4295</v>
      </c>
      <c r="P60" s="436">
        <v>4840</v>
      </c>
      <c r="Q60" s="414"/>
    </row>
    <row r="61" spans="1:17">
      <c r="A61" s="414"/>
      <c r="B61" s="430" t="s">
        <v>50</v>
      </c>
      <c r="C61" s="414"/>
      <c r="D61" s="429">
        <v>3503</v>
      </c>
      <c r="E61" s="1398">
        <v>1459</v>
      </c>
      <c r="F61" s="1398"/>
      <c r="G61" s="1398">
        <v>2044</v>
      </c>
      <c r="H61" s="1398"/>
      <c r="I61" s="1397">
        <v>10191</v>
      </c>
      <c r="J61" s="1398"/>
      <c r="K61" s="428">
        <v>4585</v>
      </c>
      <c r="L61" s="428">
        <v>5606</v>
      </c>
      <c r="M61" s="421"/>
      <c r="N61" s="436">
        <v>8120</v>
      </c>
      <c r="O61" s="436">
        <v>3786</v>
      </c>
      <c r="P61" s="436">
        <v>4334</v>
      </c>
      <c r="Q61" s="414"/>
    </row>
    <row r="62" spans="1:17">
      <c r="A62" s="414"/>
      <c r="B62" s="430" t="s">
        <v>51</v>
      </c>
      <c r="C62" s="414"/>
      <c r="D62" s="429">
        <v>3056</v>
      </c>
      <c r="E62" s="1398">
        <v>1239</v>
      </c>
      <c r="F62" s="1398"/>
      <c r="G62" s="1398">
        <v>1817</v>
      </c>
      <c r="H62" s="1398"/>
      <c r="I62" s="1397">
        <v>7890</v>
      </c>
      <c r="J62" s="1398"/>
      <c r="K62" s="428">
        <v>3369</v>
      </c>
      <c r="L62" s="428">
        <v>4521</v>
      </c>
      <c r="M62" s="421"/>
      <c r="N62" s="436">
        <v>5881</v>
      </c>
      <c r="O62" s="436">
        <v>2578</v>
      </c>
      <c r="P62" s="436">
        <v>3303</v>
      </c>
      <c r="Q62" s="414"/>
    </row>
    <row r="63" spans="1:17">
      <c r="A63" s="414"/>
      <c r="B63" s="430" t="s">
        <v>52</v>
      </c>
      <c r="C63" s="414"/>
      <c r="D63" s="429">
        <v>2176</v>
      </c>
      <c r="E63" s="1398">
        <v>824</v>
      </c>
      <c r="F63" s="1398"/>
      <c r="G63" s="1398">
        <v>1352</v>
      </c>
      <c r="H63" s="1398"/>
      <c r="I63" s="1397">
        <v>5168</v>
      </c>
      <c r="J63" s="1398"/>
      <c r="K63" s="428">
        <v>2021</v>
      </c>
      <c r="L63" s="428">
        <v>3147</v>
      </c>
      <c r="M63" s="421"/>
      <c r="N63" s="436">
        <v>3920</v>
      </c>
      <c r="O63" s="436">
        <v>1464</v>
      </c>
      <c r="P63" s="436">
        <v>2456</v>
      </c>
      <c r="Q63" s="414"/>
    </row>
    <row r="64" spans="1:17">
      <c r="A64" s="414"/>
      <c r="B64" s="430" t="s">
        <v>56</v>
      </c>
      <c r="C64" s="414"/>
      <c r="D64" s="429">
        <v>1048</v>
      </c>
      <c r="E64" s="1398">
        <v>292</v>
      </c>
      <c r="F64" s="1398"/>
      <c r="G64" s="1398">
        <v>756</v>
      </c>
      <c r="H64" s="1398"/>
      <c r="I64" s="1397">
        <v>2476</v>
      </c>
      <c r="J64" s="1398"/>
      <c r="K64" s="428">
        <v>790</v>
      </c>
      <c r="L64" s="428">
        <v>1686</v>
      </c>
      <c r="M64" s="421"/>
      <c r="N64" s="436">
        <v>1938</v>
      </c>
      <c r="O64" s="436">
        <v>553</v>
      </c>
      <c r="P64" s="436">
        <v>1385</v>
      </c>
      <c r="Q64" s="414"/>
    </row>
    <row r="65" spans="1:17">
      <c r="B65" s="430" t="s">
        <v>81</v>
      </c>
      <c r="C65" s="414"/>
      <c r="D65" s="429">
        <v>438</v>
      </c>
      <c r="E65" s="1398">
        <v>91</v>
      </c>
      <c r="F65" s="1398"/>
      <c r="G65" s="1398">
        <v>347</v>
      </c>
      <c r="H65" s="1398"/>
      <c r="I65" s="1397">
        <v>927</v>
      </c>
      <c r="J65" s="1398"/>
      <c r="K65" s="428">
        <v>242</v>
      </c>
      <c r="L65" s="428">
        <v>685</v>
      </c>
      <c r="M65" s="421"/>
      <c r="N65" s="436">
        <v>851</v>
      </c>
      <c r="O65" s="436">
        <v>221</v>
      </c>
      <c r="P65" s="436">
        <v>630</v>
      </c>
      <c r="Q65" s="414"/>
    </row>
    <row r="66" spans="1:17">
      <c r="B66" s="430" t="s">
        <v>80</v>
      </c>
      <c r="C66" s="414"/>
      <c r="D66" s="429">
        <v>118</v>
      </c>
      <c r="E66" s="1398">
        <v>26</v>
      </c>
      <c r="F66" s="1398"/>
      <c r="G66" s="1398">
        <v>92</v>
      </c>
      <c r="H66" s="1398"/>
      <c r="I66" s="1397">
        <v>265</v>
      </c>
      <c r="J66" s="1398"/>
      <c r="K66" s="428">
        <v>56</v>
      </c>
      <c r="L66" s="428">
        <v>209</v>
      </c>
      <c r="M66" s="421"/>
      <c r="N66" s="436">
        <v>232</v>
      </c>
      <c r="O66" s="436">
        <v>39</v>
      </c>
      <c r="P66" s="436">
        <v>193</v>
      </c>
      <c r="Q66" s="414"/>
    </row>
    <row r="67" spans="1:17">
      <c r="B67" s="430" t="s">
        <v>79</v>
      </c>
      <c r="C67" s="414"/>
      <c r="D67" s="429">
        <v>11</v>
      </c>
      <c r="E67" s="1398">
        <v>1</v>
      </c>
      <c r="F67" s="1398"/>
      <c r="G67" s="1398">
        <v>10</v>
      </c>
      <c r="H67" s="1398"/>
      <c r="I67" s="1397">
        <v>32</v>
      </c>
      <c r="J67" s="1398"/>
      <c r="K67" s="428">
        <v>4</v>
      </c>
      <c r="L67" s="428">
        <v>28</v>
      </c>
      <c r="M67" s="421"/>
      <c r="N67" s="436">
        <v>34</v>
      </c>
      <c r="O67" s="436">
        <v>6</v>
      </c>
      <c r="P67" s="436">
        <v>28</v>
      </c>
      <c r="Q67" s="414"/>
    </row>
    <row r="68" spans="1:17" ht="9.75" customHeight="1">
      <c r="A68" s="414"/>
      <c r="B68" s="430" t="s">
        <v>18</v>
      </c>
      <c r="C68" s="414"/>
      <c r="D68" s="429"/>
      <c r="E68" s="428"/>
      <c r="F68" s="428"/>
      <c r="G68" s="428"/>
      <c r="H68" s="428"/>
      <c r="I68" s="429"/>
      <c r="J68" s="428"/>
      <c r="K68" s="428"/>
      <c r="L68" s="428"/>
      <c r="M68" s="421"/>
      <c r="N68" s="436"/>
      <c r="O68" s="436"/>
      <c r="P68" s="436"/>
      <c r="Q68" s="414"/>
    </row>
    <row r="69" spans="1:17" ht="9.75" customHeight="1">
      <c r="A69" s="414"/>
      <c r="B69" s="432" t="s">
        <v>53</v>
      </c>
      <c r="C69" s="414"/>
      <c r="D69" s="429">
        <v>7529</v>
      </c>
      <c r="E69" s="1398">
        <v>3855</v>
      </c>
      <c r="F69" s="1398"/>
      <c r="G69" s="1398">
        <v>3674</v>
      </c>
      <c r="H69" s="1398"/>
      <c r="I69" s="1397">
        <v>20226</v>
      </c>
      <c r="J69" s="1398"/>
      <c r="K69" s="428">
        <v>10341</v>
      </c>
      <c r="L69" s="428">
        <v>9885</v>
      </c>
      <c r="M69" s="421"/>
      <c r="N69" s="436">
        <v>18051</v>
      </c>
      <c r="O69" s="436">
        <v>9210</v>
      </c>
      <c r="P69" s="436">
        <v>8841</v>
      </c>
      <c r="Q69" s="414"/>
    </row>
    <row r="70" spans="1:17" ht="9.75" customHeight="1">
      <c r="A70" s="414"/>
      <c r="B70" s="430" t="s">
        <v>54</v>
      </c>
      <c r="C70" s="414"/>
      <c r="D70" s="429">
        <v>49797</v>
      </c>
      <c r="E70" s="1398">
        <v>25002</v>
      </c>
      <c r="F70" s="1398"/>
      <c r="G70" s="1398">
        <v>24795</v>
      </c>
      <c r="H70" s="1398"/>
      <c r="I70" s="1397">
        <v>106731</v>
      </c>
      <c r="J70" s="1398"/>
      <c r="K70" s="428">
        <v>53725</v>
      </c>
      <c r="L70" s="428">
        <v>53006</v>
      </c>
      <c r="M70" s="421"/>
      <c r="N70" s="436">
        <v>90430</v>
      </c>
      <c r="O70" s="436">
        <v>45989</v>
      </c>
      <c r="P70" s="436">
        <v>44441</v>
      </c>
      <c r="Q70" s="414"/>
    </row>
    <row r="71" spans="1:17" ht="9.75" customHeight="1">
      <c r="A71" s="414"/>
      <c r="B71" s="430" t="s">
        <v>55</v>
      </c>
      <c r="C71" s="414"/>
      <c r="D71" s="429">
        <v>14457</v>
      </c>
      <c r="E71" s="1398">
        <v>5855</v>
      </c>
      <c r="F71" s="1398"/>
      <c r="G71" s="1398">
        <v>8602</v>
      </c>
      <c r="H71" s="1398"/>
      <c r="I71" s="1397">
        <v>38117</v>
      </c>
      <c r="J71" s="1398"/>
      <c r="K71" s="428">
        <v>16347</v>
      </c>
      <c r="L71" s="428">
        <v>21770</v>
      </c>
      <c r="M71" s="421"/>
      <c r="N71" s="436">
        <v>30111</v>
      </c>
      <c r="O71" s="436">
        <v>12942</v>
      </c>
      <c r="P71" s="436">
        <v>17169</v>
      </c>
      <c r="Q71" s="414"/>
    </row>
    <row r="72" spans="1:17" ht="9.75" customHeight="1">
      <c r="A72" s="414"/>
      <c r="B72" s="430" t="s">
        <v>75</v>
      </c>
      <c r="C72" s="414"/>
      <c r="D72" s="435"/>
      <c r="E72" s="434"/>
      <c r="F72" s="434"/>
      <c r="G72" s="1442"/>
      <c r="H72" s="1442"/>
      <c r="I72" s="435"/>
      <c r="J72" s="434"/>
      <c r="K72" s="434"/>
      <c r="L72" s="434"/>
      <c r="M72" s="421"/>
      <c r="N72" s="433"/>
      <c r="O72" s="433"/>
      <c r="P72" s="433"/>
      <c r="Q72" s="414"/>
    </row>
    <row r="73" spans="1:17" ht="9.75" customHeight="1">
      <c r="A73" s="414"/>
      <c r="B73" s="432" t="s">
        <v>53</v>
      </c>
      <c r="C73" s="414"/>
      <c r="D73" s="424">
        <v>10.5</v>
      </c>
      <c r="E73" s="1396">
        <v>11.1</v>
      </c>
      <c r="F73" s="1396"/>
      <c r="G73" s="1396">
        <v>9.9</v>
      </c>
      <c r="H73" s="1396"/>
      <c r="I73" s="1395">
        <v>12.2</v>
      </c>
      <c r="J73" s="1396"/>
      <c r="K73" s="422">
        <v>12.8</v>
      </c>
      <c r="L73" s="422">
        <v>11.6</v>
      </c>
      <c r="M73" s="431"/>
      <c r="N73" s="420">
        <v>12.5</v>
      </c>
      <c r="O73" s="420">
        <v>12.8</v>
      </c>
      <c r="P73" s="420">
        <v>12.2</v>
      </c>
      <c r="Q73" s="414"/>
    </row>
    <row r="74" spans="1:17" ht="9.75" customHeight="1">
      <c r="A74" s="414"/>
      <c r="B74" s="430" t="s">
        <v>54</v>
      </c>
      <c r="C74" s="414"/>
      <c r="D74" s="424">
        <v>69.3</v>
      </c>
      <c r="E74" s="1396">
        <v>71.900000000000006</v>
      </c>
      <c r="F74" s="1396"/>
      <c r="G74" s="1396">
        <v>66.8</v>
      </c>
      <c r="H74" s="1396"/>
      <c r="I74" s="1395">
        <v>64.400000000000006</v>
      </c>
      <c r="J74" s="1396"/>
      <c r="K74" s="422">
        <v>66.5</v>
      </c>
      <c r="L74" s="422">
        <v>62.4</v>
      </c>
      <c r="M74" s="431"/>
      <c r="N74" s="420">
        <v>62.8</v>
      </c>
      <c r="O74" s="420">
        <v>64.099999999999994</v>
      </c>
      <c r="P74" s="420">
        <v>61.5</v>
      </c>
      <c r="Q74" s="414"/>
    </row>
    <row r="75" spans="1:17" ht="9.75" customHeight="1">
      <c r="A75" s="414"/>
      <c r="B75" s="430" t="s">
        <v>55</v>
      </c>
      <c r="C75" s="414"/>
      <c r="D75" s="424">
        <v>20.100000000000001</v>
      </c>
      <c r="E75" s="1396">
        <v>16.8</v>
      </c>
      <c r="F75" s="1396"/>
      <c r="G75" s="1396">
        <v>23.2</v>
      </c>
      <c r="H75" s="1396"/>
      <c r="I75" s="1395">
        <v>23</v>
      </c>
      <c r="J75" s="1396"/>
      <c r="K75" s="422">
        <v>20.2</v>
      </c>
      <c r="L75" s="422">
        <v>25.6</v>
      </c>
      <c r="M75" s="431"/>
      <c r="N75" s="420">
        <v>20.9</v>
      </c>
      <c r="O75" s="420">
        <v>18.100000000000001</v>
      </c>
      <c r="P75" s="420">
        <v>23.8</v>
      </c>
      <c r="Q75" s="414"/>
    </row>
    <row r="76" spans="1:17" ht="3" customHeight="1">
      <c r="A76" s="414"/>
      <c r="B76" s="430"/>
      <c r="C76" s="414"/>
      <c r="D76" s="429"/>
      <c r="E76" s="428"/>
      <c r="F76" s="428"/>
      <c r="G76" s="428"/>
      <c r="H76" s="428"/>
      <c r="I76" s="429"/>
      <c r="J76" s="428"/>
      <c r="K76" s="428"/>
      <c r="L76" s="428"/>
      <c r="M76" s="421"/>
      <c r="N76" s="420"/>
      <c r="O76" s="420"/>
      <c r="P76" s="420"/>
      <c r="Q76" s="414"/>
    </row>
    <row r="77" spans="1:17" ht="9.75" customHeight="1">
      <c r="A77" s="425"/>
      <c r="B77" s="427" t="s">
        <v>22</v>
      </c>
      <c r="C77" s="425"/>
      <c r="D77" s="424">
        <v>44.2</v>
      </c>
      <c r="E77" s="1396">
        <v>42.7</v>
      </c>
      <c r="F77" s="1396"/>
      <c r="G77" s="1396">
        <v>45.6</v>
      </c>
      <c r="H77" s="1396"/>
      <c r="I77" s="1395">
        <v>45</v>
      </c>
      <c r="J77" s="1396"/>
      <c r="K77" s="422">
        <v>43.6</v>
      </c>
      <c r="L77" s="422">
        <v>46.3</v>
      </c>
      <c r="M77" s="421"/>
      <c r="N77" s="420">
        <v>43.8</v>
      </c>
      <c r="O77" s="420">
        <v>42.5</v>
      </c>
      <c r="P77" s="420">
        <v>45.1</v>
      </c>
      <c r="Q77" s="414"/>
    </row>
    <row r="78" spans="1:17" ht="9.75" customHeight="1">
      <c r="A78" s="425"/>
      <c r="B78" s="426" t="s">
        <v>7</v>
      </c>
      <c r="C78" s="425"/>
      <c r="D78" s="424">
        <v>43</v>
      </c>
      <c r="E78" s="1396">
        <v>41.6</v>
      </c>
      <c r="F78" s="1396"/>
      <c r="G78" s="1396">
        <v>44.3</v>
      </c>
      <c r="H78" s="1396"/>
      <c r="I78" s="1395">
        <v>45</v>
      </c>
      <c r="J78" s="1396"/>
      <c r="K78" s="422">
        <v>43.6</v>
      </c>
      <c r="L78" s="422">
        <v>46.6</v>
      </c>
      <c r="M78" s="421"/>
      <c r="N78" s="420">
        <v>42.9</v>
      </c>
      <c r="O78" s="420">
        <v>41.5</v>
      </c>
      <c r="P78" s="420">
        <v>44.2</v>
      </c>
      <c r="Q78" s="414"/>
    </row>
    <row r="79" spans="1:17" ht="3" customHeight="1">
      <c r="A79" s="416"/>
      <c r="B79" s="416"/>
      <c r="C79" s="417"/>
      <c r="D79" s="418"/>
      <c r="E79" s="418"/>
      <c r="F79" s="418"/>
      <c r="G79" s="418"/>
      <c r="H79" s="418"/>
      <c r="I79" s="419"/>
      <c r="J79" s="418"/>
      <c r="K79" s="418"/>
      <c r="L79" s="418"/>
      <c r="M79" s="417"/>
      <c r="N79" s="416"/>
      <c r="O79" s="416"/>
      <c r="P79" s="416"/>
      <c r="Q79" s="416"/>
    </row>
    <row r="80" spans="1:17" ht="10.5" customHeight="1">
      <c r="A80" s="1404" t="s">
        <v>61</v>
      </c>
      <c r="B80" s="1404"/>
      <c r="C80" s="1404"/>
      <c r="D80" s="1404"/>
      <c r="E80" s="1404"/>
      <c r="F80" s="1404"/>
      <c r="G80" s="1404"/>
      <c r="H80" s="1404"/>
      <c r="I80" s="1404"/>
      <c r="J80" s="1404"/>
      <c r="K80" s="1404"/>
      <c r="L80" s="1404"/>
      <c r="M80" s="1404"/>
      <c r="N80" s="1404"/>
      <c r="O80" s="1404"/>
      <c r="P80" s="414"/>
      <c r="Q80" s="414"/>
    </row>
    <row r="81" spans="1:17" ht="10.5" customHeight="1">
      <c r="A81" s="415" t="s">
        <v>62</v>
      </c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1:17">
      <c r="A82" s="413" t="s">
        <v>2</v>
      </c>
    </row>
  </sheetData>
  <mergeCells count="229">
    <mergeCell ref="I78:J78"/>
    <mergeCell ref="I71:J71"/>
    <mergeCell ref="I73:J73"/>
    <mergeCell ref="I74:J74"/>
    <mergeCell ref="I75:J75"/>
    <mergeCell ref="G75:H75"/>
    <mergeCell ref="I67:J67"/>
    <mergeCell ref="G78:H78"/>
    <mergeCell ref="G72:H72"/>
    <mergeCell ref="G69:H69"/>
    <mergeCell ref="N42:Q42"/>
    <mergeCell ref="P43:Q43"/>
    <mergeCell ref="H39:I39"/>
    <mergeCell ref="H40:I40"/>
    <mergeCell ref="J39:K39"/>
    <mergeCell ref="E66:F66"/>
    <mergeCell ref="G66:H66"/>
    <mergeCell ref="G65:H65"/>
    <mergeCell ref="E65:F65"/>
    <mergeCell ref="G45:H45"/>
    <mergeCell ref="I64:J64"/>
    <mergeCell ref="G64:H64"/>
    <mergeCell ref="G47:H47"/>
    <mergeCell ref="G50:H50"/>
    <mergeCell ref="G55:H55"/>
    <mergeCell ref="I65:J65"/>
    <mergeCell ref="I66:J66"/>
    <mergeCell ref="G59:H59"/>
    <mergeCell ref="G54:H54"/>
    <mergeCell ref="G52:H52"/>
    <mergeCell ref="I62:J62"/>
    <mergeCell ref="I63:J63"/>
    <mergeCell ref="G61:H61"/>
    <mergeCell ref="G62:H62"/>
    <mergeCell ref="D4:M4"/>
    <mergeCell ref="D42:H42"/>
    <mergeCell ref="L43:M43"/>
    <mergeCell ref="I42:M42"/>
    <mergeCell ref="E43:F43"/>
    <mergeCell ref="G43:H43"/>
    <mergeCell ref="I43:J43"/>
    <mergeCell ref="J40:K40"/>
    <mergeCell ref="F5:G5"/>
    <mergeCell ref="J29:K29"/>
    <mergeCell ref="H36:I36"/>
    <mergeCell ref="H37:I37"/>
    <mergeCell ref="H33:I33"/>
    <mergeCell ref="H27:I27"/>
    <mergeCell ref="J27:K27"/>
    <mergeCell ref="H5:I5"/>
    <mergeCell ref="H28:I28"/>
    <mergeCell ref="J28:K28"/>
    <mergeCell ref="J5:K5"/>
    <mergeCell ref="J31:K31"/>
    <mergeCell ref="J32:K32"/>
    <mergeCell ref="J33:K33"/>
    <mergeCell ref="J12:K12"/>
    <mergeCell ref="J13:K13"/>
    <mergeCell ref="E78:F78"/>
    <mergeCell ref="E64:F64"/>
    <mergeCell ref="E67:F67"/>
    <mergeCell ref="G56:H56"/>
    <mergeCell ref="G57:H57"/>
    <mergeCell ref="G58:H58"/>
    <mergeCell ref="E74:F74"/>
    <mergeCell ref="E75:F75"/>
    <mergeCell ref="E69:F69"/>
    <mergeCell ref="E70:F70"/>
    <mergeCell ref="E73:F73"/>
    <mergeCell ref="G71:H71"/>
    <mergeCell ref="E71:F71"/>
    <mergeCell ref="G67:H67"/>
    <mergeCell ref="E49:F49"/>
    <mergeCell ref="G49:H49"/>
    <mergeCell ref="E52:F52"/>
    <mergeCell ref="G60:H60"/>
    <mergeCell ref="G53:H53"/>
    <mergeCell ref="E48:F48"/>
    <mergeCell ref="G48:H48"/>
    <mergeCell ref="E57:F57"/>
    <mergeCell ref="E58:F58"/>
    <mergeCell ref="E59:F59"/>
    <mergeCell ref="E53:F53"/>
    <mergeCell ref="E54:F54"/>
    <mergeCell ref="E55:F55"/>
    <mergeCell ref="E56:F56"/>
    <mergeCell ref="E60:F60"/>
    <mergeCell ref="E50:F50"/>
    <mergeCell ref="E51:F51"/>
    <mergeCell ref="G51:H51"/>
    <mergeCell ref="E45:F45"/>
    <mergeCell ref="J35:K35"/>
    <mergeCell ref="J36:K36"/>
    <mergeCell ref="J37:K37"/>
    <mergeCell ref="H35:I35"/>
    <mergeCell ref="F37:G37"/>
    <mergeCell ref="F39:G39"/>
    <mergeCell ref="J17:K17"/>
    <mergeCell ref="J18:K18"/>
    <mergeCell ref="J19:K19"/>
    <mergeCell ref="J20:K20"/>
    <mergeCell ref="J25:K25"/>
    <mergeCell ref="J26:K26"/>
    <mergeCell ref="J21:K21"/>
    <mergeCell ref="J22:K22"/>
    <mergeCell ref="J23:K23"/>
    <mergeCell ref="J24:K24"/>
    <mergeCell ref="H32:I32"/>
    <mergeCell ref="F40:G40"/>
    <mergeCell ref="F32:G32"/>
    <mergeCell ref="D37:E37"/>
    <mergeCell ref="D39:E39"/>
    <mergeCell ref="D40:E40"/>
    <mergeCell ref="D35:E35"/>
    <mergeCell ref="J14:K14"/>
    <mergeCell ref="J15:K15"/>
    <mergeCell ref="J7:K7"/>
    <mergeCell ref="J9:K9"/>
    <mergeCell ref="J10:K10"/>
    <mergeCell ref="J11:K11"/>
    <mergeCell ref="J16:K16"/>
    <mergeCell ref="H29:I29"/>
    <mergeCell ref="H31:I31"/>
    <mergeCell ref="H23:I23"/>
    <mergeCell ref="H24:I24"/>
    <mergeCell ref="H25:I25"/>
    <mergeCell ref="H26:I26"/>
    <mergeCell ref="H19:I19"/>
    <mergeCell ref="H20:I20"/>
    <mergeCell ref="H21:I21"/>
    <mergeCell ref="H22:I22"/>
    <mergeCell ref="H15:I15"/>
    <mergeCell ref="H16:I16"/>
    <mergeCell ref="H17:I17"/>
    <mergeCell ref="H18:I18"/>
    <mergeCell ref="H7:I7"/>
    <mergeCell ref="H9:I9"/>
    <mergeCell ref="H10:I10"/>
    <mergeCell ref="H11:I11"/>
    <mergeCell ref="H12:I12"/>
    <mergeCell ref="H13:I13"/>
    <mergeCell ref="H14:I14"/>
    <mergeCell ref="F26:G26"/>
    <mergeCell ref="F29:G29"/>
    <mergeCell ref="F27:G27"/>
    <mergeCell ref="F31:G31"/>
    <mergeCell ref="F28:G28"/>
    <mergeCell ref="F12:G12"/>
    <mergeCell ref="F13:G13"/>
    <mergeCell ref="F14:G14"/>
    <mergeCell ref="F15:G15"/>
    <mergeCell ref="F24:G24"/>
    <mergeCell ref="F25:G25"/>
    <mergeCell ref="F7:G7"/>
    <mergeCell ref="F9:G9"/>
    <mergeCell ref="F11:G11"/>
    <mergeCell ref="F20:G20"/>
    <mergeCell ref="F21:G21"/>
    <mergeCell ref="F22:G22"/>
    <mergeCell ref="F23:G23"/>
    <mergeCell ref="D32:E32"/>
    <mergeCell ref="D33:E33"/>
    <mergeCell ref="D11:E11"/>
    <mergeCell ref="F10:G10"/>
    <mergeCell ref="D21:E21"/>
    <mergeCell ref="D22:E22"/>
    <mergeCell ref="D23:E23"/>
    <mergeCell ref="D24:E24"/>
    <mergeCell ref="F16:G16"/>
    <mergeCell ref="F17:G17"/>
    <mergeCell ref="F18:G18"/>
    <mergeCell ref="F19:G19"/>
    <mergeCell ref="D19:E19"/>
    <mergeCell ref="D20:E20"/>
    <mergeCell ref="D36:E36"/>
    <mergeCell ref="E34:F34"/>
    <mergeCell ref="F36:G36"/>
    <mergeCell ref="F33:G33"/>
    <mergeCell ref="F35:G35"/>
    <mergeCell ref="D25:E25"/>
    <mergeCell ref="D26:E26"/>
    <mergeCell ref="D29:E29"/>
    <mergeCell ref="D31:E31"/>
    <mergeCell ref="D27:E27"/>
    <mergeCell ref="D28:E28"/>
    <mergeCell ref="A4:C5"/>
    <mergeCell ref="A7:B7"/>
    <mergeCell ref="A80:O80"/>
    <mergeCell ref="A42:C43"/>
    <mergeCell ref="D5:E5"/>
    <mergeCell ref="D7:E7"/>
    <mergeCell ref="D9:E9"/>
    <mergeCell ref="D10:E10"/>
    <mergeCell ref="I58:J58"/>
    <mergeCell ref="I59:J59"/>
    <mergeCell ref="E47:F47"/>
    <mergeCell ref="D16:E16"/>
    <mergeCell ref="D12:E12"/>
    <mergeCell ref="D13:E13"/>
    <mergeCell ref="D14:E14"/>
    <mergeCell ref="D15:E15"/>
    <mergeCell ref="D17:E17"/>
    <mergeCell ref="D18:E18"/>
    <mergeCell ref="I45:J45"/>
    <mergeCell ref="I47:J47"/>
    <mergeCell ref="I48:J48"/>
    <mergeCell ref="I49:J49"/>
    <mergeCell ref="I50:J50"/>
    <mergeCell ref="I51:J51"/>
    <mergeCell ref="I52:J52"/>
    <mergeCell ref="I53:J53"/>
    <mergeCell ref="I60:J60"/>
    <mergeCell ref="I61:J61"/>
    <mergeCell ref="E77:F77"/>
    <mergeCell ref="G77:H77"/>
    <mergeCell ref="I54:J54"/>
    <mergeCell ref="I55:J55"/>
    <mergeCell ref="I56:J56"/>
    <mergeCell ref="I57:J57"/>
    <mergeCell ref="E61:F61"/>
    <mergeCell ref="G70:H70"/>
    <mergeCell ref="E62:F62"/>
    <mergeCell ref="E63:F63"/>
    <mergeCell ref="G63:H63"/>
    <mergeCell ref="G73:H73"/>
    <mergeCell ref="G74:H74"/>
    <mergeCell ref="I69:J69"/>
    <mergeCell ref="I70:J70"/>
    <mergeCell ref="I77:J7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D83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73" customWidth="1"/>
    <col min="2" max="2" width="7.75" style="473" customWidth="1"/>
    <col min="3" max="3" width="1.25" style="473" customWidth="1"/>
    <col min="4" max="6" width="8.25" style="473" customWidth="1"/>
    <col min="7" max="7" width="0.625" style="473" customWidth="1"/>
    <col min="8" max="10" width="8.25" style="473" customWidth="1"/>
    <col min="11" max="11" width="0.625" style="473" customWidth="1"/>
    <col min="12" max="14" width="8.25" style="473" customWidth="1"/>
    <col min="15" max="15" width="0.375" style="473" customWidth="1"/>
    <col min="16" max="16" width="2.125" style="473" customWidth="1"/>
    <col min="17" max="17" width="7.75" style="473" customWidth="1"/>
    <col min="18" max="18" width="1.25" style="473" customWidth="1"/>
    <col min="19" max="21" width="8.25" style="473" customWidth="1"/>
    <col min="22" max="22" width="0.625" style="473" customWidth="1"/>
    <col min="23" max="25" width="8.25" style="473" customWidth="1"/>
    <col min="26" max="26" width="0.625" style="473" customWidth="1"/>
    <col min="27" max="29" width="8.25" style="473" customWidth="1"/>
    <col min="30" max="30" width="0.375" style="473" customWidth="1"/>
    <col min="31" max="16384" width="11.25" style="473"/>
  </cols>
  <sheetData>
    <row r="1" spans="1:30" ht="13.5" customHeight="1">
      <c r="J1" s="494" t="s">
        <v>69</v>
      </c>
      <c r="P1" s="496" t="s">
        <v>64</v>
      </c>
      <c r="Q1" s="495"/>
      <c r="R1" s="495"/>
      <c r="S1" s="495"/>
      <c r="T1" s="495"/>
      <c r="Y1" s="494"/>
    </row>
    <row r="2" spans="1:30" ht="10.5" customHeight="1">
      <c r="AD2" s="470" t="s">
        <v>84</v>
      </c>
    </row>
    <row r="3" spans="1:30" ht="1.5" customHeight="1"/>
    <row r="4" spans="1:30" ht="13.5" customHeight="1">
      <c r="A4" s="1423" t="s">
        <v>59</v>
      </c>
      <c r="B4" s="1424"/>
      <c r="C4" s="1424"/>
      <c r="D4" s="488" t="s">
        <v>24</v>
      </c>
      <c r="E4" s="488"/>
      <c r="F4" s="488"/>
      <c r="G4" s="488"/>
      <c r="H4" s="488" t="s">
        <v>25</v>
      </c>
      <c r="I4" s="488"/>
      <c r="J4" s="488"/>
      <c r="K4" s="488"/>
      <c r="L4" s="1424" t="s">
        <v>26</v>
      </c>
      <c r="M4" s="1424"/>
      <c r="N4" s="1424"/>
      <c r="O4" s="1429"/>
      <c r="P4" s="1425" t="s">
        <v>65</v>
      </c>
      <c r="Q4" s="1425"/>
      <c r="R4" s="1426"/>
      <c r="S4" s="488" t="s">
        <v>27</v>
      </c>
      <c r="T4" s="488"/>
      <c r="U4" s="488"/>
      <c r="V4" s="488"/>
      <c r="W4" s="488" t="s">
        <v>28</v>
      </c>
      <c r="X4" s="488"/>
      <c r="Y4" s="488"/>
      <c r="Z4" s="488"/>
      <c r="AA4" s="1424" t="s">
        <v>29</v>
      </c>
      <c r="AB4" s="1424"/>
      <c r="AC4" s="1424"/>
      <c r="AD4" s="1429"/>
    </row>
    <row r="5" spans="1:30" ht="13.5" customHeight="1">
      <c r="A5" s="1423"/>
      <c r="B5" s="1424"/>
      <c r="C5" s="1424"/>
      <c r="D5" s="486" t="s">
        <v>5</v>
      </c>
      <c r="E5" s="485" t="s">
        <v>3</v>
      </c>
      <c r="F5" s="488" t="s">
        <v>4</v>
      </c>
      <c r="G5" s="488"/>
      <c r="H5" s="486" t="s">
        <v>5</v>
      </c>
      <c r="I5" s="485" t="s">
        <v>3</v>
      </c>
      <c r="J5" s="488" t="s">
        <v>4</v>
      </c>
      <c r="K5" s="488"/>
      <c r="L5" s="486" t="s">
        <v>5</v>
      </c>
      <c r="M5" s="485" t="s">
        <v>3</v>
      </c>
      <c r="N5" s="484" t="s">
        <v>4</v>
      </c>
      <c r="O5" s="489"/>
      <c r="P5" s="1427"/>
      <c r="Q5" s="1427"/>
      <c r="R5" s="1428"/>
      <c r="S5" s="486" t="s">
        <v>5</v>
      </c>
      <c r="T5" s="485" t="s">
        <v>3</v>
      </c>
      <c r="U5" s="488" t="s">
        <v>4</v>
      </c>
      <c r="V5" s="488"/>
      <c r="W5" s="486" t="s">
        <v>5</v>
      </c>
      <c r="X5" s="485" t="s">
        <v>3</v>
      </c>
      <c r="Y5" s="488" t="s">
        <v>4</v>
      </c>
      <c r="Z5" s="488"/>
      <c r="AA5" s="486" t="s">
        <v>5</v>
      </c>
      <c r="AB5" s="485" t="s">
        <v>3</v>
      </c>
      <c r="AC5" s="484" t="s">
        <v>4</v>
      </c>
      <c r="AD5" s="489"/>
    </row>
    <row r="6" spans="1:30" ht="3" customHeight="1">
      <c r="A6" s="483"/>
      <c r="B6" s="483"/>
      <c r="C6" s="482"/>
      <c r="H6" s="493"/>
      <c r="L6" s="493"/>
      <c r="M6" s="483"/>
      <c r="N6" s="483"/>
      <c r="O6" s="483"/>
      <c r="P6" s="483"/>
      <c r="Q6" s="483"/>
      <c r="R6" s="482"/>
      <c r="W6" s="493"/>
      <c r="AA6" s="493"/>
      <c r="AB6" s="483"/>
      <c r="AC6" s="483"/>
      <c r="AD6" s="483"/>
    </row>
    <row r="7" spans="1:30" ht="10.5" customHeight="1">
      <c r="A7" s="413"/>
      <c r="B7" s="438" t="s">
        <v>6</v>
      </c>
      <c r="D7" s="443">
        <v>134603</v>
      </c>
      <c r="E7" s="441">
        <v>67522</v>
      </c>
      <c r="F7" s="441">
        <v>67081</v>
      </c>
      <c r="G7" s="464"/>
      <c r="H7" s="441">
        <v>74139</v>
      </c>
      <c r="I7" s="441">
        <v>36383</v>
      </c>
      <c r="J7" s="441">
        <v>37756</v>
      </c>
      <c r="K7" s="480"/>
      <c r="L7" s="443">
        <v>105416</v>
      </c>
      <c r="M7" s="441">
        <v>52678</v>
      </c>
      <c r="N7" s="441">
        <v>52738</v>
      </c>
      <c r="O7" s="441"/>
      <c r="P7" s="413"/>
      <c r="Q7" s="438" t="s">
        <v>6</v>
      </c>
      <c r="S7" s="443">
        <v>152006</v>
      </c>
      <c r="T7" s="441">
        <v>76497</v>
      </c>
      <c r="U7" s="441">
        <v>75509</v>
      </c>
      <c r="V7" s="480"/>
      <c r="W7" s="443">
        <v>142379</v>
      </c>
      <c r="X7" s="441">
        <v>72664</v>
      </c>
      <c r="Y7" s="441">
        <v>69715</v>
      </c>
      <c r="Z7" s="464"/>
      <c r="AA7" s="441">
        <v>165140</v>
      </c>
      <c r="AB7" s="441">
        <v>82025</v>
      </c>
      <c r="AC7" s="441">
        <v>83115</v>
      </c>
      <c r="AD7" s="441"/>
    </row>
    <row r="8" spans="1:30" ht="3" customHeight="1">
      <c r="A8" s="413"/>
      <c r="B8" s="438"/>
      <c r="D8" s="429"/>
      <c r="E8" s="428"/>
      <c r="F8" s="428"/>
      <c r="G8" s="456"/>
      <c r="H8" s="428"/>
      <c r="I8" s="428"/>
      <c r="J8" s="428"/>
      <c r="K8" s="452"/>
      <c r="L8" s="429"/>
      <c r="M8" s="428"/>
      <c r="N8" s="428"/>
      <c r="O8" s="459"/>
      <c r="P8" s="413"/>
      <c r="Q8" s="438"/>
      <c r="S8" s="429"/>
      <c r="T8" s="428"/>
      <c r="U8" s="428"/>
      <c r="V8" s="452"/>
      <c r="W8" s="429"/>
      <c r="X8" s="428"/>
      <c r="Y8" s="428"/>
      <c r="Z8" s="456"/>
      <c r="AA8" s="428"/>
      <c r="AB8" s="428"/>
      <c r="AC8" s="428"/>
      <c r="AD8" s="459"/>
    </row>
    <row r="9" spans="1:30" ht="10.5" customHeight="1">
      <c r="A9" s="413"/>
      <c r="B9" s="432" t="s">
        <v>36</v>
      </c>
      <c r="D9" s="429">
        <v>4271</v>
      </c>
      <c r="E9" s="428">
        <v>2184</v>
      </c>
      <c r="F9" s="428">
        <v>2087</v>
      </c>
      <c r="G9" s="456"/>
      <c r="H9" s="428">
        <v>2290</v>
      </c>
      <c r="I9" s="428">
        <v>1181</v>
      </c>
      <c r="J9" s="428">
        <v>1109</v>
      </c>
      <c r="K9" s="452"/>
      <c r="L9" s="429">
        <v>3816</v>
      </c>
      <c r="M9" s="428">
        <v>1906</v>
      </c>
      <c r="N9" s="428">
        <v>1910</v>
      </c>
      <c r="O9" s="428"/>
      <c r="P9" s="413"/>
      <c r="Q9" s="432" t="s">
        <v>36</v>
      </c>
      <c r="S9" s="429">
        <v>7340</v>
      </c>
      <c r="T9" s="428">
        <v>3667</v>
      </c>
      <c r="U9" s="428">
        <v>3673</v>
      </c>
      <c r="V9" s="452"/>
      <c r="W9" s="429">
        <v>5229</v>
      </c>
      <c r="X9" s="428">
        <v>2612</v>
      </c>
      <c r="Y9" s="428">
        <v>2617</v>
      </c>
      <c r="Z9" s="456"/>
      <c r="AA9" s="428">
        <v>9035</v>
      </c>
      <c r="AB9" s="428">
        <v>4569</v>
      </c>
      <c r="AC9" s="428">
        <v>4466</v>
      </c>
      <c r="AD9" s="428"/>
    </row>
    <row r="10" spans="1:30" ht="10.5" customHeight="1">
      <c r="A10" s="413"/>
      <c r="B10" s="432" t="s">
        <v>37</v>
      </c>
      <c r="D10" s="429">
        <v>4153</v>
      </c>
      <c r="E10" s="428">
        <v>2105</v>
      </c>
      <c r="F10" s="428">
        <v>2048</v>
      </c>
      <c r="G10" s="456"/>
      <c r="H10" s="428">
        <v>1681</v>
      </c>
      <c r="I10" s="428">
        <v>862</v>
      </c>
      <c r="J10" s="428">
        <v>819</v>
      </c>
      <c r="K10" s="452"/>
      <c r="L10" s="429">
        <v>3824</v>
      </c>
      <c r="M10" s="428">
        <v>2009</v>
      </c>
      <c r="N10" s="428">
        <v>1815</v>
      </c>
      <c r="O10" s="428"/>
      <c r="P10" s="413"/>
      <c r="Q10" s="432" t="s">
        <v>37</v>
      </c>
      <c r="S10" s="429">
        <v>7086</v>
      </c>
      <c r="T10" s="428">
        <v>3739</v>
      </c>
      <c r="U10" s="428">
        <v>3347</v>
      </c>
      <c r="V10" s="452"/>
      <c r="W10" s="429">
        <v>5523</v>
      </c>
      <c r="X10" s="428">
        <v>2826</v>
      </c>
      <c r="Y10" s="428">
        <v>2697</v>
      </c>
      <c r="Z10" s="456"/>
      <c r="AA10" s="428">
        <v>8501</v>
      </c>
      <c r="AB10" s="428">
        <v>4318</v>
      </c>
      <c r="AC10" s="428">
        <v>4183</v>
      </c>
      <c r="AD10" s="428"/>
    </row>
    <row r="11" spans="1:30" ht="10.5" customHeight="1">
      <c r="A11" s="413"/>
      <c r="B11" s="430" t="s">
        <v>38</v>
      </c>
      <c r="D11" s="429">
        <v>4534</v>
      </c>
      <c r="E11" s="428">
        <v>2351</v>
      </c>
      <c r="F11" s="428">
        <v>2183</v>
      </c>
      <c r="G11" s="456"/>
      <c r="H11" s="428">
        <v>1708</v>
      </c>
      <c r="I11" s="428">
        <v>865</v>
      </c>
      <c r="J11" s="428">
        <v>843</v>
      </c>
      <c r="K11" s="452"/>
      <c r="L11" s="429">
        <v>3859</v>
      </c>
      <c r="M11" s="428">
        <v>1952</v>
      </c>
      <c r="N11" s="428">
        <v>1907</v>
      </c>
      <c r="O11" s="428"/>
      <c r="P11" s="413"/>
      <c r="Q11" s="430" t="s">
        <v>38</v>
      </c>
      <c r="S11" s="429">
        <v>7504</v>
      </c>
      <c r="T11" s="428">
        <v>3803</v>
      </c>
      <c r="U11" s="428">
        <v>3701</v>
      </c>
      <c r="V11" s="452"/>
      <c r="W11" s="429">
        <v>6087</v>
      </c>
      <c r="X11" s="428">
        <v>3067</v>
      </c>
      <c r="Y11" s="428">
        <v>3020</v>
      </c>
      <c r="Z11" s="456"/>
      <c r="AA11" s="428">
        <v>7967</v>
      </c>
      <c r="AB11" s="428">
        <v>4023</v>
      </c>
      <c r="AC11" s="428">
        <v>3944</v>
      </c>
      <c r="AD11" s="428"/>
    </row>
    <row r="12" spans="1:30" ht="10.5" customHeight="1">
      <c r="A12" s="413"/>
      <c r="B12" s="430" t="s">
        <v>39</v>
      </c>
      <c r="D12" s="429">
        <v>5170</v>
      </c>
      <c r="E12" s="428">
        <v>2614</v>
      </c>
      <c r="F12" s="428">
        <v>2556</v>
      </c>
      <c r="G12" s="456"/>
      <c r="H12" s="428">
        <v>2151</v>
      </c>
      <c r="I12" s="428">
        <v>992</v>
      </c>
      <c r="J12" s="428">
        <v>1159</v>
      </c>
      <c r="K12" s="452"/>
      <c r="L12" s="429">
        <v>4217</v>
      </c>
      <c r="M12" s="428">
        <v>2123</v>
      </c>
      <c r="N12" s="428">
        <v>2094</v>
      </c>
      <c r="O12" s="428"/>
      <c r="P12" s="413"/>
      <c r="Q12" s="430" t="s">
        <v>39</v>
      </c>
      <c r="S12" s="429">
        <v>7764</v>
      </c>
      <c r="T12" s="428">
        <v>3986</v>
      </c>
      <c r="U12" s="428">
        <v>3778</v>
      </c>
      <c r="V12" s="452"/>
      <c r="W12" s="429">
        <v>6334</v>
      </c>
      <c r="X12" s="428">
        <v>3199</v>
      </c>
      <c r="Y12" s="428">
        <v>3135</v>
      </c>
      <c r="Z12" s="456"/>
      <c r="AA12" s="428">
        <v>7259</v>
      </c>
      <c r="AB12" s="428">
        <v>3795</v>
      </c>
      <c r="AC12" s="428">
        <v>3464</v>
      </c>
      <c r="AD12" s="428"/>
    </row>
    <row r="13" spans="1:30" ht="10.5" customHeight="1">
      <c r="A13" s="413"/>
      <c r="B13" s="430" t="s">
        <v>40</v>
      </c>
      <c r="D13" s="429">
        <v>9412</v>
      </c>
      <c r="E13" s="428">
        <v>4829</v>
      </c>
      <c r="F13" s="428">
        <v>4583</v>
      </c>
      <c r="G13" s="456"/>
      <c r="H13" s="428">
        <v>5906</v>
      </c>
      <c r="I13" s="428">
        <v>2919</v>
      </c>
      <c r="J13" s="428">
        <v>2987</v>
      </c>
      <c r="K13" s="452"/>
      <c r="L13" s="429">
        <v>10424</v>
      </c>
      <c r="M13" s="428">
        <v>5949</v>
      </c>
      <c r="N13" s="428">
        <v>4475</v>
      </c>
      <c r="O13" s="428"/>
      <c r="P13" s="413"/>
      <c r="Q13" s="430" t="s">
        <v>40</v>
      </c>
      <c r="S13" s="429">
        <v>9480</v>
      </c>
      <c r="T13" s="428">
        <v>4971</v>
      </c>
      <c r="U13" s="428">
        <v>4509</v>
      </c>
      <c r="V13" s="452"/>
      <c r="W13" s="429">
        <v>8642</v>
      </c>
      <c r="X13" s="428">
        <v>4732</v>
      </c>
      <c r="Y13" s="428">
        <v>3910</v>
      </c>
      <c r="Z13" s="456"/>
      <c r="AA13" s="428">
        <v>8566</v>
      </c>
      <c r="AB13" s="428">
        <v>4301</v>
      </c>
      <c r="AC13" s="428">
        <v>4265</v>
      </c>
      <c r="AD13" s="428"/>
    </row>
    <row r="14" spans="1:30" ht="10.5" customHeight="1">
      <c r="A14" s="413"/>
      <c r="B14" s="413" t="s">
        <v>41</v>
      </c>
      <c r="D14" s="429">
        <v>10043</v>
      </c>
      <c r="E14" s="428">
        <v>5324</v>
      </c>
      <c r="F14" s="428">
        <v>4719</v>
      </c>
      <c r="G14" s="456"/>
      <c r="H14" s="428">
        <v>6357</v>
      </c>
      <c r="I14" s="428">
        <v>3278</v>
      </c>
      <c r="J14" s="428">
        <v>3079</v>
      </c>
      <c r="K14" s="452"/>
      <c r="L14" s="429">
        <v>8676</v>
      </c>
      <c r="M14" s="428">
        <v>4847</v>
      </c>
      <c r="N14" s="428">
        <v>3829</v>
      </c>
      <c r="O14" s="428"/>
      <c r="P14" s="413"/>
      <c r="Q14" s="413" t="s">
        <v>41</v>
      </c>
      <c r="S14" s="429">
        <v>9665</v>
      </c>
      <c r="T14" s="428">
        <v>5125</v>
      </c>
      <c r="U14" s="428">
        <v>4540</v>
      </c>
      <c r="V14" s="452"/>
      <c r="W14" s="429">
        <v>8687</v>
      </c>
      <c r="X14" s="428">
        <v>4721</v>
      </c>
      <c r="Y14" s="428">
        <v>3966</v>
      </c>
      <c r="Z14" s="456"/>
      <c r="AA14" s="428">
        <v>10260</v>
      </c>
      <c r="AB14" s="428">
        <v>5382</v>
      </c>
      <c r="AC14" s="428">
        <v>4878</v>
      </c>
      <c r="AD14" s="428"/>
    </row>
    <row r="15" spans="1:30" ht="10.5" customHeight="1">
      <c r="A15" s="413"/>
      <c r="B15" s="413" t="s">
        <v>42</v>
      </c>
      <c r="D15" s="429">
        <v>9590</v>
      </c>
      <c r="E15" s="428">
        <v>5061</v>
      </c>
      <c r="F15" s="428">
        <v>4529</v>
      </c>
      <c r="G15" s="456"/>
      <c r="H15" s="428">
        <v>5651</v>
      </c>
      <c r="I15" s="428">
        <v>2786</v>
      </c>
      <c r="J15" s="428">
        <v>2865</v>
      </c>
      <c r="K15" s="452"/>
      <c r="L15" s="429">
        <v>7300</v>
      </c>
      <c r="M15" s="428">
        <v>3734</v>
      </c>
      <c r="N15" s="428">
        <v>3566</v>
      </c>
      <c r="O15" s="428"/>
      <c r="P15" s="413"/>
      <c r="Q15" s="413" t="s">
        <v>42</v>
      </c>
      <c r="S15" s="429">
        <v>11004</v>
      </c>
      <c r="T15" s="428">
        <v>5820</v>
      </c>
      <c r="U15" s="428">
        <v>5184</v>
      </c>
      <c r="V15" s="452"/>
      <c r="W15" s="429">
        <v>9500</v>
      </c>
      <c r="X15" s="428">
        <v>5111</v>
      </c>
      <c r="Y15" s="428">
        <v>4389</v>
      </c>
      <c r="Z15" s="456"/>
      <c r="AA15" s="428">
        <v>13606</v>
      </c>
      <c r="AB15" s="428">
        <v>6942</v>
      </c>
      <c r="AC15" s="428">
        <v>6664</v>
      </c>
      <c r="AD15" s="428"/>
    </row>
    <row r="16" spans="1:30" ht="10.5" customHeight="1">
      <c r="A16" s="413"/>
      <c r="B16" s="413" t="s">
        <v>43</v>
      </c>
      <c r="D16" s="429">
        <v>9632</v>
      </c>
      <c r="E16" s="428">
        <v>5035</v>
      </c>
      <c r="F16" s="428">
        <v>4597</v>
      </c>
      <c r="G16" s="456"/>
      <c r="H16" s="428">
        <v>5675</v>
      </c>
      <c r="I16" s="428">
        <v>2819</v>
      </c>
      <c r="J16" s="428">
        <v>2856</v>
      </c>
      <c r="K16" s="452"/>
      <c r="L16" s="429">
        <v>7576</v>
      </c>
      <c r="M16" s="428">
        <v>3682</v>
      </c>
      <c r="N16" s="428">
        <v>3894</v>
      </c>
      <c r="O16" s="428"/>
      <c r="P16" s="413"/>
      <c r="Q16" s="413" t="s">
        <v>43</v>
      </c>
      <c r="S16" s="429">
        <v>12018</v>
      </c>
      <c r="T16" s="428">
        <v>6304</v>
      </c>
      <c r="U16" s="428">
        <v>5714</v>
      </c>
      <c r="V16" s="452"/>
      <c r="W16" s="429">
        <v>10190</v>
      </c>
      <c r="X16" s="428">
        <v>5460</v>
      </c>
      <c r="Y16" s="428">
        <v>4730</v>
      </c>
      <c r="Z16" s="456"/>
      <c r="AA16" s="428">
        <v>15005</v>
      </c>
      <c r="AB16" s="428">
        <v>7709</v>
      </c>
      <c r="AC16" s="428">
        <v>7296</v>
      </c>
      <c r="AD16" s="428"/>
    </row>
    <row r="17" spans="1:30" ht="10.5" customHeight="1">
      <c r="A17" s="413"/>
      <c r="B17" s="413" t="s">
        <v>44</v>
      </c>
      <c r="D17" s="429">
        <v>8290</v>
      </c>
      <c r="E17" s="428">
        <v>4367</v>
      </c>
      <c r="F17" s="428">
        <v>3923</v>
      </c>
      <c r="G17" s="456"/>
      <c r="H17" s="428">
        <v>4888</v>
      </c>
      <c r="I17" s="428">
        <v>2447</v>
      </c>
      <c r="J17" s="428">
        <v>2441</v>
      </c>
      <c r="K17" s="452"/>
      <c r="L17" s="429">
        <v>7049</v>
      </c>
      <c r="M17" s="428">
        <v>3513</v>
      </c>
      <c r="N17" s="428">
        <v>3536</v>
      </c>
      <c r="O17" s="428"/>
      <c r="P17" s="413"/>
      <c r="Q17" s="413" t="s">
        <v>44</v>
      </c>
      <c r="S17" s="429">
        <v>10106</v>
      </c>
      <c r="T17" s="428">
        <v>5248</v>
      </c>
      <c r="U17" s="428">
        <v>4858</v>
      </c>
      <c r="V17" s="452"/>
      <c r="W17" s="429">
        <v>8941</v>
      </c>
      <c r="X17" s="428">
        <v>4664</v>
      </c>
      <c r="Y17" s="428">
        <v>4277</v>
      </c>
      <c r="Z17" s="456"/>
      <c r="AA17" s="428">
        <v>12000</v>
      </c>
      <c r="AB17" s="428">
        <v>6194</v>
      </c>
      <c r="AC17" s="428">
        <v>5806</v>
      </c>
      <c r="AD17" s="428"/>
    </row>
    <row r="18" spans="1:30" ht="10.5" customHeight="1">
      <c r="A18" s="413"/>
      <c r="B18" s="413" t="s">
        <v>45</v>
      </c>
      <c r="D18" s="429">
        <v>7957</v>
      </c>
      <c r="E18" s="428">
        <v>4274</v>
      </c>
      <c r="F18" s="428">
        <v>3683</v>
      </c>
      <c r="G18" s="456"/>
      <c r="H18" s="428">
        <v>4567</v>
      </c>
      <c r="I18" s="428">
        <v>2344</v>
      </c>
      <c r="J18" s="428">
        <v>2223</v>
      </c>
      <c r="K18" s="452"/>
      <c r="L18" s="429">
        <v>6480</v>
      </c>
      <c r="M18" s="428">
        <v>3234</v>
      </c>
      <c r="N18" s="428">
        <v>3246</v>
      </c>
      <c r="O18" s="428"/>
      <c r="P18" s="413"/>
      <c r="Q18" s="413" t="s">
        <v>45</v>
      </c>
      <c r="S18" s="429">
        <v>9293</v>
      </c>
      <c r="T18" s="428">
        <v>4731</v>
      </c>
      <c r="U18" s="428">
        <v>4562</v>
      </c>
      <c r="V18" s="452"/>
      <c r="W18" s="429">
        <v>8471</v>
      </c>
      <c r="X18" s="428">
        <v>4464</v>
      </c>
      <c r="Y18" s="428">
        <v>4007</v>
      </c>
      <c r="Z18" s="456"/>
      <c r="AA18" s="428">
        <v>9606</v>
      </c>
      <c r="AB18" s="428">
        <v>4946</v>
      </c>
      <c r="AC18" s="428">
        <v>4660</v>
      </c>
      <c r="AD18" s="428"/>
    </row>
    <row r="19" spans="1:30" ht="10.5" customHeight="1">
      <c r="A19" s="413"/>
      <c r="B19" s="413" t="s">
        <v>46</v>
      </c>
      <c r="D19" s="429">
        <v>7422</v>
      </c>
      <c r="E19" s="428">
        <v>3965</v>
      </c>
      <c r="F19" s="428">
        <v>3457</v>
      </c>
      <c r="G19" s="456"/>
      <c r="H19" s="428">
        <v>4228</v>
      </c>
      <c r="I19" s="428">
        <v>2252</v>
      </c>
      <c r="J19" s="428">
        <v>1976</v>
      </c>
      <c r="K19" s="452"/>
      <c r="L19" s="429">
        <v>5790</v>
      </c>
      <c r="M19" s="428">
        <v>2961</v>
      </c>
      <c r="N19" s="428">
        <v>2829</v>
      </c>
      <c r="O19" s="428"/>
      <c r="P19" s="413"/>
      <c r="Q19" s="413" t="s">
        <v>46</v>
      </c>
      <c r="S19" s="429">
        <v>8733</v>
      </c>
      <c r="T19" s="428">
        <v>4492</v>
      </c>
      <c r="U19" s="428">
        <v>4241</v>
      </c>
      <c r="V19" s="452"/>
      <c r="W19" s="429">
        <v>8514</v>
      </c>
      <c r="X19" s="428">
        <v>4457</v>
      </c>
      <c r="Y19" s="428">
        <v>4057</v>
      </c>
      <c r="Z19" s="456"/>
      <c r="AA19" s="428">
        <v>8670</v>
      </c>
      <c r="AB19" s="428">
        <v>4411</v>
      </c>
      <c r="AC19" s="428">
        <v>4259</v>
      </c>
      <c r="AD19" s="428"/>
    </row>
    <row r="20" spans="1:30" ht="10.5" customHeight="1">
      <c r="A20" s="413"/>
      <c r="B20" s="413" t="s">
        <v>47</v>
      </c>
      <c r="D20" s="429">
        <v>9804</v>
      </c>
      <c r="E20" s="428">
        <v>5172</v>
      </c>
      <c r="F20" s="428">
        <v>4632</v>
      </c>
      <c r="G20" s="456"/>
      <c r="H20" s="428">
        <v>5335</v>
      </c>
      <c r="I20" s="428">
        <v>2840</v>
      </c>
      <c r="J20" s="428">
        <v>2495</v>
      </c>
      <c r="K20" s="452"/>
      <c r="L20" s="429">
        <v>6945</v>
      </c>
      <c r="M20" s="428">
        <v>3605</v>
      </c>
      <c r="N20" s="428">
        <v>3340</v>
      </c>
      <c r="O20" s="428"/>
      <c r="P20" s="413"/>
      <c r="Q20" s="413" t="s">
        <v>47</v>
      </c>
      <c r="S20" s="429">
        <v>11531</v>
      </c>
      <c r="T20" s="428">
        <v>5999</v>
      </c>
      <c r="U20" s="428">
        <v>5532</v>
      </c>
      <c r="V20" s="452"/>
      <c r="W20" s="429">
        <v>11000</v>
      </c>
      <c r="X20" s="428">
        <v>5903</v>
      </c>
      <c r="Y20" s="428">
        <v>5097</v>
      </c>
      <c r="Z20" s="456"/>
      <c r="AA20" s="428">
        <v>11123</v>
      </c>
      <c r="AB20" s="428">
        <v>5457</v>
      </c>
      <c r="AC20" s="428">
        <v>5666</v>
      </c>
      <c r="AD20" s="428"/>
    </row>
    <row r="21" spans="1:30" ht="10.5" customHeight="1">
      <c r="A21" s="413"/>
      <c r="B21" s="413" t="s">
        <v>48</v>
      </c>
      <c r="D21" s="429">
        <v>9923</v>
      </c>
      <c r="E21" s="428">
        <v>5101</v>
      </c>
      <c r="F21" s="428">
        <v>4822</v>
      </c>
      <c r="G21" s="456"/>
      <c r="H21" s="428">
        <v>4723</v>
      </c>
      <c r="I21" s="428">
        <v>2404</v>
      </c>
      <c r="J21" s="428">
        <v>2319</v>
      </c>
      <c r="K21" s="452"/>
      <c r="L21" s="429">
        <v>6462</v>
      </c>
      <c r="M21" s="428">
        <v>3239</v>
      </c>
      <c r="N21" s="428">
        <v>3223</v>
      </c>
      <c r="O21" s="428"/>
      <c r="P21" s="413"/>
      <c r="Q21" s="413" t="s">
        <v>48</v>
      </c>
      <c r="S21" s="429">
        <v>10557</v>
      </c>
      <c r="T21" s="428">
        <v>5465</v>
      </c>
      <c r="U21" s="428">
        <v>5092</v>
      </c>
      <c r="V21" s="452"/>
      <c r="W21" s="429">
        <v>10853</v>
      </c>
      <c r="X21" s="428">
        <v>5684</v>
      </c>
      <c r="Y21" s="428">
        <v>5169</v>
      </c>
      <c r="Z21" s="456"/>
      <c r="AA21" s="428">
        <v>11321</v>
      </c>
      <c r="AB21" s="428">
        <v>5582</v>
      </c>
      <c r="AC21" s="428">
        <v>5739</v>
      </c>
      <c r="AD21" s="428"/>
    </row>
    <row r="22" spans="1:30" ht="10.5" customHeight="1">
      <c r="A22" s="413"/>
      <c r="B22" s="413" t="s">
        <v>49</v>
      </c>
      <c r="D22" s="429">
        <v>9244</v>
      </c>
      <c r="E22" s="428">
        <v>4487</v>
      </c>
      <c r="F22" s="428">
        <v>4757</v>
      </c>
      <c r="G22" s="456"/>
      <c r="H22" s="428">
        <v>3826</v>
      </c>
      <c r="I22" s="428">
        <v>1676</v>
      </c>
      <c r="J22" s="428">
        <v>2150</v>
      </c>
      <c r="K22" s="452"/>
      <c r="L22" s="429">
        <v>5796</v>
      </c>
      <c r="M22" s="428">
        <v>2725</v>
      </c>
      <c r="N22" s="428">
        <v>3071</v>
      </c>
      <c r="O22" s="428"/>
      <c r="P22" s="413"/>
      <c r="Q22" s="413" t="s">
        <v>49</v>
      </c>
      <c r="S22" s="429">
        <v>9650</v>
      </c>
      <c r="T22" s="428">
        <v>4731</v>
      </c>
      <c r="U22" s="428">
        <v>4919</v>
      </c>
      <c r="V22" s="452"/>
      <c r="W22" s="429">
        <v>9988</v>
      </c>
      <c r="X22" s="428">
        <v>5102</v>
      </c>
      <c r="Y22" s="428">
        <v>4886</v>
      </c>
      <c r="Z22" s="456"/>
      <c r="AA22" s="428">
        <v>10474</v>
      </c>
      <c r="AB22" s="428">
        <v>5128</v>
      </c>
      <c r="AC22" s="428">
        <v>5346</v>
      </c>
      <c r="AD22" s="428"/>
    </row>
    <row r="23" spans="1:30" ht="10.5" customHeight="1">
      <c r="A23" s="413"/>
      <c r="B23" s="413" t="s">
        <v>50</v>
      </c>
      <c r="D23" s="429">
        <v>8684</v>
      </c>
      <c r="E23" s="428">
        <v>3948</v>
      </c>
      <c r="F23" s="428">
        <v>4736</v>
      </c>
      <c r="G23" s="456"/>
      <c r="H23" s="428">
        <v>3494</v>
      </c>
      <c r="I23" s="428">
        <v>1546</v>
      </c>
      <c r="J23" s="428">
        <v>1948</v>
      </c>
      <c r="K23" s="452"/>
      <c r="L23" s="429">
        <v>5305</v>
      </c>
      <c r="M23" s="428">
        <v>2383</v>
      </c>
      <c r="N23" s="428">
        <v>2922</v>
      </c>
      <c r="O23" s="428"/>
      <c r="P23" s="413"/>
      <c r="Q23" s="413" t="s">
        <v>50</v>
      </c>
      <c r="S23" s="429">
        <v>7727</v>
      </c>
      <c r="T23" s="428">
        <v>3704</v>
      </c>
      <c r="U23" s="428">
        <v>4023</v>
      </c>
      <c r="V23" s="452"/>
      <c r="W23" s="429">
        <v>8726</v>
      </c>
      <c r="X23" s="428">
        <v>4156</v>
      </c>
      <c r="Y23" s="428">
        <v>4570</v>
      </c>
      <c r="Z23" s="456"/>
      <c r="AA23" s="428">
        <v>8216</v>
      </c>
      <c r="AB23" s="428">
        <v>3991</v>
      </c>
      <c r="AC23" s="428">
        <v>4225</v>
      </c>
      <c r="AD23" s="428"/>
    </row>
    <row r="24" spans="1:30" ht="10.5" customHeight="1">
      <c r="A24" s="413"/>
      <c r="B24" s="413" t="s">
        <v>51</v>
      </c>
      <c r="D24" s="429">
        <v>6681</v>
      </c>
      <c r="E24" s="428">
        <v>2901</v>
      </c>
      <c r="F24" s="428">
        <v>3780</v>
      </c>
      <c r="G24" s="456"/>
      <c r="H24" s="428">
        <v>2900</v>
      </c>
      <c r="I24" s="428">
        <v>1143</v>
      </c>
      <c r="J24" s="428">
        <v>1757</v>
      </c>
      <c r="K24" s="452"/>
      <c r="L24" s="429">
        <v>4605</v>
      </c>
      <c r="M24" s="428">
        <v>1902</v>
      </c>
      <c r="N24" s="428">
        <v>2703</v>
      </c>
      <c r="O24" s="428"/>
      <c r="P24" s="413"/>
      <c r="Q24" s="413" t="s">
        <v>51</v>
      </c>
      <c r="S24" s="429">
        <v>5679</v>
      </c>
      <c r="T24" s="428">
        <v>2466</v>
      </c>
      <c r="U24" s="428">
        <v>3213</v>
      </c>
      <c r="V24" s="452"/>
      <c r="W24" s="429">
        <v>6888</v>
      </c>
      <c r="X24" s="428">
        <v>3026</v>
      </c>
      <c r="Y24" s="428">
        <v>3862</v>
      </c>
      <c r="Z24" s="456"/>
      <c r="AA24" s="428">
        <v>5998</v>
      </c>
      <c r="AB24" s="428">
        <v>2665</v>
      </c>
      <c r="AC24" s="428">
        <v>3333</v>
      </c>
      <c r="AD24" s="428"/>
    </row>
    <row r="25" spans="1:30" ht="10.5" customHeight="1">
      <c r="A25" s="413"/>
      <c r="B25" s="413" t="s">
        <v>52</v>
      </c>
      <c r="D25" s="429">
        <v>4566</v>
      </c>
      <c r="E25" s="428">
        <v>1795</v>
      </c>
      <c r="F25" s="428">
        <v>2771</v>
      </c>
      <c r="G25" s="456"/>
      <c r="H25" s="428">
        <v>2061</v>
      </c>
      <c r="I25" s="428">
        <v>778</v>
      </c>
      <c r="J25" s="428">
        <v>1283</v>
      </c>
      <c r="K25" s="452"/>
      <c r="L25" s="429">
        <v>3285</v>
      </c>
      <c r="M25" s="428">
        <v>1314</v>
      </c>
      <c r="N25" s="428">
        <v>1971</v>
      </c>
      <c r="O25" s="428"/>
      <c r="P25" s="413"/>
      <c r="Q25" s="413" t="s">
        <v>52</v>
      </c>
      <c r="S25" s="429">
        <v>3709</v>
      </c>
      <c r="T25" s="428">
        <v>1395</v>
      </c>
      <c r="U25" s="428">
        <v>2314</v>
      </c>
      <c r="V25" s="452"/>
      <c r="W25" s="429">
        <v>4530</v>
      </c>
      <c r="X25" s="428">
        <v>1840</v>
      </c>
      <c r="Y25" s="428">
        <v>2690</v>
      </c>
      <c r="Z25" s="456"/>
      <c r="AA25" s="428">
        <v>4021</v>
      </c>
      <c r="AB25" s="428">
        <v>1602</v>
      </c>
      <c r="AC25" s="428">
        <v>2419</v>
      </c>
      <c r="AD25" s="428"/>
    </row>
    <row r="26" spans="1:30" ht="10.5" customHeight="1">
      <c r="A26" s="413"/>
      <c r="B26" s="413" t="s">
        <v>56</v>
      </c>
      <c r="D26" s="429">
        <v>2326</v>
      </c>
      <c r="E26" s="428">
        <v>716</v>
      </c>
      <c r="F26" s="428">
        <v>1610</v>
      </c>
      <c r="G26" s="456"/>
      <c r="H26" s="428">
        <v>1005</v>
      </c>
      <c r="I26" s="428">
        <v>307</v>
      </c>
      <c r="J26" s="428">
        <v>698</v>
      </c>
      <c r="K26" s="452"/>
      <c r="L26" s="429">
        <v>1715</v>
      </c>
      <c r="M26" s="428">
        <v>499</v>
      </c>
      <c r="N26" s="428">
        <v>1216</v>
      </c>
      <c r="O26" s="428"/>
      <c r="P26" s="413"/>
      <c r="Q26" s="413" t="s">
        <v>56</v>
      </c>
      <c r="S26" s="429">
        <v>1940</v>
      </c>
      <c r="T26" s="428">
        <v>523</v>
      </c>
      <c r="U26" s="428">
        <v>1417</v>
      </c>
      <c r="V26" s="452"/>
      <c r="W26" s="429">
        <v>2295</v>
      </c>
      <c r="X26" s="428">
        <v>660</v>
      </c>
      <c r="Y26" s="428">
        <v>1635</v>
      </c>
      <c r="Z26" s="456"/>
      <c r="AA26" s="428">
        <v>2005</v>
      </c>
      <c r="AB26" s="428">
        <v>554</v>
      </c>
      <c r="AC26" s="428">
        <v>1451</v>
      </c>
      <c r="AD26" s="428"/>
    </row>
    <row r="27" spans="1:30" ht="10.5" customHeight="1">
      <c r="A27" s="413"/>
      <c r="B27" s="430" t="s">
        <v>81</v>
      </c>
      <c r="D27" s="429">
        <v>1014</v>
      </c>
      <c r="E27" s="428">
        <v>280</v>
      </c>
      <c r="F27" s="428">
        <v>734</v>
      </c>
      <c r="G27" s="456"/>
      <c r="H27" s="428">
        <v>495</v>
      </c>
      <c r="I27" s="428">
        <v>117</v>
      </c>
      <c r="J27" s="428">
        <v>378</v>
      </c>
      <c r="K27" s="452"/>
      <c r="L27" s="429">
        <v>739</v>
      </c>
      <c r="M27" s="428">
        <v>188</v>
      </c>
      <c r="N27" s="428">
        <v>551</v>
      </c>
      <c r="O27" s="428"/>
      <c r="P27" s="413"/>
      <c r="Q27" s="430" t="s">
        <v>81</v>
      </c>
      <c r="S27" s="492">
        <v>807</v>
      </c>
      <c r="T27" s="491">
        <v>215</v>
      </c>
      <c r="U27" s="491">
        <v>592</v>
      </c>
      <c r="V27" s="452"/>
      <c r="W27" s="429">
        <v>909</v>
      </c>
      <c r="X27" s="428">
        <v>264</v>
      </c>
      <c r="Y27" s="428">
        <v>645</v>
      </c>
      <c r="Z27" s="456"/>
      <c r="AA27" s="428">
        <v>891</v>
      </c>
      <c r="AB27" s="428">
        <v>214</v>
      </c>
      <c r="AC27" s="428">
        <v>677</v>
      </c>
      <c r="AD27" s="428"/>
    </row>
    <row r="28" spans="1:30" ht="10.5" customHeight="1">
      <c r="A28" s="413"/>
      <c r="B28" s="430" t="s">
        <v>80</v>
      </c>
      <c r="D28" s="429">
        <v>255</v>
      </c>
      <c r="E28" s="428">
        <v>55</v>
      </c>
      <c r="F28" s="428">
        <v>200</v>
      </c>
      <c r="G28" s="456"/>
      <c r="H28" s="428">
        <v>149</v>
      </c>
      <c r="I28" s="428">
        <v>40</v>
      </c>
      <c r="J28" s="428">
        <v>109</v>
      </c>
      <c r="K28" s="452"/>
      <c r="L28" s="429">
        <v>155</v>
      </c>
      <c r="M28" s="428">
        <v>28</v>
      </c>
      <c r="N28" s="428">
        <v>127</v>
      </c>
      <c r="O28" s="428"/>
      <c r="P28" s="413"/>
      <c r="Q28" s="430" t="s">
        <v>80</v>
      </c>
      <c r="S28" s="492">
        <v>278</v>
      </c>
      <c r="T28" s="491">
        <v>42</v>
      </c>
      <c r="U28" s="491">
        <v>236</v>
      </c>
      <c r="V28" s="452"/>
      <c r="W28" s="429">
        <v>229</v>
      </c>
      <c r="X28" s="428">
        <v>49</v>
      </c>
      <c r="Y28" s="428">
        <v>180</v>
      </c>
      <c r="Z28" s="456"/>
      <c r="AA28" s="428">
        <v>296</v>
      </c>
      <c r="AB28" s="428">
        <v>53</v>
      </c>
      <c r="AC28" s="428">
        <v>243</v>
      </c>
      <c r="AD28" s="428"/>
    </row>
    <row r="29" spans="1:30" ht="10.5" customHeight="1">
      <c r="A29" s="413"/>
      <c r="B29" s="430" t="s">
        <v>79</v>
      </c>
      <c r="D29" s="429">
        <v>31</v>
      </c>
      <c r="E29" s="428">
        <v>5</v>
      </c>
      <c r="F29" s="428">
        <v>26</v>
      </c>
      <c r="G29" s="456"/>
      <c r="H29" s="428">
        <v>11</v>
      </c>
      <c r="I29" s="428">
        <v>3</v>
      </c>
      <c r="J29" s="428">
        <v>8</v>
      </c>
      <c r="K29" s="452"/>
      <c r="L29" s="429">
        <v>21</v>
      </c>
      <c r="M29" s="428">
        <v>3</v>
      </c>
      <c r="N29" s="428">
        <v>18</v>
      </c>
      <c r="O29" s="428"/>
      <c r="P29" s="413"/>
      <c r="Q29" s="430" t="s">
        <v>79</v>
      </c>
      <c r="S29" s="492">
        <v>31</v>
      </c>
      <c r="T29" s="491">
        <v>0</v>
      </c>
      <c r="U29" s="491">
        <v>31</v>
      </c>
      <c r="V29" s="452"/>
      <c r="W29" s="429">
        <v>28</v>
      </c>
      <c r="X29" s="428">
        <v>9</v>
      </c>
      <c r="Y29" s="428">
        <v>19</v>
      </c>
      <c r="Z29" s="456"/>
      <c r="AA29" s="428">
        <v>38</v>
      </c>
      <c r="AB29" s="428">
        <v>2</v>
      </c>
      <c r="AC29" s="428">
        <v>36</v>
      </c>
      <c r="AD29" s="428"/>
    </row>
    <row r="30" spans="1:30" ht="9.75" customHeight="1">
      <c r="A30" s="413"/>
      <c r="B30" s="414" t="s">
        <v>17</v>
      </c>
      <c r="D30" s="458"/>
      <c r="E30" s="452"/>
      <c r="F30" s="452"/>
      <c r="G30" s="456"/>
      <c r="H30" s="452"/>
      <c r="I30" s="452"/>
      <c r="J30" s="452"/>
      <c r="K30" s="452"/>
      <c r="L30" s="458"/>
      <c r="M30" s="452"/>
      <c r="N30" s="452"/>
      <c r="O30" s="452"/>
      <c r="P30" s="413"/>
      <c r="Q30" s="414" t="s">
        <v>17</v>
      </c>
      <c r="S30" s="458"/>
      <c r="T30" s="452"/>
      <c r="U30" s="452"/>
      <c r="V30" s="452"/>
      <c r="W30" s="458"/>
      <c r="X30" s="452"/>
      <c r="Y30" s="452"/>
      <c r="Z30" s="456"/>
      <c r="AA30" s="452"/>
      <c r="AB30" s="452"/>
      <c r="AC30" s="452"/>
      <c r="AD30" s="452"/>
    </row>
    <row r="31" spans="1:30" ht="9.75" customHeight="1">
      <c r="A31" s="413"/>
      <c r="B31" s="432" t="s">
        <v>53</v>
      </c>
      <c r="D31" s="429">
        <v>12958</v>
      </c>
      <c r="E31" s="428">
        <v>6640</v>
      </c>
      <c r="F31" s="428">
        <v>6318</v>
      </c>
      <c r="G31" s="456"/>
      <c r="H31" s="428">
        <v>5679</v>
      </c>
      <c r="I31" s="428">
        <v>2908</v>
      </c>
      <c r="J31" s="428">
        <v>2771</v>
      </c>
      <c r="K31" s="452"/>
      <c r="L31" s="429">
        <v>11499</v>
      </c>
      <c r="M31" s="428">
        <v>5867</v>
      </c>
      <c r="N31" s="428">
        <v>5632</v>
      </c>
      <c r="O31" s="428"/>
      <c r="P31" s="413"/>
      <c r="Q31" s="432" t="s">
        <v>53</v>
      </c>
      <c r="S31" s="429">
        <v>21930</v>
      </c>
      <c r="T31" s="428">
        <v>11209</v>
      </c>
      <c r="U31" s="428">
        <v>10721</v>
      </c>
      <c r="V31" s="452"/>
      <c r="W31" s="429">
        <v>16839</v>
      </c>
      <c r="X31" s="428">
        <v>8505</v>
      </c>
      <c r="Y31" s="428">
        <v>8334</v>
      </c>
      <c r="Z31" s="456"/>
      <c r="AA31" s="428">
        <v>25503</v>
      </c>
      <c r="AB31" s="428">
        <v>12910</v>
      </c>
      <c r="AC31" s="428">
        <v>12593</v>
      </c>
      <c r="AD31" s="428"/>
    </row>
    <row r="32" spans="1:30" ht="9.75" customHeight="1">
      <c r="A32" s="413"/>
      <c r="B32" s="413" t="s">
        <v>54</v>
      </c>
      <c r="D32" s="429">
        <v>87243</v>
      </c>
      <c r="E32" s="428">
        <v>45742</v>
      </c>
      <c r="F32" s="428">
        <v>41501</v>
      </c>
      <c r="G32" s="456"/>
      <c r="H32" s="428">
        <v>49481</v>
      </c>
      <c r="I32" s="428">
        <v>25081</v>
      </c>
      <c r="J32" s="428">
        <v>24400</v>
      </c>
      <c r="K32" s="452"/>
      <c r="L32" s="429">
        <v>70919</v>
      </c>
      <c r="M32" s="428">
        <v>36887</v>
      </c>
      <c r="N32" s="428">
        <v>34032</v>
      </c>
      <c r="O32" s="428"/>
      <c r="P32" s="413"/>
      <c r="Q32" s="413" t="s">
        <v>54</v>
      </c>
      <c r="S32" s="429">
        <v>100151</v>
      </c>
      <c r="T32" s="428">
        <v>52141</v>
      </c>
      <c r="U32" s="428">
        <v>48010</v>
      </c>
      <c r="V32" s="452"/>
      <c r="W32" s="429">
        <v>91132</v>
      </c>
      <c r="X32" s="428">
        <v>48395</v>
      </c>
      <c r="Y32" s="428">
        <v>42737</v>
      </c>
      <c r="Z32" s="456"/>
      <c r="AA32" s="428">
        <v>107416</v>
      </c>
      <c r="AB32" s="428">
        <v>54719</v>
      </c>
      <c r="AC32" s="428">
        <v>52697</v>
      </c>
      <c r="AD32" s="428"/>
    </row>
    <row r="33" spans="1:30" ht="9.75" customHeight="1">
      <c r="A33" s="413"/>
      <c r="B33" s="413" t="s">
        <v>55</v>
      </c>
      <c r="D33" s="429">
        <v>32801</v>
      </c>
      <c r="E33" s="428">
        <v>14187</v>
      </c>
      <c r="F33" s="428">
        <v>18614</v>
      </c>
      <c r="G33" s="456"/>
      <c r="H33" s="428">
        <v>13941</v>
      </c>
      <c r="I33" s="428">
        <v>5610</v>
      </c>
      <c r="J33" s="428">
        <v>8331</v>
      </c>
      <c r="K33" s="452"/>
      <c r="L33" s="429">
        <v>21621</v>
      </c>
      <c r="M33" s="428">
        <v>9042</v>
      </c>
      <c r="N33" s="428">
        <v>12579</v>
      </c>
      <c r="O33" s="428"/>
      <c r="P33" s="413"/>
      <c r="Q33" s="413" t="s">
        <v>55</v>
      </c>
      <c r="S33" s="429">
        <v>29821</v>
      </c>
      <c r="T33" s="428">
        <v>13076</v>
      </c>
      <c r="U33" s="428">
        <v>16745</v>
      </c>
      <c r="V33" s="452"/>
      <c r="W33" s="429">
        <v>33593</v>
      </c>
      <c r="X33" s="428">
        <v>15106</v>
      </c>
      <c r="Y33" s="428">
        <v>18487</v>
      </c>
      <c r="Z33" s="456"/>
      <c r="AA33" s="428">
        <v>31939</v>
      </c>
      <c r="AB33" s="428">
        <v>14209</v>
      </c>
      <c r="AC33" s="428">
        <v>17730</v>
      </c>
      <c r="AD33" s="428"/>
    </row>
    <row r="34" spans="1:30" ht="9.75" customHeight="1">
      <c r="A34" s="413"/>
      <c r="B34" s="414" t="s">
        <v>77</v>
      </c>
      <c r="D34" s="458"/>
      <c r="E34" s="452"/>
      <c r="F34" s="452"/>
      <c r="G34" s="479"/>
      <c r="H34" s="452"/>
      <c r="I34" s="452"/>
      <c r="J34" s="452"/>
      <c r="K34" s="452"/>
      <c r="L34" s="458"/>
      <c r="M34" s="452"/>
      <c r="N34" s="452"/>
      <c r="O34" s="452"/>
      <c r="P34" s="413"/>
      <c r="Q34" s="414" t="s">
        <v>77</v>
      </c>
      <c r="S34" s="458"/>
      <c r="T34" s="452"/>
      <c r="U34" s="452"/>
      <c r="V34" s="422"/>
      <c r="W34" s="458"/>
      <c r="X34" s="452"/>
      <c r="Y34" s="452"/>
      <c r="Z34" s="456"/>
      <c r="AA34" s="452"/>
      <c r="AB34" s="452"/>
      <c r="AC34" s="452"/>
      <c r="AD34" s="452"/>
    </row>
    <row r="35" spans="1:30" ht="9.75" customHeight="1">
      <c r="A35" s="413"/>
      <c r="B35" s="432" t="s">
        <v>53</v>
      </c>
      <c r="D35" s="424">
        <v>9.6</v>
      </c>
      <c r="E35" s="422">
        <v>9.8000000000000007</v>
      </c>
      <c r="F35" s="422">
        <v>9.4</v>
      </c>
      <c r="G35" s="479"/>
      <c r="H35" s="422">
        <v>7.7</v>
      </c>
      <c r="I35" s="422">
        <v>8</v>
      </c>
      <c r="J35" s="422">
        <v>7.3</v>
      </c>
      <c r="K35" s="452"/>
      <c r="L35" s="424">
        <v>10.9</v>
      </c>
      <c r="M35" s="422">
        <v>11.1</v>
      </c>
      <c r="N35" s="422">
        <v>10.7</v>
      </c>
      <c r="O35" s="422"/>
      <c r="P35" s="413"/>
      <c r="Q35" s="432" t="s">
        <v>53</v>
      </c>
      <c r="S35" s="424">
        <v>14.4</v>
      </c>
      <c r="T35" s="422">
        <v>14.7</v>
      </c>
      <c r="U35" s="422">
        <v>14.2</v>
      </c>
      <c r="V35" s="422"/>
      <c r="W35" s="424">
        <v>11.8</v>
      </c>
      <c r="X35" s="422">
        <v>11.7</v>
      </c>
      <c r="Y35" s="422">
        <v>12</v>
      </c>
      <c r="Z35" s="456"/>
      <c r="AA35" s="422">
        <v>15.4</v>
      </c>
      <c r="AB35" s="422">
        <v>15.7</v>
      </c>
      <c r="AC35" s="422">
        <v>15.2</v>
      </c>
      <c r="AD35" s="422"/>
    </row>
    <row r="36" spans="1:30" ht="9.75" customHeight="1">
      <c r="A36" s="413"/>
      <c r="B36" s="413" t="s">
        <v>54</v>
      </c>
      <c r="D36" s="424">
        <v>64.8</v>
      </c>
      <c r="E36" s="422">
        <v>67.7</v>
      </c>
      <c r="F36" s="422">
        <v>61.9</v>
      </c>
      <c r="G36" s="479"/>
      <c r="H36" s="422">
        <v>66.7</v>
      </c>
      <c r="I36" s="422">
        <v>68.900000000000006</v>
      </c>
      <c r="J36" s="422">
        <v>64.599999999999994</v>
      </c>
      <c r="K36" s="452"/>
      <c r="L36" s="424">
        <v>67.3</v>
      </c>
      <c r="M36" s="422">
        <v>70</v>
      </c>
      <c r="N36" s="422">
        <v>64.5</v>
      </c>
      <c r="O36" s="422"/>
      <c r="P36" s="413"/>
      <c r="Q36" s="413" t="s">
        <v>54</v>
      </c>
      <c r="S36" s="424">
        <v>65.900000000000006</v>
      </c>
      <c r="T36" s="422">
        <v>68.2</v>
      </c>
      <c r="U36" s="422">
        <v>63.6</v>
      </c>
      <c r="V36" s="422"/>
      <c r="W36" s="424">
        <v>64</v>
      </c>
      <c r="X36" s="422">
        <v>66.599999999999994</v>
      </c>
      <c r="Y36" s="422">
        <v>61.3</v>
      </c>
      <c r="Z36" s="456"/>
      <c r="AA36" s="422">
        <v>65</v>
      </c>
      <c r="AB36" s="422">
        <v>66.7</v>
      </c>
      <c r="AC36" s="422">
        <v>63.4</v>
      </c>
      <c r="AD36" s="422"/>
    </row>
    <row r="37" spans="1:30" ht="9.75" customHeight="1">
      <c r="A37" s="413"/>
      <c r="B37" s="413" t="s">
        <v>55</v>
      </c>
      <c r="D37" s="424">
        <v>24.4</v>
      </c>
      <c r="E37" s="422">
        <v>21</v>
      </c>
      <c r="F37" s="422">
        <v>27.7</v>
      </c>
      <c r="G37" s="456"/>
      <c r="H37" s="422">
        <v>18.8</v>
      </c>
      <c r="I37" s="422">
        <v>15.4</v>
      </c>
      <c r="J37" s="422">
        <v>22.1</v>
      </c>
      <c r="K37" s="452"/>
      <c r="L37" s="424">
        <v>20.5</v>
      </c>
      <c r="M37" s="422">
        <v>17.2</v>
      </c>
      <c r="N37" s="422">
        <v>23.9</v>
      </c>
      <c r="O37" s="422"/>
      <c r="P37" s="413"/>
      <c r="Q37" s="413" t="s">
        <v>55</v>
      </c>
      <c r="S37" s="424">
        <v>19.600000000000001</v>
      </c>
      <c r="T37" s="422">
        <v>17.100000000000001</v>
      </c>
      <c r="U37" s="422">
        <v>22.2</v>
      </c>
      <c r="V37" s="452"/>
      <c r="W37" s="424">
        <v>23.6</v>
      </c>
      <c r="X37" s="422">
        <v>20.8</v>
      </c>
      <c r="Y37" s="422">
        <v>26.5</v>
      </c>
      <c r="Z37" s="456"/>
      <c r="AA37" s="422">
        <v>19.3</v>
      </c>
      <c r="AB37" s="422">
        <v>17.3</v>
      </c>
      <c r="AC37" s="422">
        <v>21.3</v>
      </c>
      <c r="AD37" s="422"/>
    </row>
    <row r="38" spans="1:30" ht="3" customHeight="1">
      <c r="A38" s="413"/>
      <c r="B38" s="413"/>
      <c r="D38" s="458"/>
      <c r="E38" s="452"/>
      <c r="F38" s="452"/>
      <c r="G38" s="456"/>
      <c r="H38" s="452"/>
      <c r="I38" s="452"/>
      <c r="J38" s="452"/>
      <c r="K38" s="452"/>
      <c r="L38" s="458"/>
      <c r="M38" s="452"/>
      <c r="N38" s="452"/>
      <c r="O38" s="452"/>
      <c r="P38" s="413"/>
      <c r="Q38" s="413"/>
      <c r="S38" s="458"/>
      <c r="T38" s="452"/>
      <c r="U38" s="452"/>
      <c r="V38" s="452"/>
      <c r="W38" s="458"/>
      <c r="X38" s="452"/>
      <c r="Y38" s="452"/>
      <c r="Z38" s="456"/>
      <c r="AA38" s="452"/>
      <c r="AB38" s="452"/>
      <c r="AC38" s="452"/>
      <c r="AD38" s="452"/>
    </row>
    <row r="39" spans="1:30" ht="9.75" customHeight="1">
      <c r="A39" s="413"/>
      <c r="B39" s="427" t="s">
        <v>22</v>
      </c>
      <c r="D39" s="424">
        <v>46.1</v>
      </c>
      <c r="E39" s="422">
        <v>44.7</v>
      </c>
      <c r="F39" s="422">
        <v>47.4</v>
      </c>
      <c r="G39" s="456"/>
      <c r="H39" s="422">
        <v>44.6</v>
      </c>
      <c r="I39" s="422">
        <v>43.3</v>
      </c>
      <c r="J39" s="422">
        <v>45.9</v>
      </c>
      <c r="K39" s="452"/>
      <c r="L39" s="424">
        <v>43.3</v>
      </c>
      <c r="M39" s="422">
        <v>41.6</v>
      </c>
      <c r="N39" s="422">
        <v>45.1</v>
      </c>
      <c r="O39" s="422">
        <v>43.3</v>
      </c>
      <c r="P39" s="413"/>
      <c r="Q39" s="427" t="s">
        <v>22</v>
      </c>
      <c r="S39" s="424">
        <v>42.6</v>
      </c>
      <c r="T39" s="422">
        <v>41.4</v>
      </c>
      <c r="U39" s="422">
        <v>43.8</v>
      </c>
      <c r="V39" s="452"/>
      <c r="W39" s="424">
        <v>45.4</v>
      </c>
      <c r="X39" s="422">
        <v>44.3</v>
      </c>
      <c r="Y39" s="422">
        <v>46.6</v>
      </c>
      <c r="Z39" s="456"/>
      <c r="AA39" s="422">
        <v>42.1</v>
      </c>
      <c r="AB39" s="422">
        <v>41</v>
      </c>
      <c r="AC39" s="422">
        <v>43.2</v>
      </c>
      <c r="AD39" s="422"/>
    </row>
    <row r="40" spans="1:30" ht="9.75" customHeight="1">
      <c r="A40" s="413"/>
      <c r="B40" s="426" t="s">
        <v>7</v>
      </c>
      <c r="D40" s="424">
        <v>45.8</v>
      </c>
      <c r="E40" s="422">
        <v>44.3</v>
      </c>
      <c r="F40" s="422">
        <v>47.6</v>
      </c>
      <c r="G40" s="456"/>
      <c r="H40" s="422">
        <v>43.2</v>
      </c>
      <c r="I40" s="422">
        <v>42.1</v>
      </c>
      <c r="J40" s="422">
        <v>44.1</v>
      </c>
      <c r="K40" s="452"/>
      <c r="L40" s="424">
        <v>41.6</v>
      </c>
      <c r="M40" s="422">
        <v>39.6</v>
      </c>
      <c r="N40" s="422">
        <v>43.7</v>
      </c>
      <c r="O40" s="422">
        <v>42.5</v>
      </c>
      <c r="P40" s="413"/>
      <c r="Q40" s="426" t="s">
        <v>7</v>
      </c>
      <c r="S40" s="424">
        <v>41.9</v>
      </c>
      <c r="T40" s="422">
        <v>40.700000000000003</v>
      </c>
      <c r="U40" s="422">
        <v>43.4</v>
      </c>
      <c r="V40" s="452"/>
      <c r="W40" s="424">
        <v>45.9</v>
      </c>
      <c r="X40" s="422">
        <v>44.6</v>
      </c>
      <c r="Y40" s="422">
        <v>47.5</v>
      </c>
      <c r="Z40" s="456"/>
      <c r="AA40" s="422">
        <v>40.799999999999997</v>
      </c>
      <c r="AB40" s="422">
        <v>39.9</v>
      </c>
      <c r="AC40" s="422">
        <v>41.9</v>
      </c>
      <c r="AD40" s="422"/>
    </row>
    <row r="41" spans="1:30" ht="3" customHeight="1">
      <c r="D41" s="458"/>
      <c r="E41" s="452"/>
      <c r="F41" s="452"/>
      <c r="G41" s="456"/>
      <c r="H41" s="452"/>
      <c r="I41" s="452"/>
      <c r="J41" s="452"/>
      <c r="K41" s="452"/>
      <c r="L41" s="458"/>
      <c r="M41" s="452"/>
      <c r="N41" s="452"/>
      <c r="O41" s="452"/>
      <c r="R41" s="490"/>
      <c r="S41" s="458"/>
      <c r="T41" s="452"/>
      <c r="U41" s="452"/>
      <c r="V41" s="452"/>
      <c r="W41" s="458"/>
      <c r="X41" s="452"/>
      <c r="Y41" s="452"/>
      <c r="Z41" s="456"/>
      <c r="AA41" s="452"/>
      <c r="AB41" s="452"/>
      <c r="AC41" s="452"/>
      <c r="AD41" s="452"/>
    </row>
    <row r="42" spans="1:30" ht="1.5" customHeight="1">
      <c r="C42" s="490"/>
      <c r="H42" s="481"/>
      <c r="L42" s="481"/>
      <c r="R42" s="490"/>
      <c r="W42" s="481"/>
      <c r="AA42" s="481"/>
    </row>
    <row r="43" spans="1:30" ht="13.5" customHeight="1">
      <c r="A43" s="1423" t="s">
        <v>59</v>
      </c>
      <c r="B43" s="1424"/>
      <c r="C43" s="1424"/>
      <c r="D43" s="488" t="s">
        <v>30</v>
      </c>
      <c r="E43" s="488"/>
      <c r="F43" s="488"/>
      <c r="G43" s="487"/>
      <c r="H43" s="488" t="s">
        <v>31</v>
      </c>
      <c r="I43" s="488"/>
      <c r="J43" s="488"/>
      <c r="K43" s="487"/>
      <c r="L43" s="1424" t="s">
        <v>32</v>
      </c>
      <c r="M43" s="1424"/>
      <c r="N43" s="1424"/>
      <c r="O43" s="1429"/>
      <c r="P43" s="1425" t="s">
        <v>65</v>
      </c>
      <c r="Q43" s="1425"/>
      <c r="R43" s="1426"/>
      <c r="S43" s="488" t="s">
        <v>33</v>
      </c>
      <c r="T43" s="488"/>
      <c r="U43" s="488"/>
      <c r="V43" s="487"/>
      <c r="W43" s="488" t="s">
        <v>34</v>
      </c>
      <c r="X43" s="488"/>
      <c r="Y43" s="488"/>
      <c r="Z43" s="487"/>
      <c r="AA43" s="1424" t="s">
        <v>35</v>
      </c>
      <c r="AB43" s="1424"/>
      <c r="AC43" s="1424"/>
      <c r="AD43" s="1429"/>
    </row>
    <row r="44" spans="1:30" ht="13.5" customHeight="1">
      <c r="A44" s="1423"/>
      <c r="B44" s="1424"/>
      <c r="C44" s="1424"/>
      <c r="D44" s="486" t="s">
        <v>5</v>
      </c>
      <c r="E44" s="485" t="s">
        <v>3</v>
      </c>
      <c r="F44" s="488" t="s">
        <v>4</v>
      </c>
      <c r="G44" s="487"/>
      <c r="H44" s="486" t="s">
        <v>5</v>
      </c>
      <c r="I44" s="485" t="s">
        <v>3</v>
      </c>
      <c r="J44" s="488" t="s">
        <v>4</v>
      </c>
      <c r="K44" s="487"/>
      <c r="L44" s="486" t="s">
        <v>5</v>
      </c>
      <c r="M44" s="485" t="s">
        <v>3</v>
      </c>
      <c r="N44" s="1429" t="s">
        <v>4</v>
      </c>
      <c r="O44" s="1430"/>
      <c r="P44" s="1427"/>
      <c r="Q44" s="1427"/>
      <c r="R44" s="1428"/>
      <c r="S44" s="486" t="s">
        <v>5</v>
      </c>
      <c r="T44" s="485" t="s">
        <v>3</v>
      </c>
      <c r="U44" s="488" t="s">
        <v>4</v>
      </c>
      <c r="V44" s="487"/>
      <c r="W44" s="486" t="s">
        <v>5</v>
      </c>
      <c r="X44" s="485" t="s">
        <v>3</v>
      </c>
      <c r="Y44" s="488" t="s">
        <v>4</v>
      </c>
      <c r="Z44" s="487"/>
      <c r="AA44" s="486" t="s">
        <v>5</v>
      </c>
      <c r="AB44" s="485" t="s">
        <v>3</v>
      </c>
      <c r="AC44" s="1424" t="s">
        <v>4</v>
      </c>
      <c r="AD44" s="1429"/>
    </row>
    <row r="45" spans="1:30" ht="3" customHeight="1">
      <c r="A45" s="483"/>
      <c r="B45" s="483"/>
      <c r="C45" s="482"/>
      <c r="H45" s="481"/>
      <c r="L45" s="481"/>
      <c r="P45" s="483"/>
      <c r="Q45" s="483"/>
      <c r="R45" s="482"/>
      <c r="W45" s="481"/>
      <c r="AA45" s="481"/>
    </row>
    <row r="46" spans="1:30" ht="10.5" customHeight="1">
      <c r="A46" s="413"/>
      <c r="B46" s="438" t="s">
        <v>6</v>
      </c>
      <c r="D46" s="443">
        <v>105475</v>
      </c>
      <c r="E46" s="441">
        <v>51326</v>
      </c>
      <c r="F46" s="441">
        <v>54149</v>
      </c>
      <c r="G46" s="480"/>
      <c r="H46" s="443">
        <v>63954</v>
      </c>
      <c r="I46" s="441">
        <v>31721</v>
      </c>
      <c r="J46" s="441">
        <v>32233</v>
      </c>
      <c r="K46" s="464"/>
      <c r="L46" s="441">
        <v>220276</v>
      </c>
      <c r="M46" s="441">
        <v>109670</v>
      </c>
      <c r="N46" s="441">
        <v>110606</v>
      </c>
      <c r="O46" s="441"/>
      <c r="P46" s="413"/>
      <c r="Q46" s="438" t="s">
        <v>6</v>
      </c>
      <c r="S46" s="443">
        <v>225796</v>
      </c>
      <c r="T46" s="441">
        <v>112174</v>
      </c>
      <c r="U46" s="441">
        <v>113622</v>
      </c>
      <c r="V46" s="464"/>
      <c r="W46" s="441">
        <v>159606</v>
      </c>
      <c r="X46" s="441">
        <v>78348</v>
      </c>
      <c r="Y46" s="441">
        <v>81258</v>
      </c>
      <c r="Z46" s="480"/>
      <c r="AA46" s="443">
        <v>159857</v>
      </c>
      <c r="AB46" s="441">
        <v>81382</v>
      </c>
      <c r="AC46" s="441">
        <v>78475</v>
      </c>
      <c r="AD46" s="441"/>
    </row>
    <row r="47" spans="1:30" ht="3" customHeight="1">
      <c r="A47" s="413"/>
      <c r="B47" s="438"/>
      <c r="D47" s="429"/>
      <c r="E47" s="428"/>
      <c r="F47" s="428"/>
      <c r="G47" s="452"/>
      <c r="H47" s="429"/>
      <c r="I47" s="428"/>
      <c r="J47" s="428"/>
      <c r="K47" s="456"/>
      <c r="L47" s="428"/>
      <c r="M47" s="428"/>
      <c r="N47" s="428"/>
      <c r="O47" s="459"/>
      <c r="P47" s="413"/>
      <c r="Q47" s="438"/>
      <c r="S47" s="429"/>
      <c r="T47" s="428"/>
      <c r="U47" s="428"/>
      <c r="V47" s="456"/>
      <c r="W47" s="428"/>
      <c r="X47" s="428"/>
      <c r="Y47" s="428"/>
      <c r="Z47" s="452"/>
      <c r="AA47" s="429"/>
      <c r="AB47" s="428"/>
      <c r="AC47" s="428"/>
      <c r="AD47" s="459"/>
    </row>
    <row r="48" spans="1:30" ht="10.5" customHeight="1">
      <c r="A48" s="413"/>
      <c r="B48" s="432" t="s">
        <v>36</v>
      </c>
      <c r="C48" s="413"/>
      <c r="D48" s="429">
        <v>4091</v>
      </c>
      <c r="E48" s="428">
        <v>2080</v>
      </c>
      <c r="F48" s="428">
        <v>2011</v>
      </c>
      <c r="G48" s="452"/>
      <c r="H48" s="429">
        <v>2230</v>
      </c>
      <c r="I48" s="428">
        <v>1118</v>
      </c>
      <c r="J48" s="428">
        <v>1112</v>
      </c>
      <c r="K48" s="456"/>
      <c r="L48" s="428">
        <v>10517</v>
      </c>
      <c r="M48" s="428">
        <v>5382</v>
      </c>
      <c r="N48" s="428">
        <v>5135</v>
      </c>
      <c r="O48" s="428"/>
      <c r="P48" s="413"/>
      <c r="Q48" s="432" t="s">
        <v>36</v>
      </c>
      <c r="R48" s="413"/>
      <c r="S48" s="429">
        <v>12587</v>
      </c>
      <c r="T48" s="428">
        <v>6504</v>
      </c>
      <c r="U48" s="428">
        <v>6083</v>
      </c>
      <c r="V48" s="456"/>
      <c r="W48" s="428">
        <v>7772</v>
      </c>
      <c r="X48" s="428">
        <v>3987</v>
      </c>
      <c r="Y48" s="428">
        <v>3785</v>
      </c>
      <c r="Z48" s="452"/>
      <c r="AA48" s="429">
        <v>7481</v>
      </c>
      <c r="AB48" s="428">
        <v>3805</v>
      </c>
      <c r="AC48" s="428">
        <v>3676</v>
      </c>
      <c r="AD48" s="428"/>
    </row>
    <row r="49" spans="1:30" ht="10.5" customHeight="1">
      <c r="A49" s="413"/>
      <c r="B49" s="432" t="s">
        <v>37</v>
      </c>
      <c r="C49" s="413"/>
      <c r="D49" s="429">
        <v>4210</v>
      </c>
      <c r="E49" s="428">
        <v>2162</v>
      </c>
      <c r="F49" s="428">
        <v>2048</v>
      </c>
      <c r="G49" s="452"/>
      <c r="H49" s="429">
        <v>2325</v>
      </c>
      <c r="I49" s="428">
        <v>1208</v>
      </c>
      <c r="J49" s="428">
        <v>1117</v>
      </c>
      <c r="K49" s="456"/>
      <c r="L49" s="428">
        <v>10209</v>
      </c>
      <c r="M49" s="428">
        <v>5328</v>
      </c>
      <c r="N49" s="428">
        <v>4881</v>
      </c>
      <c r="O49" s="428"/>
      <c r="P49" s="413"/>
      <c r="Q49" s="432" t="s">
        <v>37</v>
      </c>
      <c r="R49" s="413"/>
      <c r="S49" s="429">
        <v>12651</v>
      </c>
      <c r="T49" s="428">
        <v>6499</v>
      </c>
      <c r="U49" s="428">
        <v>6152</v>
      </c>
      <c r="V49" s="456"/>
      <c r="W49" s="428">
        <v>8336</v>
      </c>
      <c r="X49" s="428">
        <v>4254</v>
      </c>
      <c r="Y49" s="428">
        <v>4082</v>
      </c>
      <c r="Z49" s="452"/>
      <c r="AA49" s="429">
        <v>7700</v>
      </c>
      <c r="AB49" s="428">
        <v>3959</v>
      </c>
      <c r="AC49" s="428">
        <v>3741</v>
      </c>
      <c r="AD49" s="428"/>
    </row>
    <row r="50" spans="1:30" ht="10.5" customHeight="1">
      <c r="A50" s="413"/>
      <c r="B50" s="430" t="s">
        <v>38</v>
      </c>
      <c r="C50" s="413"/>
      <c r="D50" s="429">
        <v>4306</v>
      </c>
      <c r="E50" s="428">
        <v>2156</v>
      </c>
      <c r="F50" s="428">
        <v>2150</v>
      </c>
      <c r="G50" s="452"/>
      <c r="H50" s="429">
        <v>2369</v>
      </c>
      <c r="I50" s="428">
        <v>1172</v>
      </c>
      <c r="J50" s="428">
        <v>1197</v>
      </c>
      <c r="K50" s="456"/>
      <c r="L50" s="428">
        <v>10589</v>
      </c>
      <c r="M50" s="428">
        <v>5328</v>
      </c>
      <c r="N50" s="428">
        <v>5261</v>
      </c>
      <c r="O50" s="428"/>
      <c r="P50" s="413"/>
      <c r="Q50" s="430" t="s">
        <v>38</v>
      </c>
      <c r="R50" s="413"/>
      <c r="S50" s="429">
        <v>12152</v>
      </c>
      <c r="T50" s="428">
        <v>6180</v>
      </c>
      <c r="U50" s="428">
        <v>5972</v>
      </c>
      <c r="V50" s="456"/>
      <c r="W50" s="428">
        <v>8367</v>
      </c>
      <c r="X50" s="428">
        <v>4306</v>
      </c>
      <c r="Y50" s="428">
        <v>4061</v>
      </c>
      <c r="Z50" s="452"/>
      <c r="AA50" s="429">
        <v>7813</v>
      </c>
      <c r="AB50" s="428">
        <v>3878</v>
      </c>
      <c r="AC50" s="428">
        <v>3935</v>
      </c>
      <c r="AD50" s="428"/>
    </row>
    <row r="51" spans="1:30" ht="10.5" customHeight="1">
      <c r="A51" s="413"/>
      <c r="B51" s="430" t="s">
        <v>39</v>
      </c>
      <c r="C51" s="413"/>
      <c r="D51" s="429">
        <v>4498</v>
      </c>
      <c r="E51" s="428">
        <v>2265</v>
      </c>
      <c r="F51" s="428">
        <v>2233</v>
      </c>
      <c r="G51" s="452"/>
      <c r="H51" s="429">
        <v>2625</v>
      </c>
      <c r="I51" s="428">
        <v>1365</v>
      </c>
      <c r="J51" s="428">
        <v>1260</v>
      </c>
      <c r="K51" s="456"/>
      <c r="L51" s="428">
        <v>10490</v>
      </c>
      <c r="M51" s="428">
        <v>5298</v>
      </c>
      <c r="N51" s="428">
        <v>5192</v>
      </c>
      <c r="O51" s="428"/>
      <c r="P51" s="413"/>
      <c r="Q51" s="430" t="s">
        <v>39</v>
      </c>
      <c r="R51" s="413"/>
      <c r="S51" s="429">
        <v>11373</v>
      </c>
      <c r="T51" s="428">
        <v>5762</v>
      </c>
      <c r="U51" s="428">
        <v>5611</v>
      </c>
      <c r="V51" s="456"/>
      <c r="W51" s="428">
        <v>7499</v>
      </c>
      <c r="X51" s="428">
        <v>3766</v>
      </c>
      <c r="Y51" s="428">
        <v>3733</v>
      </c>
      <c r="Z51" s="452"/>
      <c r="AA51" s="429">
        <v>7683</v>
      </c>
      <c r="AB51" s="428">
        <v>3953</v>
      </c>
      <c r="AC51" s="428">
        <v>3730</v>
      </c>
      <c r="AD51" s="428"/>
    </row>
    <row r="52" spans="1:30" ht="10.5" customHeight="1">
      <c r="A52" s="413"/>
      <c r="B52" s="430" t="s">
        <v>40</v>
      </c>
      <c r="C52" s="413"/>
      <c r="D52" s="429">
        <v>6238</v>
      </c>
      <c r="E52" s="428">
        <v>3026</v>
      </c>
      <c r="F52" s="428">
        <v>3212</v>
      </c>
      <c r="G52" s="452"/>
      <c r="H52" s="429">
        <v>4005</v>
      </c>
      <c r="I52" s="428">
        <v>2105</v>
      </c>
      <c r="J52" s="428">
        <v>1900</v>
      </c>
      <c r="K52" s="456"/>
      <c r="L52" s="428">
        <v>12307</v>
      </c>
      <c r="M52" s="428">
        <v>6208</v>
      </c>
      <c r="N52" s="428">
        <v>6099</v>
      </c>
      <c r="O52" s="428"/>
      <c r="P52" s="413"/>
      <c r="Q52" s="430" t="s">
        <v>40</v>
      </c>
      <c r="R52" s="413"/>
      <c r="S52" s="429">
        <v>11922</v>
      </c>
      <c r="T52" s="428">
        <v>5996</v>
      </c>
      <c r="U52" s="428">
        <v>5926</v>
      </c>
      <c r="V52" s="456"/>
      <c r="W52" s="428">
        <v>10395</v>
      </c>
      <c r="X52" s="428">
        <v>5130</v>
      </c>
      <c r="Y52" s="428">
        <v>5265</v>
      </c>
      <c r="Z52" s="452"/>
      <c r="AA52" s="429">
        <v>13184</v>
      </c>
      <c r="AB52" s="428">
        <v>7876</v>
      </c>
      <c r="AC52" s="428">
        <v>5308</v>
      </c>
      <c r="AD52" s="428"/>
    </row>
    <row r="53" spans="1:30" ht="10.5" customHeight="1">
      <c r="A53" s="413"/>
      <c r="B53" s="413" t="s">
        <v>41</v>
      </c>
      <c r="C53" s="413"/>
      <c r="D53" s="429">
        <v>6618</v>
      </c>
      <c r="E53" s="428">
        <v>3411</v>
      </c>
      <c r="F53" s="428">
        <v>3207</v>
      </c>
      <c r="G53" s="452"/>
      <c r="H53" s="429">
        <v>4327</v>
      </c>
      <c r="I53" s="428">
        <v>2286</v>
      </c>
      <c r="J53" s="428">
        <v>2041</v>
      </c>
      <c r="K53" s="456"/>
      <c r="L53" s="428">
        <v>14847</v>
      </c>
      <c r="M53" s="428">
        <v>7541</v>
      </c>
      <c r="N53" s="428">
        <v>7306</v>
      </c>
      <c r="O53" s="428"/>
      <c r="P53" s="413"/>
      <c r="Q53" s="413" t="s">
        <v>41</v>
      </c>
      <c r="R53" s="413"/>
      <c r="S53" s="429">
        <v>14118</v>
      </c>
      <c r="T53" s="428">
        <v>7199</v>
      </c>
      <c r="U53" s="428">
        <v>6919</v>
      </c>
      <c r="V53" s="456"/>
      <c r="W53" s="428">
        <v>10622</v>
      </c>
      <c r="X53" s="428">
        <v>5394</v>
      </c>
      <c r="Y53" s="428">
        <v>5228</v>
      </c>
      <c r="Z53" s="452"/>
      <c r="AA53" s="429">
        <v>11779</v>
      </c>
      <c r="AB53" s="428">
        <v>6507</v>
      </c>
      <c r="AC53" s="428">
        <v>5272</v>
      </c>
      <c r="AD53" s="428"/>
    </row>
    <row r="54" spans="1:30" ht="10.5" customHeight="1">
      <c r="A54" s="413"/>
      <c r="B54" s="413" t="s">
        <v>42</v>
      </c>
      <c r="C54" s="413"/>
      <c r="D54" s="429">
        <v>7099</v>
      </c>
      <c r="E54" s="428">
        <v>3516</v>
      </c>
      <c r="F54" s="428">
        <v>3583</v>
      </c>
      <c r="G54" s="452"/>
      <c r="H54" s="429">
        <v>4418</v>
      </c>
      <c r="I54" s="428">
        <v>2240</v>
      </c>
      <c r="J54" s="428">
        <v>2178</v>
      </c>
      <c r="K54" s="456"/>
      <c r="L54" s="428">
        <v>18073</v>
      </c>
      <c r="M54" s="428">
        <v>9363</v>
      </c>
      <c r="N54" s="428">
        <v>8710</v>
      </c>
      <c r="O54" s="428"/>
      <c r="P54" s="413"/>
      <c r="Q54" s="413" t="s">
        <v>42</v>
      </c>
      <c r="R54" s="413"/>
      <c r="S54" s="429">
        <v>18062</v>
      </c>
      <c r="T54" s="428">
        <v>9227</v>
      </c>
      <c r="U54" s="428">
        <v>8835</v>
      </c>
      <c r="V54" s="456"/>
      <c r="W54" s="428">
        <v>12489</v>
      </c>
      <c r="X54" s="428">
        <v>6258</v>
      </c>
      <c r="Y54" s="428">
        <v>6231</v>
      </c>
      <c r="Z54" s="452"/>
      <c r="AA54" s="429">
        <v>12631</v>
      </c>
      <c r="AB54" s="428">
        <v>6580</v>
      </c>
      <c r="AC54" s="428">
        <v>6051</v>
      </c>
      <c r="AD54" s="428"/>
    </row>
    <row r="55" spans="1:30" ht="10.5" customHeight="1">
      <c r="A55" s="413"/>
      <c r="B55" s="413" t="s">
        <v>43</v>
      </c>
      <c r="C55" s="413"/>
      <c r="D55" s="429">
        <v>7740</v>
      </c>
      <c r="E55" s="428">
        <v>3838</v>
      </c>
      <c r="F55" s="428">
        <v>3902</v>
      </c>
      <c r="G55" s="452"/>
      <c r="H55" s="429">
        <v>4970</v>
      </c>
      <c r="I55" s="428">
        <v>2632</v>
      </c>
      <c r="J55" s="428">
        <v>2338</v>
      </c>
      <c r="K55" s="456"/>
      <c r="L55" s="428">
        <v>18600</v>
      </c>
      <c r="M55" s="428">
        <v>9722</v>
      </c>
      <c r="N55" s="428">
        <v>8878</v>
      </c>
      <c r="O55" s="428"/>
      <c r="P55" s="413"/>
      <c r="Q55" s="413" t="s">
        <v>43</v>
      </c>
      <c r="R55" s="413"/>
      <c r="S55" s="429">
        <v>20156</v>
      </c>
      <c r="T55" s="428">
        <v>10184</v>
      </c>
      <c r="U55" s="428">
        <v>9972</v>
      </c>
      <c r="V55" s="456"/>
      <c r="W55" s="428">
        <v>14699</v>
      </c>
      <c r="X55" s="428">
        <v>7224</v>
      </c>
      <c r="Y55" s="428">
        <v>7475</v>
      </c>
      <c r="Z55" s="452"/>
      <c r="AA55" s="429">
        <v>14114</v>
      </c>
      <c r="AB55" s="428">
        <v>7150</v>
      </c>
      <c r="AC55" s="428">
        <v>6964</v>
      </c>
      <c r="AD55" s="428"/>
    </row>
    <row r="56" spans="1:30" ht="10.5" customHeight="1">
      <c r="A56" s="413"/>
      <c r="B56" s="413" t="s">
        <v>44</v>
      </c>
      <c r="C56" s="413"/>
      <c r="D56" s="429">
        <v>6869</v>
      </c>
      <c r="E56" s="428">
        <v>3415</v>
      </c>
      <c r="F56" s="428">
        <v>3454</v>
      </c>
      <c r="G56" s="452"/>
      <c r="H56" s="429">
        <v>4090</v>
      </c>
      <c r="I56" s="428">
        <v>2067</v>
      </c>
      <c r="J56" s="428">
        <v>2023</v>
      </c>
      <c r="K56" s="456"/>
      <c r="L56" s="428">
        <v>15401</v>
      </c>
      <c r="M56" s="428">
        <v>7888</v>
      </c>
      <c r="N56" s="428">
        <v>7513</v>
      </c>
      <c r="O56" s="428"/>
      <c r="P56" s="413"/>
      <c r="Q56" s="413" t="s">
        <v>44</v>
      </c>
      <c r="R56" s="413"/>
      <c r="S56" s="429">
        <v>16986</v>
      </c>
      <c r="T56" s="428">
        <v>8658</v>
      </c>
      <c r="U56" s="428">
        <v>8328</v>
      </c>
      <c r="V56" s="456"/>
      <c r="W56" s="428">
        <v>13090</v>
      </c>
      <c r="X56" s="428">
        <v>6640</v>
      </c>
      <c r="Y56" s="428">
        <v>6450</v>
      </c>
      <c r="Z56" s="452"/>
      <c r="AA56" s="429">
        <v>12382</v>
      </c>
      <c r="AB56" s="428">
        <v>6262</v>
      </c>
      <c r="AC56" s="428">
        <v>6120</v>
      </c>
      <c r="AD56" s="428"/>
    </row>
    <row r="57" spans="1:30" ht="10.5" customHeight="1">
      <c r="A57" s="413"/>
      <c r="B57" s="413" t="s">
        <v>45</v>
      </c>
      <c r="C57" s="413"/>
      <c r="D57" s="429">
        <v>6648</v>
      </c>
      <c r="E57" s="428">
        <v>3260</v>
      </c>
      <c r="F57" s="428">
        <v>3388</v>
      </c>
      <c r="G57" s="452"/>
      <c r="H57" s="429">
        <v>4096</v>
      </c>
      <c r="I57" s="428">
        <v>2072</v>
      </c>
      <c r="J57" s="428">
        <v>2024</v>
      </c>
      <c r="K57" s="456"/>
      <c r="L57" s="428">
        <v>13058</v>
      </c>
      <c r="M57" s="428">
        <v>6691</v>
      </c>
      <c r="N57" s="428">
        <v>6367</v>
      </c>
      <c r="O57" s="428"/>
      <c r="P57" s="413"/>
      <c r="Q57" s="413" t="s">
        <v>45</v>
      </c>
      <c r="R57" s="413"/>
      <c r="S57" s="429">
        <v>13908</v>
      </c>
      <c r="T57" s="428">
        <v>7052</v>
      </c>
      <c r="U57" s="428">
        <v>6856</v>
      </c>
      <c r="V57" s="456"/>
      <c r="W57" s="428">
        <v>10958</v>
      </c>
      <c r="X57" s="428">
        <v>5520</v>
      </c>
      <c r="Y57" s="428">
        <v>5438</v>
      </c>
      <c r="Z57" s="452"/>
      <c r="AA57" s="429">
        <v>10676</v>
      </c>
      <c r="AB57" s="428">
        <v>5478</v>
      </c>
      <c r="AC57" s="428">
        <v>5198</v>
      </c>
      <c r="AD57" s="428"/>
    </row>
    <row r="58" spans="1:30" ht="10.5" customHeight="1">
      <c r="A58" s="413"/>
      <c r="B58" s="413" t="s">
        <v>46</v>
      </c>
      <c r="C58" s="413"/>
      <c r="D58" s="429">
        <v>6026</v>
      </c>
      <c r="E58" s="428">
        <v>3035</v>
      </c>
      <c r="F58" s="428">
        <v>2991</v>
      </c>
      <c r="G58" s="452"/>
      <c r="H58" s="429">
        <v>4032</v>
      </c>
      <c r="I58" s="428">
        <v>2062</v>
      </c>
      <c r="J58" s="428">
        <v>1970</v>
      </c>
      <c r="K58" s="456"/>
      <c r="L58" s="428">
        <v>11693</v>
      </c>
      <c r="M58" s="428">
        <v>6023</v>
      </c>
      <c r="N58" s="428">
        <v>5670</v>
      </c>
      <c r="O58" s="428"/>
      <c r="P58" s="413"/>
      <c r="Q58" s="413" t="s">
        <v>46</v>
      </c>
      <c r="R58" s="413"/>
      <c r="S58" s="429">
        <v>12596</v>
      </c>
      <c r="T58" s="428">
        <v>6317</v>
      </c>
      <c r="U58" s="428">
        <v>6279</v>
      </c>
      <c r="V58" s="456"/>
      <c r="W58" s="428">
        <v>8996</v>
      </c>
      <c r="X58" s="428">
        <v>4478</v>
      </c>
      <c r="Y58" s="428">
        <v>4518</v>
      </c>
      <c r="Z58" s="452"/>
      <c r="AA58" s="429">
        <v>8717</v>
      </c>
      <c r="AB58" s="428">
        <v>4498</v>
      </c>
      <c r="AC58" s="428">
        <v>4219</v>
      </c>
      <c r="AD58" s="428"/>
    </row>
    <row r="59" spans="1:30" ht="10.5" customHeight="1">
      <c r="A59" s="413"/>
      <c r="B59" s="413" t="s">
        <v>47</v>
      </c>
      <c r="C59" s="413"/>
      <c r="D59" s="429">
        <v>7443</v>
      </c>
      <c r="E59" s="428">
        <v>3764</v>
      </c>
      <c r="F59" s="428">
        <v>3679</v>
      </c>
      <c r="G59" s="452"/>
      <c r="H59" s="429">
        <v>4818</v>
      </c>
      <c r="I59" s="428">
        <v>2576</v>
      </c>
      <c r="J59" s="428">
        <v>2242</v>
      </c>
      <c r="K59" s="456"/>
      <c r="L59" s="428">
        <v>15121</v>
      </c>
      <c r="M59" s="428">
        <v>7665</v>
      </c>
      <c r="N59" s="428">
        <v>7456</v>
      </c>
      <c r="O59" s="428"/>
      <c r="P59" s="413"/>
      <c r="Q59" s="413" t="s">
        <v>47</v>
      </c>
      <c r="R59" s="413"/>
      <c r="S59" s="429">
        <v>15399</v>
      </c>
      <c r="T59" s="428">
        <v>7554</v>
      </c>
      <c r="U59" s="428">
        <v>7845</v>
      </c>
      <c r="V59" s="456"/>
      <c r="W59" s="428">
        <v>10156</v>
      </c>
      <c r="X59" s="428">
        <v>4998</v>
      </c>
      <c r="Y59" s="428">
        <v>5158</v>
      </c>
      <c r="Z59" s="452"/>
      <c r="AA59" s="429">
        <v>9710</v>
      </c>
      <c r="AB59" s="428">
        <v>4964</v>
      </c>
      <c r="AC59" s="428">
        <v>4746</v>
      </c>
      <c r="AD59" s="428"/>
    </row>
    <row r="60" spans="1:30" ht="10.5" customHeight="1">
      <c r="A60" s="413"/>
      <c r="B60" s="413" t="s">
        <v>48</v>
      </c>
      <c r="C60" s="413"/>
      <c r="D60" s="429">
        <v>7423</v>
      </c>
      <c r="E60" s="428">
        <v>3667</v>
      </c>
      <c r="F60" s="428">
        <v>3756</v>
      </c>
      <c r="G60" s="452"/>
      <c r="H60" s="429">
        <v>4576</v>
      </c>
      <c r="I60" s="428">
        <v>2309</v>
      </c>
      <c r="J60" s="428">
        <v>2267</v>
      </c>
      <c r="K60" s="456"/>
      <c r="L60" s="428">
        <v>14721</v>
      </c>
      <c r="M60" s="428">
        <v>7392</v>
      </c>
      <c r="N60" s="428">
        <v>7329</v>
      </c>
      <c r="O60" s="428"/>
      <c r="P60" s="413"/>
      <c r="Q60" s="413" t="s">
        <v>48</v>
      </c>
      <c r="R60" s="413"/>
      <c r="S60" s="429">
        <v>14862</v>
      </c>
      <c r="T60" s="428">
        <v>7254</v>
      </c>
      <c r="U60" s="428">
        <v>7608</v>
      </c>
      <c r="V60" s="456"/>
      <c r="W60" s="428">
        <v>9473</v>
      </c>
      <c r="X60" s="428">
        <v>4652</v>
      </c>
      <c r="Y60" s="428">
        <v>4821</v>
      </c>
      <c r="Z60" s="452"/>
      <c r="AA60" s="429">
        <v>9177</v>
      </c>
      <c r="AB60" s="428">
        <v>4500</v>
      </c>
      <c r="AC60" s="428">
        <v>4677</v>
      </c>
      <c r="AD60" s="428"/>
    </row>
    <row r="61" spans="1:30" ht="10.5" customHeight="1">
      <c r="A61" s="413"/>
      <c r="B61" s="413" t="s">
        <v>49</v>
      </c>
      <c r="C61" s="413"/>
      <c r="D61" s="429">
        <v>6333</v>
      </c>
      <c r="E61" s="428">
        <v>3027</v>
      </c>
      <c r="F61" s="428">
        <v>3306</v>
      </c>
      <c r="G61" s="452"/>
      <c r="H61" s="429">
        <v>4051</v>
      </c>
      <c r="I61" s="428">
        <v>1972</v>
      </c>
      <c r="J61" s="428">
        <v>2079</v>
      </c>
      <c r="K61" s="456"/>
      <c r="L61" s="428">
        <v>13849</v>
      </c>
      <c r="M61" s="428">
        <v>6779</v>
      </c>
      <c r="N61" s="428">
        <v>7070</v>
      </c>
      <c r="O61" s="428"/>
      <c r="P61" s="413"/>
      <c r="Q61" s="413" t="s">
        <v>49</v>
      </c>
      <c r="R61" s="413"/>
      <c r="S61" s="429">
        <v>13190</v>
      </c>
      <c r="T61" s="428">
        <v>6557</v>
      </c>
      <c r="U61" s="428">
        <v>6633</v>
      </c>
      <c r="V61" s="456"/>
      <c r="W61" s="428">
        <v>8076</v>
      </c>
      <c r="X61" s="428">
        <v>3786</v>
      </c>
      <c r="Y61" s="428">
        <v>4290</v>
      </c>
      <c r="Z61" s="452"/>
      <c r="AA61" s="429">
        <v>8639</v>
      </c>
      <c r="AB61" s="428">
        <v>4021</v>
      </c>
      <c r="AC61" s="428">
        <v>4618</v>
      </c>
      <c r="AD61" s="428"/>
    </row>
    <row r="62" spans="1:30" ht="10.5" customHeight="1">
      <c r="A62" s="413"/>
      <c r="B62" s="413" t="s">
        <v>50</v>
      </c>
      <c r="C62" s="413"/>
      <c r="D62" s="429">
        <v>5673</v>
      </c>
      <c r="E62" s="428">
        <v>2514</v>
      </c>
      <c r="F62" s="428">
        <v>3159</v>
      </c>
      <c r="G62" s="452"/>
      <c r="H62" s="429">
        <v>3634</v>
      </c>
      <c r="I62" s="428">
        <v>1612</v>
      </c>
      <c r="J62" s="428">
        <v>2022</v>
      </c>
      <c r="K62" s="456"/>
      <c r="L62" s="428">
        <v>11611</v>
      </c>
      <c r="M62" s="428">
        <v>5366</v>
      </c>
      <c r="N62" s="428">
        <v>6245</v>
      </c>
      <c r="O62" s="428"/>
      <c r="P62" s="413"/>
      <c r="Q62" s="413" t="s">
        <v>50</v>
      </c>
      <c r="R62" s="413"/>
      <c r="S62" s="429">
        <v>10192</v>
      </c>
      <c r="T62" s="428">
        <v>4940</v>
      </c>
      <c r="U62" s="428">
        <v>5252</v>
      </c>
      <c r="V62" s="456"/>
      <c r="W62" s="428">
        <v>6559</v>
      </c>
      <c r="X62" s="428">
        <v>2991</v>
      </c>
      <c r="Y62" s="428">
        <v>3568</v>
      </c>
      <c r="Z62" s="452"/>
      <c r="AA62" s="429">
        <v>7009</v>
      </c>
      <c r="AB62" s="428">
        <v>3377</v>
      </c>
      <c r="AC62" s="428">
        <v>3632</v>
      </c>
      <c r="AD62" s="428"/>
    </row>
    <row r="63" spans="1:30" ht="10.5" customHeight="1">
      <c r="A63" s="413"/>
      <c r="B63" s="413" t="s">
        <v>51</v>
      </c>
      <c r="C63" s="413"/>
      <c r="D63" s="429">
        <v>4825</v>
      </c>
      <c r="E63" s="428">
        <v>1992</v>
      </c>
      <c r="F63" s="428">
        <v>2833</v>
      </c>
      <c r="G63" s="452"/>
      <c r="H63" s="429">
        <v>3109</v>
      </c>
      <c r="I63" s="428">
        <v>1320</v>
      </c>
      <c r="J63" s="428">
        <v>1789</v>
      </c>
      <c r="K63" s="456"/>
      <c r="L63" s="428">
        <v>8561</v>
      </c>
      <c r="M63" s="428">
        <v>3819</v>
      </c>
      <c r="N63" s="428">
        <v>4742</v>
      </c>
      <c r="O63" s="428"/>
      <c r="P63" s="413"/>
      <c r="Q63" s="413" t="s">
        <v>51</v>
      </c>
      <c r="R63" s="413"/>
      <c r="S63" s="429">
        <v>7242</v>
      </c>
      <c r="T63" s="428">
        <v>3364</v>
      </c>
      <c r="U63" s="428">
        <v>3878</v>
      </c>
      <c r="V63" s="456"/>
      <c r="W63" s="428">
        <v>5208</v>
      </c>
      <c r="X63" s="428">
        <v>2346</v>
      </c>
      <c r="Y63" s="428">
        <v>2862</v>
      </c>
      <c r="Z63" s="452"/>
      <c r="AA63" s="429">
        <v>5190</v>
      </c>
      <c r="AB63" s="428">
        <v>2382</v>
      </c>
      <c r="AC63" s="428">
        <v>2808</v>
      </c>
      <c r="AD63" s="428"/>
    </row>
    <row r="64" spans="1:30" ht="10.5" customHeight="1">
      <c r="A64" s="413"/>
      <c r="B64" s="413" t="s">
        <v>52</v>
      </c>
      <c r="C64" s="413"/>
      <c r="D64" s="429">
        <v>3503</v>
      </c>
      <c r="E64" s="428">
        <v>1394</v>
      </c>
      <c r="F64" s="428">
        <v>2109</v>
      </c>
      <c r="G64" s="452"/>
      <c r="H64" s="429">
        <v>2173</v>
      </c>
      <c r="I64" s="428">
        <v>874</v>
      </c>
      <c r="J64" s="428">
        <v>1299</v>
      </c>
      <c r="K64" s="456"/>
      <c r="L64" s="428">
        <v>5335</v>
      </c>
      <c r="M64" s="428">
        <v>2130</v>
      </c>
      <c r="N64" s="428">
        <v>3205</v>
      </c>
      <c r="O64" s="428"/>
      <c r="P64" s="413"/>
      <c r="Q64" s="413" t="s">
        <v>52</v>
      </c>
      <c r="R64" s="413"/>
      <c r="S64" s="429">
        <v>4534</v>
      </c>
      <c r="T64" s="428">
        <v>1823</v>
      </c>
      <c r="U64" s="428">
        <v>2711</v>
      </c>
      <c r="V64" s="456"/>
      <c r="W64" s="428">
        <v>3532</v>
      </c>
      <c r="X64" s="428">
        <v>1420</v>
      </c>
      <c r="Y64" s="428">
        <v>2112</v>
      </c>
      <c r="Z64" s="452"/>
      <c r="AA64" s="429">
        <v>3174</v>
      </c>
      <c r="AB64" s="428">
        <v>1309</v>
      </c>
      <c r="AC64" s="428">
        <v>1865</v>
      </c>
      <c r="AD64" s="428"/>
    </row>
    <row r="65" spans="1:30" ht="10.5" customHeight="1">
      <c r="A65" s="413"/>
      <c r="B65" s="413" t="s">
        <v>56</v>
      </c>
      <c r="C65" s="413"/>
      <c r="D65" s="429">
        <v>1840</v>
      </c>
      <c r="E65" s="428">
        <v>545</v>
      </c>
      <c r="F65" s="428">
        <v>1295</v>
      </c>
      <c r="G65" s="452"/>
      <c r="H65" s="429">
        <v>1136</v>
      </c>
      <c r="I65" s="428">
        <v>331</v>
      </c>
      <c r="J65" s="428">
        <v>805</v>
      </c>
      <c r="K65" s="456"/>
      <c r="L65" s="428">
        <v>2764</v>
      </c>
      <c r="M65" s="428">
        <v>772</v>
      </c>
      <c r="N65" s="428">
        <v>1992</v>
      </c>
      <c r="O65" s="428"/>
      <c r="P65" s="413"/>
      <c r="Q65" s="413" t="s">
        <v>56</v>
      </c>
      <c r="R65" s="413"/>
      <c r="S65" s="429">
        <v>2356</v>
      </c>
      <c r="T65" s="428">
        <v>692</v>
      </c>
      <c r="U65" s="428">
        <v>1664</v>
      </c>
      <c r="V65" s="456"/>
      <c r="W65" s="428">
        <v>1682</v>
      </c>
      <c r="X65" s="428">
        <v>516</v>
      </c>
      <c r="Y65" s="428">
        <v>1166</v>
      </c>
      <c r="Z65" s="452"/>
      <c r="AA65" s="429">
        <v>1565</v>
      </c>
      <c r="AB65" s="428">
        <v>465</v>
      </c>
      <c r="AC65" s="428">
        <v>1100</v>
      </c>
      <c r="AD65" s="428"/>
    </row>
    <row r="66" spans="1:30" ht="10.5" customHeight="1">
      <c r="A66" s="413"/>
      <c r="B66" s="430" t="s">
        <v>81</v>
      </c>
      <c r="C66" s="413"/>
      <c r="D66" s="429">
        <v>752</v>
      </c>
      <c r="E66" s="428">
        <v>203</v>
      </c>
      <c r="F66" s="428">
        <v>549</v>
      </c>
      <c r="G66" s="452"/>
      <c r="H66" s="429">
        <v>481</v>
      </c>
      <c r="I66" s="428">
        <v>150</v>
      </c>
      <c r="J66" s="428">
        <v>331</v>
      </c>
      <c r="K66" s="456"/>
      <c r="L66" s="428">
        <v>1148</v>
      </c>
      <c r="M66" s="428">
        <v>249</v>
      </c>
      <c r="N66" s="428">
        <v>899</v>
      </c>
      <c r="O66" s="428"/>
      <c r="P66" s="413"/>
      <c r="Q66" s="430" t="s">
        <v>81</v>
      </c>
      <c r="R66" s="413"/>
      <c r="S66" s="429">
        <v>1011</v>
      </c>
      <c r="T66" s="428">
        <v>241</v>
      </c>
      <c r="U66" s="428">
        <v>770</v>
      </c>
      <c r="V66" s="456"/>
      <c r="W66" s="428">
        <v>790</v>
      </c>
      <c r="X66" s="428">
        <v>188</v>
      </c>
      <c r="Y66" s="428">
        <v>602</v>
      </c>
      <c r="Z66" s="452"/>
      <c r="AA66" s="429">
        <v>685</v>
      </c>
      <c r="AB66" s="428">
        <v>179</v>
      </c>
      <c r="AC66" s="428">
        <v>506</v>
      </c>
      <c r="AD66" s="428"/>
    </row>
    <row r="67" spans="1:30" ht="10.5" customHeight="1">
      <c r="A67" s="413"/>
      <c r="B67" s="430" t="s">
        <v>80</v>
      </c>
      <c r="C67" s="413"/>
      <c r="D67" s="429">
        <v>168</v>
      </c>
      <c r="E67" s="428">
        <v>47</v>
      </c>
      <c r="F67" s="428">
        <v>121</v>
      </c>
      <c r="G67" s="452"/>
      <c r="H67" s="429">
        <v>131</v>
      </c>
      <c r="I67" s="428">
        <v>30</v>
      </c>
      <c r="J67" s="428">
        <v>101</v>
      </c>
      <c r="K67" s="456"/>
      <c r="L67" s="428">
        <v>335</v>
      </c>
      <c r="M67" s="428">
        <v>62</v>
      </c>
      <c r="N67" s="428">
        <v>273</v>
      </c>
      <c r="O67" s="428"/>
      <c r="P67" s="413"/>
      <c r="Q67" s="430" t="s">
        <v>80</v>
      </c>
      <c r="R67" s="413"/>
      <c r="S67" s="429">
        <v>302</v>
      </c>
      <c r="T67" s="428">
        <v>44</v>
      </c>
      <c r="U67" s="428">
        <v>258</v>
      </c>
      <c r="V67" s="456"/>
      <c r="W67" s="428">
        <v>223</v>
      </c>
      <c r="X67" s="428">
        <v>48</v>
      </c>
      <c r="Y67" s="428">
        <v>175</v>
      </c>
      <c r="Z67" s="452"/>
      <c r="AA67" s="429">
        <v>236</v>
      </c>
      <c r="AB67" s="428">
        <v>33</v>
      </c>
      <c r="AC67" s="428">
        <v>203</v>
      </c>
      <c r="AD67" s="428"/>
    </row>
    <row r="68" spans="1:30" ht="10.5" customHeight="1">
      <c r="A68" s="413"/>
      <c r="B68" s="430" t="s">
        <v>79</v>
      </c>
      <c r="C68" s="413"/>
      <c r="D68" s="429">
        <v>13</v>
      </c>
      <c r="E68" s="428">
        <v>1</v>
      </c>
      <c r="F68" s="428">
        <v>12</v>
      </c>
      <c r="G68" s="452"/>
      <c r="H68" s="429">
        <v>23</v>
      </c>
      <c r="I68" s="428">
        <v>3</v>
      </c>
      <c r="J68" s="428">
        <v>20</v>
      </c>
      <c r="K68" s="456"/>
      <c r="L68" s="428">
        <v>44</v>
      </c>
      <c r="M68" s="428">
        <v>7</v>
      </c>
      <c r="N68" s="428">
        <v>37</v>
      </c>
      <c r="O68" s="428"/>
      <c r="P68" s="413"/>
      <c r="Q68" s="430" t="s">
        <v>79</v>
      </c>
      <c r="R68" s="413"/>
      <c r="S68" s="429">
        <v>33</v>
      </c>
      <c r="T68" s="428">
        <v>7</v>
      </c>
      <c r="U68" s="428">
        <v>26</v>
      </c>
      <c r="V68" s="456"/>
      <c r="W68" s="428">
        <v>42</v>
      </c>
      <c r="X68" s="428">
        <v>7</v>
      </c>
      <c r="Y68" s="428">
        <v>35</v>
      </c>
      <c r="Z68" s="452"/>
      <c r="AA68" s="429">
        <v>39</v>
      </c>
      <c r="AB68" s="428">
        <v>4</v>
      </c>
      <c r="AC68" s="428">
        <v>35</v>
      </c>
      <c r="AD68" s="428"/>
    </row>
    <row r="69" spans="1:30" ht="9" customHeight="1">
      <c r="A69" s="413"/>
      <c r="B69" s="414" t="s">
        <v>17</v>
      </c>
      <c r="C69" s="413"/>
      <c r="D69" s="458"/>
      <c r="E69" s="452"/>
      <c r="F69" s="452"/>
      <c r="G69" s="452"/>
      <c r="H69" s="458"/>
      <c r="I69" s="452"/>
      <c r="J69" s="452"/>
      <c r="K69" s="456"/>
      <c r="L69" s="452"/>
      <c r="M69" s="452"/>
      <c r="N69" s="452"/>
      <c r="O69" s="452"/>
      <c r="P69" s="413"/>
      <c r="Q69" s="414" t="s">
        <v>17</v>
      </c>
      <c r="R69" s="413"/>
      <c r="S69" s="458"/>
      <c r="T69" s="452"/>
      <c r="U69" s="452"/>
      <c r="V69" s="456"/>
      <c r="W69" s="452"/>
      <c r="X69" s="452"/>
      <c r="Y69" s="452"/>
      <c r="Z69" s="452"/>
      <c r="AA69" s="458"/>
      <c r="AB69" s="452"/>
      <c r="AC69" s="452"/>
      <c r="AD69" s="452"/>
    </row>
    <row r="70" spans="1:30" ht="9" customHeight="1">
      <c r="A70" s="413"/>
      <c r="B70" s="432" t="s">
        <v>53</v>
      </c>
      <c r="C70" s="413"/>
      <c r="D70" s="429">
        <v>12607</v>
      </c>
      <c r="E70" s="428">
        <v>6398</v>
      </c>
      <c r="F70" s="428">
        <v>6209</v>
      </c>
      <c r="G70" s="452"/>
      <c r="H70" s="429">
        <v>6924</v>
      </c>
      <c r="I70" s="428">
        <v>3498</v>
      </c>
      <c r="J70" s="428">
        <v>3426</v>
      </c>
      <c r="K70" s="456"/>
      <c r="L70" s="428">
        <v>31315</v>
      </c>
      <c r="M70" s="428">
        <v>16038</v>
      </c>
      <c r="N70" s="428">
        <v>15277</v>
      </c>
      <c r="O70" s="428"/>
      <c r="P70" s="413"/>
      <c r="Q70" s="432" t="s">
        <v>53</v>
      </c>
      <c r="R70" s="413"/>
      <c r="S70" s="429">
        <v>37390</v>
      </c>
      <c r="T70" s="428">
        <v>19183</v>
      </c>
      <c r="U70" s="428">
        <v>18207</v>
      </c>
      <c r="V70" s="456"/>
      <c r="W70" s="428">
        <v>24475</v>
      </c>
      <c r="X70" s="428">
        <v>12547</v>
      </c>
      <c r="Y70" s="428">
        <v>11928</v>
      </c>
      <c r="Z70" s="452"/>
      <c r="AA70" s="429">
        <v>22994</v>
      </c>
      <c r="AB70" s="428">
        <v>11642</v>
      </c>
      <c r="AC70" s="428">
        <v>11352</v>
      </c>
      <c r="AD70" s="428"/>
    </row>
    <row r="71" spans="1:30" ht="9" customHeight="1">
      <c r="A71" s="413"/>
      <c r="B71" s="413" t="s">
        <v>54</v>
      </c>
      <c r="C71" s="413"/>
      <c r="D71" s="429">
        <v>66602</v>
      </c>
      <c r="E71" s="428">
        <v>33197</v>
      </c>
      <c r="F71" s="428">
        <v>33405</v>
      </c>
      <c r="G71" s="452"/>
      <c r="H71" s="429">
        <v>41957</v>
      </c>
      <c r="I71" s="428">
        <v>21714</v>
      </c>
      <c r="J71" s="428">
        <v>20243</v>
      </c>
      <c r="K71" s="456"/>
      <c r="L71" s="428">
        <v>144311</v>
      </c>
      <c r="M71" s="428">
        <v>73791</v>
      </c>
      <c r="N71" s="428">
        <v>70520</v>
      </c>
      <c r="O71" s="428"/>
      <c r="P71" s="413"/>
      <c r="Q71" s="413" t="s">
        <v>54</v>
      </c>
      <c r="R71" s="413"/>
      <c r="S71" s="429">
        <v>149382</v>
      </c>
      <c r="T71" s="428">
        <v>75203</v>
      </c>
      <c r="U71" s="428">
        <v>74179</v>
      </c>
      <c r="V71" s="456"/>
      <c r="W71" s="428">
        <v>108377</v>
      </c>
      <c r="X71" s="428">
        <v>54060</v>
      </c>
      <c r="Y71" s="428">
        <v>54317</v>
      </c>
      <c r="Z71" s="452"/>
      <c r="AA71" s="429">
        <v>110053</v>
      </c>
      <c r="AB71" s="428">
        <v>57768</v>
      </c>
      <c r="AC71" s="428">
        <v>52285</v>
      </c>
      <c r="AD71" s="428"/>
    </row>
    <row r="72" spans="1:30" ht="9" customHeight="1">
      <c r="A72" s="413"/>
      <c r="B72" s="413" t="s">
        <v>55</v>
      </c>
      <c r="C72" s="413"/>
      <c r="D72" s="429">
        <v>23107</v>
      </c>
      <c r="E72" s="428">
        <v>9723</v>
      </c>
      <c r="F72" s="428">
        <v>13384</v>
      </c>
      <c r="G72" s="452"/>
      <c r="H72" s="429">
        <v>14738</v>
      </c>
      <c r="I72" s="428">
        <v>6292</v>
      </c>
      <c r="J72" s="428">
        <v>8446</v>
      </c>
      <c r="K72" s="456"/>
      <c r="L72" s="428">
        <v>43647</v>
      </c>
      <c r="M72" s="428">
        <v>19184</v>
      </c>
      <c r="N72" s="428">
        <v>24463</v>
      </c>
      <c r="O72" s="428"/>
      <c r="P72" s="413"/>
      <c r="Q72" s="413" t="s">
        <v>55</v>
      </c>
      <c r="R72" s="413"/>
      <c r="S72" s="429">
        <v>38860</v>
      </c>
      <c r="T72" s="428">
        <v>17668</v>
      </c>
      <c r="U72" s="428">
        <v>21192</v>
      </c>
      <c r="V72" s="456"/>
      <c r="W72" s="428">
        <v>26112</v>
      </c>
      <c r="X72" s="428">
        <v>11302</v>
      </c>
      <c r="Y72" s="428">
        <v>14810</v>
      </c>
      <c r="Z72" s="452"/>
      <c r="AA72" s="429">
        <v>26537</v>
      </c>
      <c r="AB72" s="428">
        <v>11770</v>
      </c>
      <c r="AC72" s="428">
        <v>14767</v>
      </c>
      <c r="AD72" s="428"/>
    </row>
    <row r="73" spans="1:30" ht="9" customHeight="1">
      <c r="A73" s="413"/>
      <c r="B73" s="414" t="s">
        <v>77</v>
      </c>
      <c r="C73" s="413"/>
      <c r="D73" s="458"/>
      <c r="E73" s="452"/>
      <c r="F73" s="452"/>
      <c r="G73" s="422"/>
      <c r="H73" s="458"/>
      <c r="I73" s="452"/>
      <c r="J73" s="452"/>
      <c r="K73" s="456"/>
      <c r="L73" s="452"/>
      <c r="M73" s="452"/>
      <c r="N73" s="452"/>
      <c r="O73" s="452"/>
      <c r="P73" s="413"/>
      <c r="Q73" s="414" t="s">
        <v>77</v>
      </c>
      <c r="R73" s="413"/>
      <c r="S73" s="458"/>
      <c r="T73" s="452"/>
      <c r="U73" s="452"/>
      <c r="V73" s="479"/>
      <c r="W73" s="452"/>
      <c r="X73" s="452"/>
      <c r="Y73" s="452"/>
      <c r="Z73" s="452"/>
      <c r="AA73" s="458"/>
      <c r="AB73" s="452"/>
      <c r="AC73" s="452"/>
      <c r="AD73" s="452"/>
    </row>
    <row r="74" spans="1:30" ht="9" customHeight="1">
      <c r="A74" s="413"/>
      <c r="B74" s="432" t="s">
        <v>53</v>
      </c>
      <c r="C74" s="413"/>
      <c r="D74" s="424">
        <v>12</v>
      </c>
      <c r="E74" s="422">
        <v>12.5</v>
      </c>
      <c r="F74" s="422">
        <v>11.5</v>
      </c>
      <c r="G74" s="422"/>
      <c r="H74" s="424">
        <v>10.8</v>
      </c>
      <c r="I74" s="422">
        <v>11</v>
      </c>
      <c r="J74" s="422">
        <v>10.6</v>
      </c>
      <c r="K74" s="456"/>
      <c r="L74" s="422">
        <v>14.2</v>
      </c>
      <c r="M74" s="422">
        <v>14.6</v>
      </c>
      <c r="N74" s="422">
        <v>13.8</v>
      </c>
      <c r="O74" s="422"/>
      <c r="P74" s="413"/>
      <c r="Q74" s="432" t="s">
        <v>53</v>
      </c>
      <c r="R74" s="413"/>
      <c r="S74" s="424">
        <v>16.600000000000001</v>
      </c>
      <c r="T74" s="422">
        <v>17.100000000000001</v>
      </c>
      <c r="U74" s="422">
        <v>16</v>
      </c>
      <c r="V74" s="479"/>
      <c r="W74" s="422">
        <v>15.3</v>
      </c>
      <c r="X74" s="422">
        <v>16</v>
      </c>
      <c r="Y74" s="422">
        <v>14.7</v>
      </c>
      <c r="Z74" s="452"/>
      <c r="AA74" s="424">
        <v>14.4</v>
      </c>
      <c r="AB74" s="422">
        <v>14.3</v>
      </c>
      <c r="AC74" s="422">
        <v>14.5</v>
      </c>
      <c r="AD74" s="422"/>
    </row>
    <row r="75" spans="1:30" ht="9" customHeight="1">
      <c r="A75" s="413"/>
      <c r="B75" s="413" t="s">
        <v>54</v>
      </c>
      <c r="C75" s="413"/>
      <c r="D75" s="424">
        <v>63.1</v>
      </c>
      <c r="E75" s="422">
        <v>64.7</v>
      </c>
      <c r="F75" s="422">
        <v>61.7</v>
      </c>
      <c r="G75" s="422"/>
      <c r="H75" s="424">
        <v>65.599999999999994</v>
      </c>
      <c r="I75" s="422">
        <v>68.5</v>
      </c>
      <c r="J75" s="422">
        <v>62.8</v>
      </c>
      <c r="K75" s="456"/>
      <c r="L75" s="422">
        <v>65.5</v>
      </c>
      <c r="M75" s="422">
        <v>67.3</v>
      </c>
      <c r="N75" s="422">
        <v>63.8</v>
      </c>
      <c r="O75" s="422"/>
      <c r="P75" s="413"/>
      <c r="Q75" s="413" t="s">
        <v>54</v>
      </c>
      <c r="R75" s="413"/>
      <c r="S75" s="424">
        <v>66.2</v>
      </c>
      <c r="T75" s="422">
        <v>67</v>
      </c>
      <c r="U75" s="422">
        <v>65.3</v>
      </c>
      <c r="V75" s="479"/>
      <c r="W75" s="422">
        <v>67.900000000000006</v>
      </c>
      <c r="X75" s="422">
        <v>69</v>
      </c>
      <c r="Y75" s="422">
        <v>66.8</v>
      </c>
      <c r="Z75" s="452"/>
      <c r="AA75" s="424">
        <v>68.8</v>
      </c>
      <c r="AB75" s="422">
        <v>71</v>
      </c>
      <c r="AC75" s="422">
        <v>66.599999999999994</v>
      </c>
      <c r="AD75" s="422"/>
    </row>
    <row r="76" spans="1:30" ht="9" customHeight="1">
      <c r="A76" s="413"/>
      <c r="B76" s="413" t="s">
        <v>55</v>
      </c>
      <c r="C76" s="413"/>
      <c r="D76" s="424">
        <v>21.9</v>
      </c>
      <c r="E76" s="422">
        <v>18.899999999999999</v>
      </c>
      <c r="F76" s="422">
        <v>24.7</v>
      </c>
      <c r="G76" s="452"/>
      <c r="H76" s="424">
        <v>23</v>
      </c>
      <c r="I76" s="422">
        <v>19.8</v>
      </c>
      <c r="J76" s="422">
        <v>26.2</v>
      </c>
      <c r="K76" s="456"/>
      <c r="L76" s="422">
        <v>19.8</v>
      </c>
      <c r="M76" s="422">
        <v>17.5</v>
      </c>
      <c r="N76" s="422">
        <v>22.1</v>
      </c>
      <c r="O76" s="422"/>
      <c r="P76" s="413"/>
      <c r="Q76" s="413" t="s">
        <v>55</v>
      </c>
      <c r="R76" s="413"/>
      <c r="S76" s="424">
        <v>17.2</v>
      </c>
      <c r="T76" s="422">
        <v>15.8</v>
      </c>
      <c r="U76" s="422">
        <v>18.7</v>
      </c>
      <c r="V76" s="456"/>
      <c r="W76" s="422">
        <v>16.399999999999999</v>
      </c>
      <c r="X76" s="422">
        <v>14.4</v>
      </c>
      <c r="Y76" s="422">
        <v>18.2</v>
      </c>
      <c r="Z76" s="452"/>
      <c r="AA76" s="424">
        <v>16.600000000000001</v>
      </c>
      <c r="AB76" s="422">
        <v>14.5</v>
      </c>
      <c r="AC76" s="422">
        <v>18.8</v>
      </c>
      <c r="AD76" s="422"/>
    </row>
    <row r="77" spans="1:30" ht="3" customHeight="1">
      <c r="A77" s="413"/>
      <c r="B77" s="413"/>
      <c r="C77" s="413"/>
      <c r="D77" s="458"/>
      <c r="E77" s="452"/>
      <c r="F77" s="452"/>
      <c r="G77" s="452"/>
      <c r="H77" s="458"/>
      <c r="I77" s="452"/>
      <c r="J77" s="452"/>
      <c r="K77" s="456"/>
      <c r="L77" s="452"/>
      <c r="M77" s="452"/>
      <c r="N77" s="452"/>
      <c r="O77" s="452"/>
      <c r="P77" s="413"/>
      <c r="Q77" s="413"/>
      <c r="R77" s="413"/>
      <c r="S77" s="458"/>
      <c r="T77" s="452"/>
      <c r="U77" s="452"/>
      <c r="V77" s="456"/>
      <c r="W77" s="452"/>
      <c r="X77" s="452"/>
      <c r="Y77" s="452"/>
      <c r="Z77" s="452"/>
      <c r="AA77" s="458"/>
      <c r="AB77" s="452"/>
      <c r="AC77" s="452"/>
      <c r="AD77" s="452"/>
    </row>
    <row r="78" spans="1:30" ht="9.75" customHeight="1">
      <c r="A78" s="413"/>
      <c r="B78" s="427" t="s">
        <v>22</v>
      </c>
      <c r="C78" s="413"/>
      <c r="D78" s="424">
        <v>44.8</v>
      </c>
      <c r="E78" s="422">
        <v>43.4</v>
      </c>
      <c r="F78" s="422">
        <v>46.1</v>
      </c>
      <c r="G78" s="452"/>
      <c r="H78" s="424">
        <v>45.5</v>
      </c>
      <c r="I78" s="422">
        <v>44.1</v>
      </c>
      <c r="J78" s="422">
        <v>46.9</v>
      </c>
      <c r="K78" s="456"/>
      <c r="L78" s="422">
        <v>42.5</v>
      </c>
      <c r="M78" s="422">
        <v>41.4</v>
      </c>
      <c r="N78" s="422">
        <v>43.7</v>
      </c>
      <c r="O78" s="422"/>
      <c r="P78" s="413"/>
      <c r="Q78" s="427" t="s">
        <v>22</v>
      </c>
      <c r="R78" s="413"/>
      <c r="S78" s="424">
        <v>40.9</v>
      </c>
      <c r="T78" s="422">
        <v>40</v>
      </c>
      <c r="U78" s="422">
        <v>41.8</v>
      </c>
      <c r="V78" s="456"/>
      <c r="W78" s="422">
        <v>40.799999999999997</v>
      </c>
      <c r="X78" s="422">
        <v>39.700000000000003</v>
      </c>
      <c r="Y78" s="422">
        <v>41.8</v>
      </c>
      <c r="Z78" s="452"/>
      <c r="AA78" s="424">
        <v>40.6</v>
      </c>
      <c r="AB78" s="422">
        <v>39.299999999999997</v>
      </c>
      <c r="AC78" s="422">
        <v>41.8</v>
      </c>
      <c r="AD78" s="422"/>
    </row>
    <row r="79" spans="1:30" ht="9.75" customHeight="1">
      <c r="A79" s="413"/>
      <c r="B79" s="426" t="s">
        <v>7</v>
      </c>
      <c r="C79" s="413"/>
      <c r="D79" s="424">
        <v>44.6</v>
      </c>
      <c r="E79" s="422">
        <v>43.2</v>
      </c>
      <c r="F79" s="422">
        <v>46</v>
      </c>
      <c r="G79" s="452"/>
      <c r="H79" s="424">
        <v>45.5</v>
      </c>
      <c r="I79" s="422">
        <v>44</v>
      </c>
      <c r="J79" s="422">
        <v>47.1</v>
      </c>
      <c r="K79" s="456"/>
      <c r="L79" s="422">
        <v>41.2</v>
      </c>
      <c r="M79" s="422">
        <v>40.200000000000003</v>
      </c>
      <c r="N79" s="422">
        <v>42.4</v>
      </c>
      <c r="O79" s="422"/>
      <c r="P79" s="413"/>
      <c r="Q79" s="426" t="s">
        <v>7</v>
      </c>
      <c r="R79" s="413"/>
      <c r="S79" s="424">
        <v>39.9</v>
      </c>
      <c r="T79" s="422">
        <v>39.200000000000003</v>
      </c>
      <c r="U79" s="422">
        <v>40.700000000000003</v>
      </c>
      <c r="V79" s="456"/>
      <c r="W79" s="422">
        <v>39.799999999999997</v>
      </c>
      <c r="X79" s="422">
        <v>39.1</v>
      </c>
      <c r="Y79" s="422">
        <v>40.4</v>
      </c>
      <c r="Z79" s="452"/>
      <c r="AA79" s="424">
        <v>39.1</v>
      </c>
      <c r="AB79" s="422">
        <v>37.799999999999997</v>
      </c>
      <c r="AC79" s="422">
        <v>40.4</v>
      </c>
      <c r="AD79" s="422"/>
    </row>
    <row r="80" spans="1:30" ht="3" customHeight="1">
      <c r="A80" s="478"/>
      <c r="B80" s="478"/>
      <c r="C80" s="477"/>
      <c r="D80" s="475"/>
      <c r="E80" s="475"/>
      <c r="F80" s="475"/>
      <c r="G80" s="475"/>
      <c r="H80" s="476"/>
      <c r="I80" s="475"/>
      <c r="J80" s="475"/>
      <c r="K80" s="475"/>
      <c r="L80" s="476"/>
      <c r="M80" s="475"/>
      <c r="N80" s="475"/>
      <c r="O80" s="475"/>
      <c r="P80" s="478"/>
      <c r="Q80" s="478"/>
      <c r="R80" s="477"/>
      <c r="S80" s="475"/>
      <c r="T80" s="475"/>
      <c r="U80" s="475"/>
      <c r="V80" s="475"/>
      <c r="W80" s="476"/>
      <c r="X80" s="475"/>
      <c r="Y80" s="475"/>
      <c r="Z80" s="475"/>
      <c r="AA80" s="476"/>
      <c r="AB80" s="475"/>
      <c r="AC80" s="475"/>
      <c r="AD80" s="475"/>
    </row>
    <row r="81" spans="1:16" ht="10.5" customHeight="1">
      <c r="A81" s="474" t="s">
        <v>8</v>
      </c>
      <c r="P81" s="474"/>
    </row>
    <row r="82" spans="1:16" ht="10.5" customHeight="1">
      <c r="A82" s="474" t="s">
        <v>23</v>
      </c>
      <c r="P82" s="474"/>
    </row>
    <row r="83" spans="1:16" ht="10.5" customHeight="1">
      <c r="A83" s="473" t="s">
        <v>2</v>
      </c>
    </row>
  </sheetData>
  <mergeCells count="10">
    <mergeCell ref="AC44:AD44"/>
    <mergeCell ref="L4:O4"/>
    <mergeCell ref="L43:O43"/>
    <mergeCell ref="AA4:AD4"/>
    <mergeCell ref="AA43:AD43"/>
    <mergeCell ref="A4:C5"/>
    <mergeCell ref="P4:R5"/>
    <mergeCell ref="P43:R44"/>
    <mergeCell ref="A43:C44"/>
    <mergeCell ref="N44:O44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82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13" customWidth="1"/>
    <col min="2" max="2" width="7.75" style="413" customWidth="1"/>
    <col min="3" max="3" width="1.25" style="413" customWidth="1"/>
    <col min="4" max="4" width="8.5" style="413" customWidth="1"/>
    <col min="5" max="5" width="2.125" style="413" customWidth="1"/>
    <col min="6" max="6" width="6.125" style="413" customWidth="1"/>
    <col min="7" max="8" width="4.125" style="413" customWidth="1"/>
    <col min="9" max="9" width="5.625" style="413" customWidth="1"/>
    <col min="10" max="10" width="2.75" style="413" customWidth="1"/>
    <col min="11" max="12" width="8.25" style="413" customWidth="1"/>
    <col min="13" max="13" width="0.625" style="413" customWidth="1"/>
    <col min="14" max="16" width="8.25" style="413" customWidth="1"/>
    <col min="17" max="17" width="0.625" style="413" customWidth="1"/>
    <col min="18" max="16384" width="11.25" style="413"/>
  </cols>
  <sheetData>
    <row r="1" spans="1:17" ht="13.5">
      <c r="A1" s="472" t="s">
        <v>11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</row>
    <row r="2" spans="1:17" ht="10.5" customHeight="1">
      <c r="Q2" s="470" t="s">
        <v>83</v>
      </c>
    </row>
    <row r="3" spans="1:17" ht="1.5" customHeight="1"/>
    <row r="4" spans="1:17" ht="13.5" customHeight="1">
      <c r="A4" s="1400" t="s">
        <v>59</v>
      </c>
      <c r="B4" s="1401"/>
      <c r="C4" s="1401"/>
      <c r="D4" s="1415" t="s">
        <v>12</v>
      </c>
      <c r="E4" s="1416"/>
      <c r="F4" s="1416"/>
      <c r="G4" s="1416"/>
      <c r="H4" s="1416"/>
      <c r="I4" s="1416"/>
      <c r="J4" s="1416"/>
      <c r="K4" s="1416"/>
      <c r="L4" s="1416"/>
      <c r="M4" s="1400"/>
      <c r="N4" s="469" t="s">
        <v>13</v>
      </c>
      <c r="O4" s="469"/>
      <c r="P4" s="469"/>
      <c r="Q4" s="468"/>
    </row>
    <row r="5" spans="1:17" ht="13.5" customHeight="1">
      <c r="A5" s="1400"/>
      <c r="B5" s="1401"/>
      <c r="C5" s="1401"/>
      <c r="D5" s="1439" t="s">
        <v>5</v>
      </c>
      <c r="E5" s="1440"/>
      <c r="F5" s="1415" t="s">
        <v>3</v>
      </c>
      <c r="G5" s="1416"/>
      <c r="H5" s="1415" t="s">
        <v>4</v>
      </c>
      <c r="I5" s="1400"/>
      <c r="J5" s="1417" t="s">
        <v>82</v>
      </c>
      <c r="K5" s="1418"/>
      <c r="L5" s="469" t="s">
        <v>0</v>
      </c>
      <c r="M5" s="468"/>
      <c r="N5" s="449" t="s">
        <v>5</v>
      </c>
      <c r="O5" s="447" t="s">
        <v>3</v>
      </c>
      <c r="P5" s="469" t="s">
        <v>4</v>
      </c>
      <c r="Q5" s="468"/>
    </row>
    <row r="6" spans="1:17" ht="3" customHeight="1">
      <c r="A6" s="467"/>
      <c r="B6" s="467"/>
      <c r="C6" s="466"/>
      <c r="N6" s="465"/>
    </row>
    <row r="7" spans="1:17" ht="10.5" customHeight="1">
      <c r="A7" s="1438" t="s">
        <v>6</v>
      </c>
      <c r="B7" s="1438"/>
      <c r="D7" s="1422">
        <v>2236561</v>
      </c>
      <c r="E7" s="1403"/>
      <c r="F7" s="1403">
        <v>1111329</v>
      </c>
      <c r="G7" s="1403"/>
      <c r="H7" s="1403">
        <v>1125232</v>
      </c>
      <c r="I7" s="1403"/>
      <c r="J7" s="1412">
        <f>D7*100/$D$7</f>
        <v>100</v>
      </c>
      <c r="K7" s="1412"/>
      <c r="L7" s="462">
        <f>F7*100/H7</f>
        <v>98.764432579236995</v>
      </c>
      <c r="M7" s="464"/>
      <c r="N7" s="443">
        <v>156468</v>
      </c>
      <c r="O7" s="441">
        <v>76761</v>
      </c>
      <c r="P7" s="441">
        <v>79707</v>
      </c>
    </row>
    <row r="8" spans="1:17" ht="3" customHeight="1">
      <c r="B8" s="438"/>
      <c r="D8" s="429"/>
      <c r="E8" s="428"/>
      <c r="F8" s="428"/>
      <c r="G8" s="428"/>
      <c r="H8" s="428"/>
      <c r="I8" s="428"/>
      <c r="J8" s="463"/>
      <c r="K8" s="414"/>
      <c r="L8" s="462"/>
      <c r="M8" s="461"/>
      <c r="N8" s="460"/>
      <c r="O8" s="459"/>
      <c r="P8" s="459"/>
    </row>
    <row r="9" spans="1:17" ht="10.5" customHeight="1">
      <c r="B9" s="432" t="s">
        <v>36</v>
      </c>
      <c r="D9" s="1397">
        <v>96815</v>
      </c>
      <c r="E9" s="1398"/>
      <c r="F9" s="1398">
        <v>49448</v>
      </c>
      <c r="G9" s="1398"/>
      <c r="H9" s="1398">
        <v>47367</v>
      </c>
      <c r="I9" s="1398"/>
      <c r="J9" s="1411">
        <f t="shared" ref="J9:J29" si="0">D9*100/$D$7</f>
        <v>4.328743995804273</v>
      </c>
      <c r="K9" s="1411"/>
      <c r="L9" s="422">
        <f t="shared" ref="L9:L29" si="1">F9*100/H9</f>
        <v>104.39335402284291</v>
      </c>
      <c r="M9" s="456"/>
      <c r="N9" s="429">
        <v>5854</v>
      </c>
      <c r="O9" s="428">
        <v>2984</v>
      </c>
      <c r="P9" s="428">
        <v>2870</v>
      </c>
    </row>
    <row r="10" spans="1:17" ht="10.5" customHeight="1">
      <c r="B10" s="432" t="s">
        <v>37</v>
      </c>
      <c r="D10" s="1397">
        <v>98854</v>
      </c>
      <c r="E10" s="1398"/>
      <c r="F10" s="1398">
        <v>50812</v>
      </c>
      <c r="G10" s="1398"/>
      <c r="H10" s="1398">
        <v>48042</v>
      </c>
      <c r="I10" s="1398"/>
      <c r="J10" s="1411">
        <f t="shared" si="0"/>
        <v>4.4199107469011576</v>
      </c>
      <c r="K10" s="1411"/>
      <c r="L10" s="422">
        <f t="shared" si="1"/>
        <v>105.76578826859831</v>
      </c>
      <c r="M10" s="456"/>
      <c r="N10" s="429">
        <v>6197</v>
      </c>
      <c r="O10" s="428">
        <v>3223</v>
      </c>
      <c r="P10" s="428">
        <v>2974</v>
      </c>
    </row>
    <row r="11" spans="1:17" ht="10.5" customHeight="1">
      <c r="B11" s="430" t="s">
        <v>38</v>
      </c>
      <c r="D11" s="1397">
        <v>98005</v>
      </c>
      <c r="E11" s="1398"/>
      <c r="F11" s="1398">
        <v>49624</v>
      </c>
      <c r="G11" s="1398"/>
      <c r="H11" s="1398">
        <v>48381</v>
      </c>
      <c r="I11" s="1398"/>
      <c r="J11" s="1411">
        <f t="shared" si="0"/>
        <v>4.3819506823198653</v>
      </c>
      <c r="K11" s="1411"/>
      <c r="L11" s="422">
        <f t="shared" si="1"/>
        <v>102.56919038465513</v>
      </c>
      <c r="M11" s="456"/>
      <c r="N11" s="429">
        <v>5944</v>
      </c>
      <c r="O11" s="428">
        <v>2986</v>
      </c>
      <c r="P11" s="428">
        <v>2958</v>
      </c>
    </row>
    <row r="12" spans="1:17" ht="10.5" customHeight="1">
      <c r="B12" s="430" t="s">
        <v>39</v>
      </c>
      <c r="D12" s="1397">
        <v>100666</v>
      </c>
      <c r="E12" s="1398"/>
      <c r="F12" s="1398">
        <v>51209</v>
      </c>
      <c r="G12" s="1398"/>
      <c r="H12" s="1398">
        <v>49457</v>
      </c>
      <c r="I12" s="1398"/>
      <c r="J12" s="1411">
        <f t="shared" si="0"/>
        <v>4.5009279872089341</v>
      </c>
      <c r="K12" s="1411"/>
      <c r="L12" s="422">
        <f t="shared" si="1"/>
        <v>103.54247123764078</v>
      </c>
      <c r="M12" s="456"/>
      <c r="N12" s="429">
        <v>6370</v>
      </c>
      <c r="O12" s="428">
        <v>3194</v>
      </c>
      <c r="P12" s="428">
        <v>3176</v>
      </c>
    </row>
    <row r="13" spans="1:17" ht="10.5" customHeight="1">
      <c r="B13" s="430" t="s">
        <v>40</v>
      </c>
      <c r="D13" s="1397">
        <v>145382</v>
      </c>
      <c r="E13" s="1398"/>
      <c r="F13" s="1398">
        <v>76133</v>
      </c>
      <c r="G13" s="1398"/>
      <c r="H13" s="1398">
        <v>69249</v>
      </c>
      <c r="I13" s="1398"/>
      <c r="J13" s="1411">
        <f t="shared" si="0"/>
        <v>6.5002474781595492</v>
      </c>
      <c r="K13" s="1411"/>
      <c r="L13" s="422">
        <f t="shared" si="1"/>
        <v>109.94093777527473</v>
      </c>
      <c r="M13" s="456"/>
      <c r="N13" s="429">
        <v>11760</v>
      </c>
      <c r="O13" s="428">
        <v>6279</v>
      </c>
      <c r="P13" s="428">
        <v>5481</v>
      </c>
    </row>
    <row r="14" spans="1:17" ht="10.5" customHeight="1">
      <c r="B14" s="430" t="s">
        <v>41</v>
      </c>
      <c r="D14" s="1397">
        <v>151474</v>
      </c>
      <c r="E14" s="1398"/>
      <c r="F14" s="1398">
        <v>78738</v>
      </c>
      <c r="G14" s="1398"/>
      <c r="H14" s="1398">
        <v>72736</v>
      </c>
      <c r="I14" s="1398"/>
      <c r="J14" s="1411">
        <f t="shared" si="0"/>
        <v>6.7726299439183641</v>
      </c>
      <c r="K14" s="1411"/>
      <c r="L14" s="422">
        <f t="shared" si="1"/>
        <v>108.25175978882534</v>
      </c>
      <c r="M14" s="456"/>
      <c r="N14" s="429">
        <v>11449</v>
      </c>
      <c r="O14" s="428">
        <v>6021</v>
      </c>
      <c r="P14" s="428">
        <v>5428</v>
      </c>
    </row>
    <row r="15" spans="1:17" ht="10.5" customHeight="1">
      <c r="B15" s="430" t="s">
        <v>42</v>
      </c>
      <c r="D15" s="1397">
        <v>175804</v>
      </c>
      <c r="E15" s="1398"/>
      <c r="F15" s="1398">
        <v>89774</v>
      </c>
      <c r="G15" s="1398"/>
      <c r="H15" s="1398">
        <v>86030</v>
      </c>
      <c r="I15" s="1398"/>
      <c r="J15" s="1411">
        <f t="shared" si="0"/>
        <v>7.8604607699052247</v>
      </c>
      <c r="K15" s="1411"/>
      <c r="L15" s="422">
        <f t="shared" si="1"/>
        <v>104.35197024293851</v>
      </c>
      <c r="M15" s="456"/>
      <c r="N15" s="429">
        <v>11933</v>
      </c>
      <c r="O15" s="428">
        <v>5923</v>
      </c>
      <c r="P15" s="428">
        <v>6010</v>
      </c>
    </row>
    <row r="16" spans="1:17" ht="10.5" customHeight="1">
      <c r="B16" s="430" t="s">
        <v>43</v>
      </c>
      <c r="D16" s="1397">
        <v>180750</v>
      </c>
      <c r="E16" s="1398"/>
      <c r="F16" s="1398">
        <v>92022</v>
      </c>
      <c r="G16" s="1398"/>
      <c r="H16" s="1398">
        <v>88728</v>
      </c>
      <c r="I16" s="1398"/>
      <c r="J16" s="1411">
        <f t="shared" si="0"/>
        <v>8.0816038552044862</v>
      </c>
      <c r="K16" s="1411"/>
      <c r="L16" s="422">
        <f t="shared" si="1"/>
        <v>103.71246956992155</v>
      </c>
      <c r="M16" s="456"/>
      <c r="N16" s="429">
        <v>12510</v>
      </c>
      <c r="O16" s="428">
        <v>6176</v>
      </c>
      <c r="P16" s="428">
        <v>6334</v>
      </c>
    </row>
    <row r="17" spans="2:16" ht="10.5" customHeight="1">
      <c r="B17" s="430" t="s">
        <v>44</v>
      </c>
      <c r="D17" s="1397">
        <v>153406</v>
      </c>
      <c r="E17" s="1398"/>
      <c r="F17" s="1398">
        <v>78267</v>
      </c>
      <c r="G17" s="1398"/>
      <c r="H17" s="1398">
        <v>75139</v>
      </c>
      <c r="I17" s="1398"/>
      <c r="J17" s="1411">
        <f t="shared" si="0"/>
        <v>6.8590125643789728</v>
      </c>
      <c r="K17" s="1411"/>
      <c r="L17" s="422">
        <f t="shared" si="1"/>
        <v>104.16295133020137</v>
      </c>
      <c r="M17" s="456"/>
      <c r="N17" s="429">
        <v>11149</v>
      </c>
      <c r="O17" s="428">
        <v>5762</v>
      </c>
      <c r="P17" s="428">
        <v>5387</v>
      </c>
    </row>
    <row r="18" spans="2:16" ht="10.5" customHeight="1">
      <c r="B18" s="430" t="s">
        <v>45</v>
      </c>
      <c r="D18" s="1397">
        <v>135557</v>
      </c>
      <c r="E18" s="1398"/>
      <c r="F18" s="1398">
        <v>69329</v>
      </c>
      <c r="G18" s="1398"/>
      <c r="H18" s="1398">
        <v>66228</v>
      </c>
      <c r="I18" s="1398"/>
      <c r="J18" s="1411">
        <f t="shared" si="0"/>
        <v>6.0609569781463595</v>
      </c>
      <c r="K18" s="1411"/>
      <c r="L18" s="422">
        <f t="shared" si="1"/>
        <v>104.68230959714924</v>
      </c>
      <c r="M18" s="456"/>
      <c r="N18" s="429">
        <v>9950</v>
      </c>
      <c r="O18" s="428">
        <v>5164</v>
      </c>
      <c r="P18" s="428">
        <v>4786</v>
      </c>
    </row>
    <row r="19" spans="2:16" ht="10.5" customHeight="1">
      <c r="B19" s="430" t="s">
        <v>46</v>
      </c>
      <c r="D19" s="1397">
        <v>128370</v>
      </c>
      <c r="E19" s="1398"/>
      <c r="F19" s="1398">
        <v>65811</v>
      </c>
      <c r="G19" s="1398"/>
      <c r="H19" s="1398">
        <v>62559</v>
      </c>
      <c r="I19" s="1398"/>
      <c r="J19" s="1411">
        <f t="shared" si="0"/>
        <v>5.7396154184929449</v>
      </c>
      <c r="K19" s="1411"/>
      <c r="L19" s="422">
        <f t="shared" si="1"/>
        <v>105.19829281158586</v>
      </c>
      <c r="M19" s="456"/>
      <c r="N19" s="429">
        <v>9634</v>
      </c>
      <c r="O19" s="428">
        <v>4917</v>
      </c>
      <c r="P19" s="428">
        <v>4717</v>
      </c>
    </row>
    <row r="20" spans="2:16" ht="10.5" customHeight="1">
      <c r="B20" s="430" t="s">
        <v>47</v>
      </c>
      <c r="D20" s="1397">
        <v>169536</v>
      </c>
      <c r="E20" s="1398"/>
      <c r="F20" s="1398">
        <v>86409</v>
      </c>
      <c r="G20" s="1398"/>
      <c r="H20" s="1398">
        <v>83127</v>
      </c>
      <c r="I20" s="1398"/>
      <c r="J20" s="1411">
        <f t="shared" si="0"/>
        <v>7.5802090799222555</v>
      </c>
      <c r="K20" s="1411"/>
      <c r="L20" s="422">
        <f t="shared" si="1"/>
        <v>103.94817568299109</v>
      </c>
      <c r="M20" s="456"/>
      <c r="N20" s="429">
        <v>12250</v>
      </c>
      <c r="O20" s="428">
        <v>6290</v>
      </c>
      <c r="P20" s="428">
        <v>5960</v>
      </c>
    </row>
    <row r="21" spans="2:16" ht="10.5" customHeight="1">
      <c r="B21" s="430" t="s">
        <v>48</v>
      </c>
      <c r="D21" s="1397">
        <v>141719</v>
      </c>
      <c r="E21" s="1398"/>
      <c r="F21" s="1398">
        <v>70524</v>
      </c>
      <c r="G21" s="1398"/>
      <c r="H21" s="1398">
        <v>71195</v>
      </c>
      <c r="I21" s="1398"/>
      <c r="J21" s="1411">
        <f t="shared" si="0"/>
        <v>6.3364692489943266</v>
      </c>
      <c r="K21" s="1411"/>
      <c r="L21" s="422">
        <f t="shared" si="1"/>
        <v>99.057518084135125</v>
      </c>
      <c r="M21" s="456"/>
      <c r="N21" s="429">
        <v>9738</v>
      </c>
      <c r="O21" s="428">
        <v>4680</v>
      </c>
      <c r="P21" s="428">
        <v>5058</v>
      </c>
    </row>
    <row r="22" spans="2:16" ht="10.5" customHeight="1">
      <c r="B22" s="430" t="s">
        <v>49</v>
      </c>
      <c r="D22" s="1397">
        <v>133350</v>
      </c>
      <c r="E22" s="1398"/>
      <c r="F22" s="1398">
        <v>63947</v>
      </c>
      <c r="G22" s="1398"/>
      <c r="H22" s="1398">
        <v>69403</v>
      </c>
      <c r="I22" s="1398"/>
      <c r="J22" s="1411">
        <f t="shared" si="0"/>
        <v>5.9622786948355087</v>
      </c>
      <c r="K22" s="1411"/>
      <c r="L22" s="422">
        <f t="shared" si="1"/>
        <v>92.13866835727562</v>
      </c>
      <c r="M22" s="456"/>
      <c r="N22" s="429">
        <v>8782</v>
      </c>
      <c r="O22" s="428">
        <v>3968</v>
      </c>
      <c r="P22" s="428">
        <v>4814</v>
      </c>
    </row>
    <row r="23" spans="2:16" ht="10.5" customHeight="1">
      <c r="B23" s="430" t="s">
        <v>50</v>
      </c>
      <c r="D23" s="1397">
        <v>115988</v>
      </c>
      <c r="E23" s="1398"/>
      <c r="F23" s="1398">
        <v>53332</v>
      </c>
      <c r="G23" s="1398"/>
      <c r="H23" s="1398">
        <v>62656</v>
      </c>
      <c r="I23" s="1398"/>
      <c r="J23" s="1411">
        <f t="shared" si="0"/>
        <v>5.1859976097231417</v>
      </c>
      <c r="K23" s="1411"/>
      <c r="L23" s="422">
        <f t="shared" si="1"/>
        <v>85.118743615934633</v>
      </c>
      <c r="M23" s="456"/>
      <c r="N23" s="429">
        <v>8237</v>
      </c>
      <c r="O23" s="428">
        <v>3573</v>
      </c>
      <c r="P23" s="428">
        <v>4664</v>
      </c>
    </row>
    <row r="24" spans="2:16" ht="10.5" customHeight="1">
      <c r="B24" s="430" t="s">
        <v>51</v>
      </c>
      <c r="D24" s="1397">
        <v>87531</v>
      </c>
      <c r="E24" s="1398"/>
      <c r="F24" s="1398">
        <v>38089</v>
      </c>
      <c r="G24" s="1398"/>
      <c r="H24" s="1398">
        <v>49442</v>
      </c>
      <c r="I24" s="1398"/>
      <c r="J24" s="1411">
        <f t="shared" si="0"/>
        <v>3.9136424179801041</v>
      </c>
      <c r="K24" s="1411"/>
      <c r="L24" s="422">
        <f t="shared" si="1"/>
        <v>77.037741191699368</v>
      </c>
      <c r="M24" s="456"/>
      <c r="N24" s="429">
        <v>6707</v>
      </c>
      <c r="O24" s="428">
        <v>2840</v>
      </c>
      <c r="P24" s="428">
        <v>3867</v>
      </c>
    </row>
    <row r="25" spans="2:16" ht="10.5" customHeight="1">
      <c r="B25" s="430" t="s">
        <v>52</v>
      </c>
      <c r="D25" s="1397">
        <v>57189</v>
      </c>
      <c r="E25" s="1398"/>
      <c r="F25" s="1398">
        <v>22083</v>
      </c>
      <c r="G25" s="1398"/>
      <c r="H25" s="1398">
        <v>35106</v>
      </c>
      <c r="I25" s="1398"/>
      <c r="J25" s="1411">
        <f t="shared" si="0"/>
        <v>2.5570060463363173</v>
      </c>
      <c r="K25" s="1411"/>
      <c r="L25" s="422">
        <f t="shared" si="1"/>
        <v>62.903777132114172</v>
      </c>
      <c r="M25" s="456"/>
      <c r="N25" s="429">
        <v>4477</v>
      </c>
      <c r="O25" s="428">
        <v>1670</v>
      </c>
      <c r="P25" s="428">
        <v>2807</v>
      </c>
    </row>
    <row r="26" spans="2:16" ht="10.5" customHeight="1">
      <c r="B26" s="430" t="s">
        <v>56</v>
      </c>
      <c r="D26" s="1397">
        <v>28721</v>
      </c>
      <c r="E26" s="1398"/>
      <c r="F26" s="1398">
        <v>8460</v>
      </c>
      <c r="G26" s="1398"/>
      <c r="H26" s="1398">
        <v>20261</v>
      </c>
      <c r="I26" s="1398"/>
      <c r="J26" s="1411">
        <f t="shared" si="0"/>
        <v>1.2841590280792698</v>
      </c>
      <c r="K26" s="1411"/>
      <c r="L26" s="422">
        <f t="shared" si="1"/>
        <v>41.755095997236069</v>
      </c>
      <c r="M26" s="456"/>
      <c r="N26" s="429">
        <v>2284</v>
      </c>
      <c r="O26" s="428">
        <v>757</v>
      </c>
      <c r="P26" s="428">
        <v>1527</v>
      </c>
    </row>
    <row r="27" spans="2:16" ht="10.5" customHeight="1">
      <c r="B27" s="430" t="s">
        <v>81</v>
      </c>
      <c r="D27" s="1397">
        <v>12691</v>
      </c>
      <c r="E27" s="1398"/>
      <c r="F27" s="1398">
        <v>3356</v>
      </c>
      <c r="G27" s="1398"/>
      <c r="H27" s="1398">
        <v>9335</v>
      </c>
      <c r="I27" s="1398"/>
      <c r="J27" s="1411">
        <f t="shared" si="0"/>
        <v>0.56743366266334783</v>
      </c>
      <c r="K27" s="1411"/>
      <c r="L27" s="422">
        <f t="shared" si="1"/>
        <v>35.950723085163361</v>
      </c>
      <c r="M27" s="456"/>
      <c r="N27" s="429">
        <v>898</v>
      </c>
      <c r="O27" s="428">
        <v>251</v>
      </c>
      <c r="P27" s="428">
        <v>647</v>
      </c>
    </row>
    <row r="28" spans="2:16" ht="10.5" customHeight="1">
      <c r="B28" s="430" t="s">
        <v>80</v>
      </c>
      <c r="D28" s="1397">
        <v>3266</v>
      </c>
      <c r="E28" s="1398"/>
      <c r="F28" s="1398">
        <v>638</v>
      </c>
      <c r="G28" s="1398"/>
      <c r="H28" s="1398">
        <v>2628</v>
      </c>
      <c r="I28" s="1398"/>
      <c r="J28" s="1411">
        <f t="shared" si="0"/>
        <v>0.14602776315960084</v>
      </c>
      <c r="K28" s="1411"/>
      <c r="L28" s="422">
        <f t="shared" si="1"/>
        <v>24.277016742770169</v>
      </c>
      <c r="M28" s="456"/>
      <c r="N28" s="429">
        <v>234</v>
      </c>
      <c r="O28" s="428">
        <v>49</v>
      </c>
      <c r="P28" s="428">
        <v>185</v>
      </c>
    </row>
    <row r="29" spans="2:16" ht="10.5" customHeight="1">
      <c r="B29" s="430" t="s">
        <v>79</v>
      </c>
      <c r="D29" s="1397">
        <v>410</v>
      </c>
      <c r="E29" s="1398"/>
      <c r="F29" s="1398">
        <v>65</v>
      </c>
      <c r="G29" s="1398"/>
      <c r="H29" s="1398">
        <v>345</v>
      </c>
      <c r="I29" s="1398"/>
      <c r="J29" s="1411">
        <f t="shared" si="0"/>
        <v>1.8331715522178917E-2</v>
      </c>
      <c r="K29" s="1411"/>
      <c r="L29" s="422">
        <f t="shared" si="1"/>
        <v>18.840579710144926</v>
      </c>
      <c r="M29" s="456"/>
      <c r="N29" s="429">
        <v>27</v>
      </c>
      <c r="O29" s="428">
        <v>4</v>
      </c>
      <c r="P29" s="428">
        <v>23</v>
      </c>
    </row>
    <row r="30" spans="2:16" ht="9.75" customHeight="1">
      <c r="B30" s="430" t="s">
        <v>67</v>
      </c>
      <c r="D30" s="437"/>
      <c r="E30" s="433"/>
      <c r="F30" s="433"/>
      <c r="G30" s="433"/>
      <c r="H30" s="433"/>
      <c r="I30" s="433"/>
      <c r="J30" s="452"/>
      <c r="K30" s="452"/>
      <c r="L30" s="452"/>
      <c r="M30" s="456"/>
      <c r="N30" s="458"/>
      <c r="O30" s="452"/>
      <c r="P30" s="452"/>
    </row>
    <row r="31" spans="2:16" ht="9.75" customHeight="1">
      <c r="B31" s="432" t="s">
        <v>53</v>
      </c>
      <c r="D31" s="1397">
        <v>293674</v>
      </c>
      <c r="E31" s="1398"/>
      <c r="F31" s="1398">
        <v>149884</v>
      </c>
      <c r="G31" s="1398"/>
      <c r="H31" s="1398">
        <v>143790</v>
      </c>
      <c r="I31" s="1398"/>
      <c r="J31" s="1411">
        <f>D31*100/$D$7</f>
        <v>13.130605425025296</v>
      </c>
      <c r="K31" s="1411"/>
      <c r="L31" s="422">
        <f>F31*100/H31</f>
        <v>104.23812504346617</v>
      </c>
      <c r="M31" s="456"/>
      <c r="N31" s="429">
        <v>17995</v>
      </c>
      <c r="O31" s="428">
        <v>9193</v>
      </c>
      <c r="P31" s="428">
        <v>8802</v>
      </c>
    </row>
    <row r="32" spans="2:16" ht="9.75" customHeight="1">
      <c r="B32" s="430" t="s">
        <v>54</v>
      </c>
      <c r="D32" s="1397">
        <v>1482664</v>
      </c>
      <c r="E32" s="1398"/>
      <c r="F32" s="1398">
        <v>758216</v>
      </c>
      <c r="G32" s="1398"/>
      <c r="H32" s="1398">
        <v>724448</v>
      </c>
      <c r="I32" s="1398"/>
      <c r="J32" s="1411">
        <f>D32*100/$D$7</f>
        <v>66.292133324331417</v>
      </c>
      <c r="K32" s="1411"/>
      <c r="L32" s="422">
        <f>F32*100/H32</f>
        <v>104.66120411678961</v>
      </c>
      <c r="M32" s="456"/>
      <c r="N32" s="429">
        <v>106743</v>
      </c>
      <c r="O32" s="428">
        <v>54406</v>
      </c>
      <c r="P32" s="428">
        <v>52337</v>
      </c>
    </row>
    <row r="33" spans="1:17" ht="9.75" customHeight="1">
      <c r="B33" s="430" t="s">
        <v>55</v>
      </c>
      <c r="D33" s="1397">
        <v>439146</v>
      </c>
      <c r="E33" s="1398"/>
      <c r="F33" s="1398">
        <v>189970</v>
      </c>
      <c r="G33" s="1398"/>
      <c r="H33" s="1398">
        <v>249176</v>
      </c>
      <c r="I33" s="1398"/>
      <c r="J33" s="1411">
        <f>D33*100/$D$7</f>
        <v>19.63487693829947</v>
      </c>
      <c r="K33" s="1411"/>
      <c r="L33" s="422">
        <f>F33*100/H33</f>
        <v>76.239284682312899</v>
      </c>
      <c r="M33" s="456"/>
      <c r="N33" s="429">
        <v>31646</v>
      </c>
      <c r="O33" s="428">
        <v>13112</v>
      </c>
      <c r="P33" s="428">
        <v>18534</v>
      </c>
    </row>
    <row r="34" spans="1:17" ht="9.75" customHeight="1">
      <c r="B34" s="430" t="s">
        <v>75</v>
      </c>
      <c r="D34" s="437"/>
      <c r="E34" s="1398"/>
      <c r="F34" s="1398"/>
      <c r="G34" s="433"/>
      <c r="H34" s="433"/>
      <c r="I34" s="433"/>
      <c r="J34" s="433"/>
      <c r="K34" s="433"/>
      <c r="L34" s="452"/>
      <c r="M34" s="456"/>
      <c r="N34" s="458"/>
      <c r="O34" s="452"/>
      <c r="P34" s="452"/>
    </row>
    <row r="35" spans="1:17" ht="9.75" customHeight="1">
      <c r="B35" s="432" t="s">
        <v>53</v>
      </c>
      <c r="D35" s="1395">
        <v>13.130605425025296</v>
      </c>
      <c r="E35" s="1396"/>
      <c r="F35" s="1396">
        <v>13.486915215926157</v>
      </c>
      <c r="G35" s="1396"/>
      <c r="H35" s="1396">
        <v>12.778698081817794</v>
      </c>
      <c r="I35" s="1396"/>
      <c r="J35" s="1441" t="s">
        <v>1</v>
      </c>
      <c r="K35" s="1441"/>
      <c r="L35" s="455" t="s">
        <v>21</v>
      </c>
      <c r="M35" s="456"/>
      <c r="N35" s="424">
        <v>11.5</v>
      </c>
      <c r="O35" s="422">
        <v>12</v>
      </c>
      <c r="P35" s="422">
        <v>11</v>
      </c>
    </row>
    <row r="36" spans="1:17" ht="9.75" customHeight="1">
      <c r="B36" s="430" t="s">
        <v>54</v>
      </c>
      <c r="D36" s="1395">
        <v>66.292133324331417</v>
      </c>
      <c r="E36" s="1396"/>
      <c r="F36" s="1396">
        <v>68.226060869463495</v>
      </c>
      <c r="G36" s="1396"/>
      <c r="H36" s="1396">
        <v>64.382100757888153</v>
      </c>
      <c r="I36" s="1396"/>
      <c r="J36" s="1441" t="s">
        <v>21</v>
      </c>
      <c r="K36" s="1441"/>
      <c r="L36" s="455" t="s">
        <v>21</v>
      </c>
      <c r="M36" s="456"/>
      <c r="N36" s="424">
        <v>68.2</v>
      </c>
      <c r="O36" s="422">
        <v>70.900000000000006</v>
      </c>
      <c r="P36" s="422">
        <v>65.7</v>
      </c>
    </row>
    <row r="37" spans="1:17" ht="9.75" customHeight="1">
      <c r="B37" s="430" t="s">
        <v>55</v>
      </c>
      <c r="D37" s="1395">
        <v>19.63487693829947</v>
      </c>
      <c r="E37" s="1396"/>
      <c r="F37" s="1396">
        <v>17.093947876821357</v>
      </c>
      <c r="G37" s="1396"/>
      <c r="H37" s="1396">
        <v>22.14441110810926</v>
      </c>
      <c r="I37" s="1396"/>
      <c r="J37" s="1441" t="s">
        <v>21</v>
      </c>
      <c r="K37" s="1441"/>
      <c r="L37" s="455" t="s">
        <v>21</v>
      </c>
      <c r="M37" s="456"/>
      <c r="N37" s="424">
        <v>20.2</v>
      </c>
      <c r="O37" s="422">
        <v>17.100000000000001</v>
      </c>
      <c r="P37" s="422">
        <v>23.3</v>
      </c>
    </row>
    <row r="38" spans="1:17" ht="3" customHeight="1">
      <c r="B38" s="430"/>
      <c r="D38" s="457"/>
      <c r="E38" s="455"/>
      <c r="F38" s="455"/>
      <c r="G38" s="455"/>
      <c r="H38" s="455"/>
      <c r="I38" s="455"/>
      <c r="J38" s="455"/>
      <c r="K38" s="455"/>
      <c r="L38" s="455"/>
      <c r="M38" s="456"/>
      <c r="N38" s="424"/>
      <c r="O38" s="422"/>
      <c r="P38" s="422"/>
    </row>
    <row r="39" spans="1:17" ht="9.75" customHeight="1">
      <c r="B39" s="427" t="s">
        <v>22</v>
      </c>
      <c r="D39" s="1395">
        <v>42.9</v>
      </c>
      <c r="E39" s="1396"/>
      <c r="F39" s="1396">
        <v>41.7</v>
      </c>
      <c r="G39" s="1396"/>
      <c r="H39" s="1396">
        <v>44.2</v>
      </c>
      <c r="I39" s="1396"/>
      <c r="J39" s="1441" t="s">
        <v>1</v>
      </c>
      <c r="K39" s="1441"/>
      <c r="L39" s="455" t="s">
        <v>21</v>
      </c>
      <c r="M39" s="454"/>
      <c r="N39" s="424">
        <v>43.7</v>
      </c>
      <c r="O39" s="422">
        <v>42.2</v>
      </c>
      <c r="P39" s="422">
        <v>45.2</v>
      </c>
      <c r="Q39" s="453"/>
    </row>
    <row r="40" spans="1:17" ht="9.75" customHeight="1">
      <c r="B40" s="426" t="s">
        <v>7</v>
      </c>
      <c r="D40" s="1395">
        <v>42</v>
      </c>
      <c r="E40" s="1396"/>
      <c r="F40" s="1396">
        <v>40.700000000000003</v>
      </c>
      <c r="G40" s="1396"/>
      <c r="H40" s="1396">
        <v>43.2</v>
      </c>
      <c r="I40" s="1396"/>
      <c r="J40" s="1441" t="s">
        <v>21</v>
      </c>
      <c r="K40" s="1441"/>
      <c r="L40" s="455" t="s">
        <v>21</v>
      </c>
      <c r="M40" s="454"/>
      <c r="N40" s="424">
        <v>42.7</v>
      </c>
      <c r="O40" s="422">
        <v>41.3</v>
      </c>
      <c r="P40" s="422">
        <v>44.2</v>
      </c>
      <c r="Q40" s="453"/>
    </row>
    <row r="41" spans="1:17" ht="3" customHeight="1">
      <c r="D41" s="450"/>
      <c r="E41" s="452"/>
      <c r="F41" s="452"/>
      <c r="G41" s="452"/>
      <c r="H41" s="452"/>
      <c r="I41" s="452"/>
      <c r="J41" s="452"/>
      <c r="K41" s="452"/>
      <c r="L41" s="452"/>
      <c r="M41" s="451"/>
      <c r="N41" s="450"/>
    </row>
    <row r="42" spans="1:17" ht="13.5" customHeight="1">
      <c r="A42" s="1405" t="s">
        <v>59</v>
      </c>
      <c r="B42" s="1405"/>
      <c r="C42" s="1405"/>
      <c r="D42" s="1415" t="s">
        <v>14</v>
      </c>
      <c r="E42" s="1416"/>
      <c r="F42" s="1416"/>
      <c r="G42" s="1416"/>
      <c r="H42" s="1400"/>
      <c r="I42" s="1415" t="s">
        <v>15</v>
      </c>
      <c r="J42" s="1416"/>
      <c r="K42" s="1416"/>
      <c r="L42" s="1416"/>
      <c r="M42" s="1400"/>
      <c r="N42" s="1415" t="s">
        <v>16</v>
      </c>
      <c r="O42" s="1416"/>
      <c r="P42" s="1416"/>
      <c r="Q42" s="1416"/>
    </row>
    <row r="43" spans="1:17" ht="13.5" customHeight="1">
      <c r="A43" s="1407"/>
      <c r="B43" s="1407"/>
      <c r="C43" s="1407"/>
      <c r="D43" s="449" t="s">
        <v>5</v>
      </c>
      <c r="E43" s="1415" t="s">
        <v>3</v>
      </c>
      <c r="F43" s="1416"/>
      <c r="G43" s="1415" t="s">
        <v>4</v>
      </c>
      <c r="H43" s="1416"/>
      <c r="I43" s="1439" t="s">
        <v>5</v>
      </c>
      <c r="J43" s="1440"/>
      <c r="K43" s="447" t="s">
        <v>3</v>
      </c>
      <c r="L43" s="1415" t="s">
        <v>4</v>
      </c>
      <c r="M43" s="1400"/>
      <c r="N43" s="448" t="s">
        <v>5</v>
      </c>
      <c r="O43" s="447" t="s">
        <v>3</v>
      </c>
      <c r="P43" s="1415" t="s">
        <v>4</v>
      </c>
      <c r="Q43" s="1416"/>
    </row>
    <row r="44" spans="1:17" ht="3" customHeight="1">
      <c r="A44" s="414"/>
      <c r="B44" s="414"/>
      <c r="C44" s="414"/>
      <c r="D44" s="445"/>
      <c r="E44" s="414"/>
      <c r="F44" s="414"/>
      <c r="G44" s="414"/>
      <c r="H44" s="414"/>
      <c r="I44" s="445"/>
      <c r="J44" s="414"/>
      <c r="K44" s="414"/>
      <c r="L44" s="414"/>
      <c r="M44" s="444"/>
      <c r="N44" s="414"/>
      <c r="O44" s="414"/>
      <c r="P44" s="414"/>
      <c r="Q44" s="414"/>
    </row>
    <row r="45" spans="1:17" ht="9.75" customHeight="1">
      <c r="A45" s="414"/>
      <c r="B45" s="438" t="s">
        <v>6</v>
      </c>
      <c r="C45" s="414"/>
      <c r="D45" s="443">
        <v>70282</v>
      </c>
      <c r="E45" s="1403">
        <v>34052</v>
      </c>
      <c r="F45" s="1403"/>
      <c r="G45" s="1403">
        <v>36230</v>
      </c>
      <c r="H45" s="1403"/>
      <c r="I45" s="1422">
        <v>166088</v>
      </c>
      <c r="J45" s="1403"/>
      <c r="K45" s="441">
        <v>81085</v>
      </c>
      <c r="L45" s="441">
        <v>85003</v>
      </c>
      <c r="M45" s="440"/>
      <c r="N45" s="439">
        <v>143584</v>
      </c>
      <c r="O45" s="439">
        <v>71524</v>
      </c>
      <c r="P45" s="439">
        <v>72060</v>
      </c>
      <c r="Q45" s="414"/>
    </row>
    <row r="46" spans="1:17" ht="3" customHeight="1">
      <c r="A46" s="414"/>
      <c r="B46" s="438"/>
      <c r="C46" s="414"/>
      <c r="D46" s="429"/>
      <c r="E46" s="428"/>
      <c r="F46" s="428"/>
      <c r="G46" s="428"/>
      <c r="H46" s="428"/>
      <c r="I46" s="429"/>
      <c r="J46" s="428"/>
      <c r="K46" s="428"/>
      <c r="L46" s="428"/>
      <c r="M46" s="421"/>
      <c r="N46" s="433"/>
      <c r="O46" s="433"/>
      <c r="P46" s="433"/>
      <c r="Q46" s="414"/>
    </row>
    <row r="47" spans="1:17">
      <c r="A47" s="414"/>
      <c r="B47" s="432" t="s">
        <v>36</v>
      </c>
      <c r="C47" s="414"/>
      <c r="D47" s="429">
        <v>2365</v>
      </c>
      <c r="E47" s="1398">
        <v>1247</v>
      </c>
      <c r="F47" s="1398"/>
      <c r="G47" s="1398">
        <v>1118</v>
      </c>
      <c r="H47" s="1398"/>
      <c r="I47" s="1397">
        <v>6615</v>
      </c>
      <c r="J47" s="1398"/>
      <c r="K47" s="428">
        <v>3414</v>
      </c>
      <c r="L47" s="428">
        <v>3201</v>
      </c>
      <c r="M47" s="421"/>
      <c r="N47" s="436">
        <v>5894</v>
      </c>
      <c r="O47" s="436">
        <v>3028</v>
      </c>
      <c r="P47" s="436">
        <v>2866</v>
      </c>
      <c r="Q47" s="414"/>
    </row>
    <row r="48" spans="1:17">
      <c r="A48" s="414"/>
      <c r="B48" s="432" t="s">
        <v>37</v>
      </c>
      <c r="C48" s="414"/>
      <c r="D48" s="429">
        <v>2454</v>
      </c>
      <c r="E48" s="1398">
        <v>1253</v>
      </c>
      <c r="F48" s="1398"/>
      <c r="G48" s="1398">
        <v>1201</v>
      </c>
      <c r="H48" s="1398"/>
      <c r="I48" s="1397">
        <v>6867</v>
      </c>
      <c r="J48" s="1398"/>
      <c r="K48" s="428">
        <v>3513</v>
      </c>
      <c r="L48" s="428">
        <v>3354</v>
      </c>
      <c r="M48" s="421"/>
      <c r="N48" s="436">
        <v>5988</v>
      </c>
      <c r="O48" s="436">
        <v>3061</v>
      </c>
      <c r="P48" s="436">
        <v>2927</v>
      </c>
      <c r="Q48" s="414"/>
    </row>
    <row r="49" spans="1:17">
      <c r="A49" s="414"/>
      <c r="B49" s="430" t="s">
        <v>38</v>
      </c>
      <c r="C49" s="414"/>
      <c r="D49" s="429">
        <v>2498</v>
      </c>
      <c r="E49" s="1398">
        <v>1248</v>
      </c>
      <c r="F49" s="1398"/>
      <c r="G49" s="1398">
        <v>1250</v>
      </c>
      <c r="H49" s="1398"/>
      <c r="I49" s="1397">
        <v>6967</v>
      </c>
      <c r="J49" s="1398"/>
      <c r="K49" s="428">
        <v>3583</v>
      </c>
      <c r="L49" s="428">
        <v>3384</v>
      </c>
      <c r="M49" s="421"/>
      <c r="N49" s="436">
        <v>6030</v>
      </c>
      <c r="O49" s="436">
        <v>3052</v>
      </c>
      <c r="P49" s="436">
        <v>2978</v>
      </c>
      <c r="Q49" s="414"/>
    </row>
    <row r="50" spans="1:17">
      <c r="A50" s="414"/>
      <c r="B50" s="430" t="s">
        <v>39</v>
      </c>
      <c r="C50" s="414"/>
      <c r="D50" s="429">
        <v>2767</v>
      </c>
      <c r="E50" s="1398">
        <v>1403</v>
      </c>
      <c r="F50" s="1398"/>
      <c r="G50" s="1398">
        <v>1364</v>
      </c>
      <c r="H50" s="1398"/>
      <c r="I50" s="1397">
        <v>7507</v>
      </c>
      <c r="J50" s="1398"/>
      <c r="K50" s="428">
        <v>3830</v>
      </c>
      <c r="L50" s="428">
        <v>3677</v>
      </c>
      <c r="M50" s="421"/>
      <c r="N50" s="436">
        <v>6001</v>
      </c>
      <c r="O50" s="436">
        <v>3014</v>
      </c>
      <c r="P50" s="436">
        <v>2987</v>
      </c>
      <c r="Q50" s="414"/>
    </row>
    <row r="51" spans="1:17">
      <c r="A51" s="414"/>
      <c r="B51" s="430" t="s">
        <v>40</v>
      </c>
      <c r="C51" s="414"/>
      <c r="D51" s="429">
        <v>4590</v>
      </c>
      <c r="E51" s="1398">
        <v>2316</v>
      </c>
      <c r="F51" s="1398"/>
      <c r="G51" s="1398">
        <v>2274</v>
      </c>
      <c r="H51" s="1398"/>
      <c r="I51" s="1397">
        <v>8998</v>
      </c>
      <c r="J51" s="1398"/>
      <c r="K51" s="428">
        <v>4542</v>
      </c>
      <c r="L51" s="428">
        <v>4456</v>
      </c>
      <c r="M51" s="421"/>
      <c r="N51" s="436">
        <v>8031</v>
      </c>
      <c r="O51" s="436">
        <v>4032</v>
      </c>
      <c r="P51" s="436">
        <v>3999</v>
      </c>
      <c r="Q51" s="414"/>
    </row>
    <row r="52" spans="1:17">
      <c r="A52" s="414"/>
      <c r="B52" s="430" t="s">
        <v>41</v>
      </c>
      <c r="C52" s="414"/>
      <c r="D52" s="429">
        <v>5358</v>
      </c>
      <c r="E52" s="1398">
        <v>2735</v>
      </c>
      <c r="F52" s="1398"/>
      <c r="G52" s="1398">
        <v>2623</v>
      </c>
      <c r="H52" s="1398"/>
      <c r="I52" s="1397">
        <v>10040</v>
      </c>
      <c r="J52" s="1398"/>
      <c r="K52" s="428">
        <v>5075</v>
      </c>
      <c r="L52" s="428">
        <v>4965</v>
      </c>
      <c r="M52" s="421"/>
      <c r="N52" s="436">
        <v>9036</v>
      </c>
      <c r="O52" s="436">
        <v>4669</v>
      </c>
      <c r="P52" s="436">
        <v>4367</v>
      </c>
      <c r="Q52" s="414"/>
    </row>
    <row r="53" spans="1:17">
      <c r="A53" s="414"/>
      <c r="B53" s="430" t="s">
        <v>42</v>
      </c>
      <c r="C53" s="414"/>
      <c r="D53" s="429">
        <v>5832</v>
      </c>
      <c r="E53" s="1398">
        <v>2895</v>
      </c>
      <c r="F53" s="1398"/>
      <c r="G53" s="1398">
        <v>2937</v>
      </c>
      <c r="H53" s="1398"/>
      <c r="I53" s="1397">
        <v>12411</v>
      </c>
      <c r="J53" s="1398"/>
      <c r="K53" s="428">
        <v>6306</v>
      </c>
      <c r="L53" s="428">
        <v>6105</v>
      </c>
      <c r="M53" s="421"/>
      <c r="N53" s="436">
        <v>11111</v>
      </c>
      <c r="O53" s="436">
        <v>5601</v>
      </c>
      <c r="P53" s="436">
        <v>5510</v>
      </c>
      <c r="Q53" s="414"/>
    </row>
    <row r="54" spans="1:17">
      <c r="A54" s="414"/>
      <c r="B54" s="430" t="s">
        <v>43</v>
      </c>
      <c r="C54" s="414"/>
      <c r="D54" s="429">
        <v>5861</v>
      </c>
      <c r="E54" s="1398">
        <v>2923</v>
      </c>
      <c r="F54" s="1398"/>
      <c r="G54" s="1398">
        <v>2938</v>
      </c>
      <c r="H54" s="1398"/>
      <c r="I54" s="1397">
        <v>12876</v>
      </c>
      <c r="J54" s="1398"/>
      <c r="K54" s="428">
        <v>6459</v>
      </c>
      <c r="L54" s="428">
        <v>6417</v>
      </c>
      <c r="M54" s="421"/>
      <c r="N54" s="436">
        <v>11667</v>
      </c>
      <c r="O54" s="436">
        <v>6010</v>
      </c>
      <c r="P54" s="436">
        <v>5657</v>
      </c>
      <c r="Q54" s="414"/>
    </row>
    <row r="55" spans="1:17">
      <c r="A55" s="414"/>
      <c r="B55" s="430" t="s">
        <v>44</v>
      </c>
      <c r="C55" s="414"/>
      <c r="D55" s="429">
        <v>5133</v>
      </c>
      <c r="E55" s="1398">
        <v>2571</v>
      </c>
      <c r="F55" s="1398"/>
      <c r="G55" s="1398">
        <v>2562</v>
      </c>
      <c r="H55" s="1398"/>
      <c r="I55" s="1397">
        <v>10906</v>
      </c>
      <c r="J55" s="1398"/>
      <c r="K55" s="428">
        <v>5474</v>
      </c>
      <c r="L55" s="428">
        <v>5432</v>
      </c>
      <c r="M55" s="421"/>
      <c r="N55" s="436">
        <v>9786</v>
      </c>
      <c r="O55" s="436">
        <v>5040</v>
      </c>
      <c r="P55" s="436">
        <v>4746</v>
      </c>
      <c r="Q55" s="414"/>
    </row>
    <row r="56" spans="1:17">
      <c r="A56" s="414"/>
      <c r="B56" s="430" t="s">
        <v>45</v>
      </c>
      <c r="C56" s="414"/>
      <c r="D56" s="429">
        <v>4610</v>
      </c>
      <c r="E56" s="1398">
        <v>2313</v>
      </c>
      <c r="F56" s="1398"/>
      <c r="G56" s="1398">
        <v>2297</v>
      </c>
      <c r="H56" s="1398"/>
      <c r="I56" s="1397">
        <v>10092</v>
      </c>
      <c r="J56" s="1398"/>
      <c r="K56" s="428">
        <v>5023</v>
      </c>
      <c r="L56" s="428">
        <v>5069</v>
      </c>
      <c r="M56" s="421"/>
      <c r="N56" s="436">
        <v>8271</v>
      </c>
      <c r="O56" s="436">
        <v>4274</v>
      </c>
      <c r="P56" s="436">
        <v>3997</v>
      </c>
      <c r="Q56" s="414"/>
    </row>
    <row r="57" spans="1:17">
      <c r="A57" s="414"/>
      <c r="B57" s="430" t="s">
        <v>46</v>
      </c>
      <c r="C57" s="414"/>
      <c r="D57" s="429">
        <v>4444</v>
      </c>
      <c r="E57" s="1398">
        <v>2279</v>
      </c>
      <c r="F57" s="1398"/>
      <c r="G57" s="1398">
        <v>2165</v>
      </c>
      <c r="H57" s="1398"/>
      <c r="I57" s="1397">
        <v>9877</v>
      </c>
      <c r="J57" s="1398"/>
      <c r="K57" s="428">
        <v>4984</v>
      </c>
      <c r="L57" s="428">
        <v>4893</v>
      </c>
      <c r="M57" s="421"/>
      <c r="N57" s="436">
        <v>7712</v>
      </c>
      <c r="O57" s="436">
        <v>4056</v>
      </c>
      <c r="P57" s="436">
        <v>3656</v>
      </c>
      <c r="Q57" s="414"/>
    </row>
    <row r="58" spans="1:17">
      <c r="A58" s="414"/>
      <c r="B58" s="430" t="s">
        <v>47</v>
      </c>
      <c r="C58" s="414"/>
      <c r="D58" s="429">
        <v>5627</v>
      </c>
      <c r="E58" s="1398">
        <v>2914</v>
      </c>
      <c r="F58" s="1398"/>
      <c r="G58" s="1398">
        <v>2713</v>
      </c>
      <c r="H58" s="1398"/>
      <c r="I58" s="1397">
        <v>13644</v>
      </c>
      <c r="J58" s="1398"/>
      <c r="K58" s="428">
        <v>6926</v>
      </c>
      <c r="L58" s="428">
        <v>6718</v>
      </c>
      <c r="M58" s="421"/>
      <c r="N58" s="436">
        <v>10160</v>
      </c>
      <c r="O58" s="436">
        <v>5101</v>
      </c>
      <c r="P58" s="436">
        <v>5059</v>
      </c>
      <c r="Q58" s="414"/>
    </row>
    <row r="59" spans="1:17">
      <c r="A59" s="414"/>
      <c r="B59" s="430" t="s">
        <v>48</v>
      </c>
      <c r="C59" s="414"/>
      <c r="D59" s="429">
        <v>4446</v>
      </c>
      <c r="E59" s="1398">
        <v>2176</v>
      </c>
      <c r="F59" s="1398"/>
      <c r="G59" s="1398">
        <v>2270</v>
      </c>
      <c r="H59" s="1398"/>
      <c r="I59" s="1397">
        <v>11290</v>
      </c>
      <c r="J59" s="1398"/>
      <c r="K59" s="428">
        <v>5553</v>
      </c>
      <c r="L59" s="428">
        <v>5737</v>
      </c>
      <c r="M59" s="421"/>
      <c r="N59" s="436">
        <v>8942</v>
      </c>
      <c r="O59" s="436">
        <v>4325</v>
      </c>
      <c r="P59" s="436">
        <v>4617</v>
      </c>
      <c r="Q59" s="414"/>
    </row>
    <row r="60" spans="1:17">
      <c r="A60" s="414"/>
      <c r="B60" s="430" t="s">
        <v>49</v>
      </c>
      <c r="C60" s="414"/>
      <c r="D60" s="429">
        <v>4086</v>
      </c>
      <c r="E60" s="1398">
        <v>1898</v>
      </c>
      <c r="F60" s="1398"/>
      <c r="G60" s="1398">
        <v>2188</v>
      </c>
      <c r="H60" s="1398"/>
      <c r="I60" s="1397">
        <v>11006</v>
      </c>
      <c r="J60" s="1398"/>
      <c r="K60" s="428">
        <v>5188</v>
      </c>
      <c r="L60" s="428">
        <v>5818</v>
      </c>
      <c r="M60" s="421"/>
      <c r="N60" s="436">
        <v>9148</v>
      </c>
      <c r="O60" s="436">
        <v>4317</v>
      </c>
      <c r="P60" s="436">
        <v>4831</v>
      </c>
      <c r="Q60" s="414"/>
    </row>
    <row r="61" spans="1:17">
      <c r="A61" s="414"/>
      <c r="B61" s="430" t="s">
        <v>50</v>
      </c>
      <c r="C61" s="414"/>
      <c r="D61" s="429">
        <v>3508</v>
      </c>
      <c r="E61" s="1398">
        <v>1446</v>
      </c>
      <c r="F61" s="1398"/>
      <c r="G61" s="1398">
        <v>2062</v>
      </c>
      <c r="H61" s="1398"/>
      <c r="I61" s="1397">
        <v>10233</v>
      </c>
      <c r="J61" s="1398"/>
      <c r="K61" s="428">
        <v>4607</v>
      </c>
      <c r="L61" s="428">
        <v>5626</v>
      </c>
      <c r="M61" s="421"/>
      <c r="N61" s="436">
        <v>7972</v>
      </c>
      <c r="O61" s="436">
        <v>3722</v>
      </c>
      <c r="P61" s="436">
        <v>4250</v>
      </c>
      <c r="Q61" s="414"/>
    </row>
    <row r="62" spans="1:17">
      <c r="A62" s="414"/>
      <c r="B62" s="430" t="s">
        <v>51</v>
      </c>
      <c r="C62" s="414"/>
      <c r="D62" s="429">
        <v>2961</v>
      </c>
      <c r="E62" s="1398">
        <v>1215</v>
      </c>
      <c r="F62" s="1398"/>
      <c r="G62" s="1398">
        <v>1746</v>
      </c>
      <c r="H62" s="1398"/>
      <c r="I62" s="1397">
        <v>7731</v>
      </c>
      <c r="J62" s="1398"/>
      <c r="K62" s="428">
        <v>3295</v>
      </c>
      <c r="L62" s="428">
        <v>4436</v>
      </c>
      <c r="M62" s="421"/>
      <c r="N62" s="436">
        <v>5745</v>
      </c>
      <c r="O62" s="436">
        <v>2463</v>
      </c>
      <c r="P62" s="436">
        <v>3282</v>
      </c>
      <c r="Q62" s="414"/>
    </row>
    <row r="63" spans="1:17">
      <c r="A63" s="414"/>
      <c r="B63" s="430" t="s">
        <v>52</v>
      </c>
      <c r="C63" s="414"/>
      <c r="D63" s="429">
        <v>2076</v>
      </c>
      <c r="E63" s="1398">
        <v>760</v>
      </c>
      <c r="F63" s="1398"/>
      <c r="G63" s="1398">
        <v>1316</v>
      </c>
      <c r="H63" s="1398"/>
      <c r="I63" s="1397">
        <v>4859</v>
      </c>
      <c r="J63" s="1398"/>
      <c r="K63" s="428">
        <v>1921</v>
      </c>
      <c r="L63" s="428">
        <v>2938</v>
      </c>
      <c r="M63" s="421"/>
      <c r="N63" s="436">
        <v>3690</v>
      </c>
      <c r="O63" s="436">
        <v>1362</v>
      </c>
      <c r="P63" s="436">
        <v>2328</v>
      </c>
      <c r="Q63" s="414"/>
    </row>
    <row r="64" spans="1:17">
      <c r="A64" s="414"/>
      <c r="B64" s="430" t="s">
        <v>56</v>
      </c>
      <c r="C64" s="414"/>
      <c r="D64" s="429">
        <v>977</v>
      </c>
      <c r="E64" s="1398">
        <v>274</v>
      </c>
      <c r="F64" s="1398"/>
      <c r="G64" s="1398">
        <v>703</v>
      </c>
      <c r="H64" s="1398"/>
      <c r="I64" s="1397">
        <v>2298</v>
      </c>
      <c r="J64" s="1398"/>
      <c r="K64" s="428">
        <v>690</v>
      </c>
      <c r="L64" s="428">
        <v>1608</v>
      </c>
      <c r="M64" s="421"/>
      <c r="N64" s="436">
        <v>1905</v>
      </c>
      <c r="O64" s="436">
        <v>554</v>
      </c>
      <c r="P64" s="436">
        <v>1351</v>
      </c>
      <c r="Q64" s="414"/>
    </row>
    <row r="65" spans="1:17">
      <c r="B65" s="430" t="s">
        <v>81</v>
      </c>
      <c r="C65" s="414"/>
      <c r="D65" s="429">
        <v>440</v>
      </c>
      <c r="E65" s="1398">
        <v>100</v>
      </c>
      <c r="F65" s="1398"/>
      <c r="G65" s="1398">
        <v>340</v>
      </c>
      <c r="H65" s="1398"/>
      <c r="I65" s="1397">
        <v>878</v>
      </c>
      <c r="J65" s="1398"/>
      <c r="K65" s="428">
        <v>238</v>
      </c>
      <c r="L65" s="428">
        <v>640</v>
      </c>
      <c r="M65" s="421"/>
      <c r="N65" s="436">
        <v>910</v>
      </c>
      <c r="O65" s="436">
        <v>246</v>
      </c>
      <c r="P65" s="436">
        <v>664</v>
      </c>
      <c r="Q65" s="414"/>
    </row>
    <row r="66" spans="1:17">
      <c r="B66" s="430" t="s">
        <v>80</v>
      </c>
      <c r="C66" s="414"/>
      <c r="D66" s="429">
        <v>111</v>
      </c>
      <c r="E66" s="1398">
        <v>20</v>
      </c>
      <c r="F66" s="1398"/>
      <c r="G66" s="1398">
        <v>91</v>
      </c>
      <c r="H66" s="1398"/>
      <c r="I66" s="1397">
        <v>257</v>
      </c>
      <c r="J66" s="1398"/>
      <c r="K66" s="428">
        <v>47</v>
      </c>
      <c r="L66" s="428">
        <v>210</v>
      </c>
      <c r="M66" s="421"/>
      <c r="N66" s="436">
        <v>189</v>
      </c>
      <c r="O66" s="436">
        <v>37</v>
      </c>
      <c r="P66" s="436">
        <v>152</v>
      </c>
      <c r="Q66" s="414"/>
    </row>
    <row r="67" spans="1:17">
      <c r="B67" s="430" t="s">
        <v>79</v>
      </c>
      <c r="C67" s="414"/>
      <c r="D67" s="429">
        <v>12</v>
      </c>
      <c r="E67" s="1398">
        <v>3</v>
      </c>
      <c r="F67" s="1398"/>
      <c r="G67" s="1398">
        <v>9</v>
      </c>
      <c r="H67" s="1398"/>
      <c r="I67" s="1397">
        <v>33</v>
      </c>
      <c r="J67" s="1398"/>
      <c r="K67" s="428">
        <v>5</v>
      </c>
      <c r="L67" s="428">
        <v>28</v>
      </c>
      <c r="M67" s="421"/>
      <c r="N67" s="436">
        <v>25</v>
      </c>
      <c r="O67" s="436">
        <v>5</v>
      </c>
      <c r="P67" s="436">
        <v>20</v>
      </c>
      <c r="Q67" s="414"/>
    </row>
    <row r="68" spans="1:17" ht="9.75" customHeight="1">
      <c r="A68" s="414"/>
      <c r="B68" s="430" t="s">
        <v>18</v>
      </c>
      <c r="C68" s="414"/>
      <c r="D68" s="429"/>
      <c r="E68" s="428"/>
      <c r="F68" s="428"/>
      <c r="G68" s="428"/>
      <c r="H68" s="428"/>
      <c r="I68" s="429"/>
      <c r="J68" s="428"/>
      <c r="K68" s="428"/>
      <c r="L68" s="428"/>
      <c r="M68" s="421"/>
      <c r="N68" s="436"/>
      <c r="O68" s="436"/>
      <c r="P68" s="436"/>
      <c r="Q68" s="414"/>
    </row>
    <row r="69" spans="1:17" ht="9.75" customHeight="1">
      <c r="A69" s="414"/>
      <c r="B69" s="432" t="s">
        <v>53</v>
      </c>
      <c r="C69" s="414"/>
      <c r="D69" s="429">
        <v>7317</v>
      </c>
      <c r="E69" s="1398">
        <v>3748</v>
      </c>
      <c r="F69" s="1398"/>
      <c r="G69" s="1398">
        <v>3569</v>
      </c>
      <c r="H69" s="1398"/>
      <c r="I69" s="1397">
        <v>20449</v>
      </c>
      <c r="J69" s="1398"/>
      <c r="K69" s="428">
        <v>10510</v>
      </c>
      <c r="L69" s="428">
        <v>9939</v>
      </c>
      <c r="M69" s="421"/>
      <c r="N69" s="436">
        <v>17912</v>
      </c>
      <c r="O69" s="436">
        <v>9141</v>
      </c>
      <c r="P69" s="436">
        <v>8771</v>
      </c>
      <c r="Q69" s="414"/>
    </row>
    <row r="70" spans="1:17" ht="9.75" customHeight="1">
      <c r="A70" s="414"/>
      <c r="B70" s="430" t="s">
        <v>54</v>
      </c>
      <c r="C70" s="414"/>
      <c r="D70" s="429">
        <v>48668</v>
      </c>
      <c r="E70" s="1398">
        <v>24525</v>
      </c>
      <c r="F70" s="1398"/>
      <c r="G70" s="1398">
        <v>24143</v>
      </c>
      <c r="H70" s="1398"/>
      <c r="I70" s="1397">
        <v>107641</v>
      </c>
      <c r="J70" s="1398"/>
      <c r="K70" s="428">
        <v>54172</v>
      </c>
      <c r="L70" s="428">
        <v>53469</v>
      </c>
      <c r="M70" s="421"/>
      <c r="N70" s="436">
        <v>90717</v>
      </c>
      <c r="O70" s="436">
        <v>46122</v>
      </c>
      <c r="P70" s="436">
        <v>44595</v>
      </c>
      <c r="Q70" s="414"/>
    </row>
    <row r="71" spans="1:17" ht="9.75" customHeight="1">
      <c r="A71" s="414"/>
      <c r="B71" s="430" t="s">
        <v>55</v>
      </c>
      <c r="C71" s="414"/>
      <c r="D71" s="429">
        <v>14171</v>
      </c>
      <c r="E71" s="1398">
        <v>5716</v>
      </c>
      <c r="F71" s="1398"/>
      <c r="G71" s="1398">
        <v>8455</v>
      </c>
      <c r="H71" s="1398"/>
      <c r="I71" s="1397">
        <v>37295</v>
      </c>
      <c r="J71" s="1398"/>
      <c r="K71" s="428">
        <v>15991</v>
      </c>
      <c r="L71" s="428">
        <v>21304</v>
      </c>
      <c r="M71" s="421"/>
      <c r="N71" s="436">
        <v>29584</v>
      </c>
      <c r="O71" s="436">
        <v>12706</v>
      </c>
      <c r="P71" s="436">
        <v>16878</v>
      </c>
      <c r="Q71" s="414"/>
    </row>
    <row r="72" spans="1:17" ht="9.75" customHeight="1">
      <c r="A72" s="414"/>
      <c r="B72" s="430" t="s">
        <v>75</v>
      </c>
      <c r="C72" s="414"/>
      <c r="D72" s="435"/>
      <c r="E72" s="434"/>
      <c r="F72" s="434"/>
      <c r="G72" s="1442"/>
      <c r="H72" s="1442"/>
      <c r="I72" s="435"/>
      <c r="J72" s="434"/>
      <c r="K72" s="434"/>
      <c r="L72" s="434"/>
      <c r="M72" s="421"/>
      <c r="N72" s="433"/>
      <c r="O72" s="433"/>
      <c r="P72" s="433"/>
      <c r="Q72" s="414"/>
    </row>
    <row r="73" spans="1:17" ht="9.75" customHeight="1">
      <c r="A73" s="414"/>
      <c r="B73" s="432" t="s">
        <v>53</v>
      </c>
      <c r="C73" s="414"/>
      <c r="D73" s="424">
        <v>10.4</v>
      </c>
      <c r="E73" s="1396">
        <v>11</v>
      </c>
      <c r="F73" s="1396"/>
      <c r="G73" s="1396">
        <v>9.9</v>
      </c>
      <c r="H73" s="1396"/>
      <c r="I73" s="1395">
        <v>12.3</v>
      </c>
      <c r="J73" s="1396"/>
      <c r="K73" s="422">
        <v>13</v>
      </c>
      <c r="L73" s="422">
        <v>11.7</v>
      </c>
      <c r="M73" s="431"/>
      <c r="N73" s="420">
        <v>12.5</v>
      </c>
      <c r="O73" s="420">
        <v>12.8</v>
      </c>
      <c r="P73" s="420">
        <v>12.2</v>
      </c>
      <c r="Q73" s="414"/>
    </row>
    <row r="74" spans="1:17" ht="9.75" customHeight="1">
      <c r="A74" s="414"/>
      <c r="B74" s="430" t="s">
        <v>54</v>
      </c>
      <c r="C74" s="414"/>
      <c r="D74" s="424">
        <v>69.2</v>
      </c>
      <c r="E74" s="1396">
        <v>72</v>
      </c>
      <c r="F74" s="1396"/>
      <c r="G74" s="1396">
        <v>66.599999999999994</v>
      </c>
      <c r="H74" s="1396"/>
      <c r="I74" s="1395">
        <v>64.8</v>
      </c>
      <c r="J74" s="1396"/>
      <c r="K74" s="422">
        <v>66.8</v>
      </c>
      <c r="L74" s="422">
        <v>62.9</v>
      </c>
      <c r="M74" s="431"/>
      <c r="N74" s="420">
        <v>63.2</v>
      </c>
      <c r="O74" s="420">
        <v>64.5</v>
      </c>
      <c r="P74" s="420">
        <v>61.9</v>
      </c>
      <c r="Q74" s="414"/>
    </row>
    <row r="75" spans="1:17" ht="9.75" customHeight="1">
      <c r="A75" s="414"/>
      <c r="B75" s="430" t="s">
        <v>55</v>
      </c>
      <c r="C75" s="414"/>
      <c r="D75" s="424">
        <v>20.2</v>
      </c>
      <c r="E75" s="1396">
        <v>16.8</v>
      </c>
      <c r="F75" s="1396"/>
      <c r="G75" s="1396">
        <v>23.3</v>
      </c>
      <c r="H75" s="1396"/>
      <c r="I75" s="1395">
        <v>22.5</v>
      </c>
      <c r="J75" s="1396"/>
      <c r="K75" s="422">
        <v>19.7</v>
      </c>
      <c r="L75" s="422">
        <v>25.1</v>
      </c>
      <c r="M75" s="431"/>
      <c r="N75" s="420">
        <v>20.6</v>
      </c>
      <c r="O75" s="420">
        <v>17.8</v>
      </c>
      <c r="P75" s="420">
        <v>23.4</v>
      </c>
      <c r="Q75" s="414"/>
    </row>
    <row r="76" spans="1:17" ht="3" customHeight="1">
      <c r="A76" s="414"/>
      <c r="B76" s="430"/>
      <c r="C76" s="414"/>
      <c r="D76" s="429"/>
      <c r="E76" s="428"/>
      <c r="F76" s="428"/>
      <c r="G76" s="428"/>
      <c r="H76" s="428"/>
      <c r="I76" s="429"/>
      <c r="J76" s="428"/>
      <c r="K76" s="428"/>
      <c r="L76" s="428"/>
      <c r="M76" s="421"/>
      <c r="N76" s="420"/>
      <c r="O76" s="420"/>
      <c r="P76" s="420"/>
      <c r="Q76" s="414"/>
    </row>
    <row r="77" spans="1:17" ht="9.75" customHeight="1">
      <c r="A77" s="425"/>
      <c r="B77" s="427" t="s">
        <v>22</v>
      </c>
      <c r="C77" s="425"/>
      <c r="D77" s="424">
        <v>44.2</v>
      </c>
      <c r="E77" s="1396">
        <v>42.7</v>
      </c>
      <c r="F77" s="1396"/>
      <c r="G77" s="1396">
        <v>45.7</v>
      </c>
      <c r="H77" s="1396"/>
      <c r="I77" s="1395">
        <v>44.7</v>
      </c>
      <c r="J77" s="1396"/>
      <c r="K77" s="422">
        <v>43.4</v>
      </c>
      <c r="L77" s="422">
        <v>46</v>
      </c>
      <c r="M77" s="421"/>
      <c r="N77" s="420">
        <v>43.7</v>
      </c>
      <c r="O77" s="420">
        <v>42.4</v>
      </c>
      <c r="P77" s="420">
        <v>45</v>
      </c>
      <c r="Q77" s="414"/>
    </row>
    <row r="78" spans="1:17" ht="9.75" customHeight="1">
      <c r="A78" s="425"/>
      <c r="B78" s="426" t="s">
        <v>7</v>
      </c>
      <c r="C78" s="425"/>
      <c r="D78" s="424">
        <v>43.3</v>
      </c>
      <c r="E78" s="1396">
        <v>41.9</v>
      </c>
      <c r="F78" s="1396"/>
      <c r="G78" s="1396">
        <v>44.6</v>
      </c>
      <c r="H78" s="1396"/>
      <c r="I78" s="1395">
        <v>44.8</v>
      </c>
      <c r="J78" s="1396"/>
      <c r="K78" s="422">
        <v>43.3</v>
      </c>
      <c r="L78" s="422">
        <v>46.3</v>
      </c>
      <c r="M78" s="421"/>
      <c r="N78" s="420">
        <v>42.7</v>
      </c>
      <c r="O78" s="420">
        <v>41.5</v>
      </c>
      <c r="P78" s="420">
        <v>44</v>
      </c>
      <c r="Q78" s="414"/>
    </row>
    <row r="79" spans="1:17" ht="3" customHeight="1">
      <c r="A79" s="416"/>
      <c r="B79" s="416"/>
      <c r="C79" s="417"/>
      <c r="D79" s="418"/>
      <c r="E79" s="418"/>
      <c r="F79" s="418"/>
      <c r="G79" s="418"/>
      <c r="H79" s="418"/>
      <c r="I79" s="419"/>
      <c r="J79" s="418"/>
      <c r="K79" s="418"/>
      <c r="L79" s="418"/>
      <c r="M79" s="417"/>
      <c r="N79" s="416"/>
      <c r="O79" s="416"/>
      <c r="P79" s="416"/>
      <c r="Q79" s="416"/>
    </row>
    <row r="80" spans="1:17" ht="10.5" customHeight="1">
      <c r="A80" s="1404" t="s">
        <v>61</v>
      </c>
      <c r="B80" s="1404"/>
      <c r="C80" s="1404"/>
      <c r="D80" s="1404"/>
      <c r="E80" s="1404"/>
      <c r="F80" s="1404"/>
      <c r="G80" s="1404"/>
      <c r="H80" s="1404"/>
      <c r="I80" s="1404"/>
      <c r="J80" s="1404"/>
      <c r="K80" s="1404"/>
      <c r="L80" s="1404"/>
      <c r="M80" s="1404"/>
      <c r="N80" s="1404"/>
      <c r="O80" s="1404"/>
      <c r="P80" s="414"/>
      <c r="Q80" s="414"/>
    </row>
    <row r="81" spans="1:17" ht="10.5" customHeight="1">
      <c r="A81" s="415" t="s">
        <v>62</v>
      </c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1:17">
      <c r="A82" s="413" t="s">
        <v>2</v>
      </c>
    </row>
  </sheetData>
  <mergeCells count="229">
    <mergeCell ref="D37:E37"/>
    <mergeCell ref="D39:E39"/>
    <mergeCell ref="D40:E40"/>
    <mergeCell ref="F39:G39"/>
    <mergeCell ref="F40:G40"/>
    <mergeCell ref="F37:G37"/>
    <mergeCell ref="D16:E16"/>
    <mergeCell ref="F23:G23"/>
    <mergeCell ref="D32:E32"/>
    <mergeCell ref="D33:E33"/>
    <mergeCell ref="D35:E35"/>
    <mergeCell ref="D36:E36"/>
    <mergeCell ref="D12:E12"/>
    <mergeCell ref="D13:E13"/>
    <mergeCell ref="D14:E14"/>
    <mergeCell ref="D15:E15"/>
    <mergeCell ref="D17:E17"/>
    <mergeCell ref="D18:E18"/>
    <mergeCell ref="D19:E19"/>
    <mergeCell ref="D20:E20"/>
    <mergeCell ref="F22:G22"/>
    <mergeCell ref="F18:G18"/>
    <mergeCell ref="F19:G19"/>
    <mergeCell ref="G71:H71"/>
    <mergeCell ref="E47:F47"/>
    <mergeCell ref="E48:F48"/>
    <mergeCell ref="G48:H48"/>
    <mergeCell ref="E66:F66"/>
    <mergeCell ref="D25:E25"/>
    <mergeCell ref="D26:E26"/>
    <mergeCell ref="F20:G20"/>
    <mergeCell ref="F21:G21"/>
    <mergeCell ref="F25:G25"/>
    <mergeCell ref="F26:G26"/>
    <mergeCell ref="F29:G29"/>
    <mergeCell ref="F27:G27"/>
    <mergeCell ref="E45:F45"/>
    <mergeCell ref="H36:I36"/>
    <mergeCell ref="H37:I37"/>
    <mergeCell ref="H33:I33"/>
    <mergeCell ref="H39:I39"/>
    <mergeCell ref="G63:H63"/>
    <mergeCell ref="G64:H64"/>
    <mergeCell ref="G47:H47"/>
    <mergeCell ref="G55:H55"/>
    <mergeCell ref="G52:H52"/>
    <mergeCell ref="G53:H53"/>
    <mergeCell ref="A4:C5"/>
    <mergeCell ref="A7:B7"/>
    <mergeCell ref="A80:O80"/>
    <mergeCell ref="A42:C43"/>
    <mergeCell ref="D5:E5"/>
    <mergeCell ref="D7:E7"/>
    <mergeCell ref="D9:E9"/>
    <mergeCell ref="D10:E10"/>
    <mergeCell ref="D11:E11"/>
    <mergeCell ref="F10:G10"/>
    <mergeCell ref="D29:E29"/>
    <mergeCell ref="D31:E31"/>
    <mergeCell ref="D27:E27"/>
    <mergeCell ref="D28:E28"/>
    <mergeCell ref="D21:E21"/>
    <mergeCell ref="D22:E22"/>
    <mergeCell ref="D23:E23"/>
    <mergeCell ref="D24:E24"/>
    <mergeCell ref="F12:G12"/>
    <mergeCell ref="F13:G13"/>
    <mergeCell ref="F14:G14"/>
    <mergeCell ref="F15:G15"/>
    <mergeCell ref="F16:G16"/>
    <mergeCell ref="F17:G17"/>
    <mergeCell ref="J16:K16"/>
    <mergeCell ref="H29:I29"/>
    <mergeCell ref="H31:I31"/>
    <mergeCell ref="H23:I23"/>
    <mergeCell ref="H24:I24"/>
    <mergeCell ref="H25:I25"/>
    <mergeCell ref="H26:I26"/>
    <mergeCell ref="J28:K28"/>
    <mergeCell ref="J17:K17"/>
    <mergeCell ref="J18:K18"/>
    <mergeCell ref="J19:K19"/>
    <mergeCell ref="J20:K20"/>
    <mergeCell ref="J31:K31"/>
    <mergeCell ref="J27:K27"/>
    <mergeCell ref="H27:I27"/>
    <mergeCell ref="H22:I22"/>
    <mergeCell ref="H16:I16"/>
    <mergeCell ref="H17:I17"/>
    <mergeCell ref="H18:I18"/>
    <mergeCell ref="J35:K35"/>
    <mergeCell ref="J36:K36"/>
    <mergeCell ref="J37:K37"/>
    <mergeCell ref="H35:I35"/>
    <mergeCell ref="E60:F60"/>
    <mergeCell ref="E50:F50"/>
    <mergeCell ref="E51:F51"/>
    <mergeCell ref="G51:H51"/>
    <mergeCell ref="E49:F49"/>
    <mergeCell ref="G49:H49"/>
    <mergeCell ref="G50:H50"/>
    <mergeCell ref="G60:H60"/>
    <mergeCell ref="E52:F52"/>
    <mergeCell ref="G58:H58"/>
    <mergeCell ref="G59:H59"/>
    <mergeCell ref="F36:G36"/>
    <mergeCell ref="I45:J45"/>
    <mergeCell ref="I47:J47"/>
    <mergeCell ref="I48:J48"/>
    <mergeCell ref="I49:J49"/>
    <mergeCell ref="I50:J50"/>
    <mergeCell ref="I51:J51"/>
    <mergeCell ref="J39:K39"/>
    <mergeCell ref="G54:H54"/>
    <mergeCell ref="E78:F78"/>
    <mergeCell ref="E64:F64"/>
    <mergeCell ref="E67:F67"/>
    <mergeCell ref="E62:F62"/>
    <mergeCell ref="E63:F63"/>
    <mergeCell ref="G75:H75"/>
    <mergeCell ref="G74:H74"/>
    <mergeCell ref="G70:H70"/>
    <mergeCell ref="E73:F73"/>
    <mergeCell ref="E77:F77"/>
    <mergeCell ref="G77:H77"/>
    <mergeCell ref="G73:H73"/>
    <mergeCell ref="G65:H65"/>
    <mergeCell ref="E65:F65"/>
    <mergeCell ref="G78:H78"/>
    <mergeCell ref="G72:H72"/>
    <mergeCell ref="E74:F74"/>
    <mergeCell ref="E75:F75"/>
    <mergeCell ref="E69:F69"/>
    <mergeCell ref="E70:F70"/>
    <mergeCell ref="E71:F71"/>
    <mergeCell ref="G69:H69"/>
    <mergeCell ref="G66:H66"/>
    <mergeCell ref="G67:H67"/>
    <mergeCell ref="J32:K32"/>
    <mergeCell ref="J33:K33"/>
    <mergeCell ref="F31:G31"/>
    <mergeCell ref="F28:G28"/>
    <mergeCell ref="E34:F34"/>
    <mergeCell ref="I53:J53"/>
    <mergeCell ref="I54:J54"/>
    <mergeCell ref="G45:H45"/>
    <mergeCell ref="G62:H62"/>
    <mergeCell ref="I52:J52"/>
    <mergeCell ref="E53:F53"/>
    <mergeCell ref="E61:F61"/>
    <mergeCell ref="E54:F54"/>
    <mergeCell ref="E55:F55"/>
    <mergeCell ref="E56:F56"/>
    <mergeCell ref="E57:F57"/>
    <mergeCell ref="E58:F58"/>
    <mergeCell ref="E59:F59"/>
    <mergeCell ref="G61:H61"/>
    <mergeCell ref="F32:G32"/>
    <mergeCell ref="F33:G33"/>
    <mergeCell ref="F35:G35"/>
    <mergeCell ref="J40:K40"/>
    <mergeCell ref="H40:I40"/>
    <mergeCell ref="D4:M4"/>
    <mergeCell ref="D42:H42"/>
    <mergeCell ref="L43:M43"/>
    <mergeCell ref="I42:M42"/>
    <mergeCell ref="E43:F43"/>
    <mergeCell ref="G43:H43"/>
    <mergeCell ref="I43:J43"/>
    <mergeCell ref="F5:G5"/>
    <mergeCell ref="J29:K29"/>
    <mergeCell ref="J5:K5"/>
    <mergeCell ref="J7:K7"/>
    <mergeCell ref="J9:K9"/>
    <mergeCell ref="J10:K10"/>
    <mergeCell ref="J11:K11"/>
    <mergeCell ref="J12:K12"/>
    <mergeCell ref="J25:K25"/>
    <mergeCell ref="J26:K26"/>
    <mergeCell ref="J21:K21"/>
    <mergeCell ref="J22:K22"/>
    <mergeCell ref="J23:K23"/>
    <mergeCell ref="J24:K24"/>
    <mergeCell ref="J13:K13"/>
    <mergeCell ref="J14:K14"/>
    <mergeCell ref="J15:K15"/>
    <mergeCell ref="G56:H56"/>
    <mergeCell ref="G57:H57"/>
    <mergeCell ref="H5:I5"/>
    <mergeCell ref="H32:I32"/>
    <mergeCell ref="H19:I19"/>
    <mergeCell ref="H20:I20"/>
    <mergeCell ref="H21:I21"/>
    <mergeCell ref="H7:I7"/>
    <mergeCell ref="H9:I9"/>
    <mergeCell ref="H10:I10"/>
    <mergeCell ref="H11:I11"/>
    <mergeCell ref="H12:I12"/>
    <mergeCell ref="H13:I13"/>
    <mergeCell ref="H14:I14"/>
    <mergeCell ref="H15:I15"/>
    <mergeCell ref="F24:G24"/>
    <mergeCell ref="F7:G7"/>
    <mergeCell ref="F9:G9"/>
    <mergeCell ref="F11:G11"/>
    <mergeCell ref="H28:I28"/>
    <mergeCell ref="I77:J77"/>
    <mergeCell ref="I78:J78"/>
    <mergeCell ref="I71:J71"/>
    <mergeCell ref="I73:J73"/>
    <mergeCell ref="I74:J74"/>
    <mergeCell ref="I75:J75"/>
    <mergeCell ref="N42:Q42"/>
    <mergeCell ref="P43:Q43"/>
    <mergeCell ref="I64:J64"/>
    <mergeCell ref="I69:J69"/>
    <mergeCell ref="I70:J70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5:J65"/>
    <mergeCell ref="I66:J66"/>
    <mergeCell ref="I67:J6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D83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473" customWidth="1"/>
    <col min="2" max="2" width="7.75" style="473" customWidth="1"/>
    <col min="3" max="3" width="1.25" style="473" customWidth="1"/>
    <col min="4" max="6" width="8.25" style="473" customWidth="1"/>
    <col min="7" max="7" width="0.625" style="473" customWidth="1"/>
    <col min="8" max="10" width="8.25" style="473" customWidth="1"/>
    <col min="11" max="11" width="0.625" style="473" customWidth="1"/>
    <col min="12" max="14" width="8.25" style="473" customWidth="1"/>
    <col min="15" max="15" width="0.375" style="473" customWidth="1"/>
    <col min="16" max="16" width="2.125" style="473" customWidth="1"/>
    <col min="17" max="17" width="7.75" style="473" customWidth="1"/>
    <col min="18" max="18" width="1.25" style="473" customWidth="1"/>
    <col min="19" max="21" width="8.25" style="473" customWidth="1"/>
    <col min="22" max="22" width="0.625" style="473" customWidth="1"/>
    <col min="23" max="25" width="8.25" style="473" customWidth="1"/>
    <col min="26" max="26" width="0.625" style="473" customWidth="1"/>
    <col min="27" max="29" width="8.25" style="473" customWidth="1"/>
    <col min="30" max="30" width="0.375" style="473" customWidth="1"/>
    <col min="31" max="16384" width="11.25" style="473"/>
  </cols>
  <sheetData>
    <row r="1" spans="1:30" ht="13.5" customHeight="1">
      <c r="J1" s="494" t="s">
        <v>69</v>
      </c>
      <c r="P1" s="496" t="s">
        <v>64</v>
      </c>
      <c r="Q1" s="495"/>
      <c r="R1" s="495"/>
      <c r="S1" s="495"/>
      <c r="T1" s="495"/>
      <c r="Y1" s="494"/>
    </row>
    <row r="2" spans="1:30" ht="10.5" customHeight="1">
      <c r="AD2" s="470" t="s">
        <v>83</v>
      </c>
    </row>
    <row r="3" spans="1:30" ht="1.5" customHeight="1"/>
    <row r="4" spans="1:30" ht="13.5" customHeight="1">
      <c r="A4" s="1423" t="s">
        <v>59</v>
      </c>
      <c r="B4" s="1424"/>
      <c r="C4" s="1424"/>
      <c r="D4" s="488" t="s">
        <v>24</v>
      </c>
      <c r="E4" s="488"/>
      <c r="F4" s="488"/>
      <c r="G4" s="488"/>
      <c r="H4" s="488" t="s">
        <v>25</v>
      </c>
      <c r="I4" s="488"/>
      <c r="J4" s="488"/>
      <c r="K4" s="488"/>
      <c r="L4" s="1424" t="s">
        <v>26</v>
      </c>
      <c r="M4" s="1424"/>
      <c r="N4" s="1424"/>
      <c r="O4" s="1429"/>
      <c r="P4" s="1425" t="s">
        <v>65</v>
      </c>
      <c r="Q4" s="1425"/>
      <c r="R4" s="1426"/>
      <c r="S4" s="488" t="s">
        <v>27</v>
      </c>
      <c r="T4" s="488"/>
      <c r="U4" s="488"/>
      <c r="V4" s="488"/>
      <c r="W4" s="488" t="s">
        <v>28</v>
      </c>
      <c r="X4" s="488"/>
      <c r="Y4" s="488"/>
      <c r="Z4" s="488"/>
      <c r="AA4" s="1424" t="s">
        <v>29</v>
      </c>
      <c r="AB4" s="1424"/>
      <c r="AC4" s="1424"/>
      <c r="AD4" s="1429"/>
    </row>
    <row r="5" spans="1:30" ht="13.5" customHeight="1">
      <c r="A5" s="1423"/>
      <c r="B5" s="1424"/>
      <c r="C5" s="1424"/>
      <c r="D5" s="486" t="s">
        <v>5</v>
      </c>
      <c r="E5" s="485" t="s">
        <v>3</v>
      </c>
      <c r="F5" s="488" t="s">
        <v>4</v>
      </c>
      <c r="G5" s="488"/>
      <c r="H5" s="486" t="s">
        <v>5</v>
      </c>
      <c r="I5" s="485" t="s">
        <v>3</v>
      </c>
      <c r="J5" s="488" t="s">
        <v>4</v>
      </c>
      <c r="K5" s="488"/>
      <c r="L5" s="486" t="s">
        <v>5</v>
      </c>
      <c r="M5" s="485" t="s">
        <v>3</v>
      </c>
      <c r="N5" s="484" t="s">
        <v>4</v>
      </c>
      <c r="O5" s="489"/>
      <c r="P5" s="1427"/>
      <c r="Q5" s="1427"/>
      <c r="R5" s="1428"/>
      <c r="S5" s="486" t="s">
        <v>5</v>
      </c>
      <c r="T5" s="485" t="s">
        <v>3</v>
      </c>
      <c r="U5" s="488" t="s">
        <v>4</v>
      </c>
      <c r="V5" s="488"/>
      <c r="W5" s="486" t="s">
        <v>5</v>
      </c>
      <c r="X5" s="485" t="s">
        <v>3</v>
      </c>
      <c r="Y5" s="488" t="s">
        <v>4</v>
      </c>
      <c r="Z5" s="488"/>
      <c r="AA5" s="486" t="s">
        <v>5</v>
      </c>
      <c r="AB5" s="485" t="s">
        <v>3</v>
      </c>
      <c r="AC5" s="484" t="s">
        <v>4</v>
      </c>
      <c r="AD5" s="489"/>
    </row>
    <row r="6" spans="1:30" ht="3" customHeight="1">
      <c r="A6" s="483"/>
      <c r="B6" s="483"/>
      <c r="C6" s="482"/>
      <c r="H6" s="493"/>
      <c r="L6" s="493"/>
      <c r="M6" s="483"/>
      <c r="N6" s="483"/>
      <c r="O6" s="483"/>
      <c r="P6" s="483"/>
      <c r="Q6" s="483"/>
      <c r="R6" s="482"/>
      <c r="W6" s="493"/>
      <c r="AA6" s="493"/>
      <c r="AB6" s="483"/>
      <c r="AC6" s="483"/>
      <c r="AD6" s="483"/>
    </row>
    <row r="7" spans="1:30" ht="10.5" customHeight="1">
      <c r="A7" s="413"/>
      <c r="B7" s="438" t="s">
        <v>6</v>
      </c>
      <c r="D7" s="443">
        <v>134991</v>
      </c>
      <c r="E7" s="441">
        <v>67535</v>
      </c>
      <c r="F7" s="441">
        <v>67456</v>
      </c>
      <c r="G7" s="464"/>
      <c r="H7" s="441">
        <v>72503</v>
      </c>
      <c r="I7" s="441">
        <v>35322</v>
      </c>
      <c r="J7" s="441">
        <v>37181</v>
      </c>
      <c r="K7" s="480"/>
      <c r="L7" s="443">
        <v>105106</v>
      </c>
      <c r="M7" s="441">
        <v>52576</v>
      </c>
      <c r="N7" s="441">
        <v>52530</v>
      </c>
      <c r="O7" s="441"/>
      <c r="P7" s="413"/>
      <c r="Q7" s="438" t="s">
        <v>6</v>
      </c>
      <c r="S7" s="443">
        <v>151811</v>
      </c>
      <c r="T7" s="441">
        <v>76347</v>
      </c>
      <c r="U7" s="441">
        <v>75464</v>
      </c>
      <c r="V7" s="480"/>
      <c r="W7" s="443">
        <v>142742</v>
      </c>
      <c r="X7" s="441">
        <v>72852</v>
      </c>
      <c r="Y7" s="441">
        <v>69890</v>
      </c>
      <c r="Z7" s="464"/>
      <c r="AA7" s="441">
        <v>163372</v>
      </c>
      <c r="AB7" s="441">
        <v>81246</v>
      </c>
      <c r="AC7" s="441">
        <v>82126</v>
      </c>
      <c r="AD7" s="441"/>
    </row>
    <row r="8" spans="1:30" ht="3" customHeight="1">
      <c r="A8" s="413"/>
      <c r="B8" s="438"/>
      <c r="D8" s="429"/>
      <c r="E8" s="428"/>
      <c r="F8" s="428"/>
      <c r="G8" s="456"/>
      <c r="H8" s="428"/>
      <c r="I8" s="428"/>
      <c r="J8" s="428"/>
      <c r="K8" s="452"/>
      <c r="L8" s="429"/>
      <c r="M8" s="428"/>
      <c r="N8" s="428"/>
      <c r="O8" s="459"/>
      <c r="P8" s="413"/>
      <c r="Q8" s="438"/>
      <c r="S8" s="429"/>
      <c r="T8" s="428"/>
      <c r="U8" s="428"/>
      <c r="V8" s="452"/>
      <c r="W8" s="429"/>
      <c r="X8" s="428"/>
      <c r="Y8" s="428"/>
      <c r="Z8" s="456"/>
      <c r="AA8" s="428"/>
      <c r="AB8" s="428"/>
      <c r="AC8" s="428"/>
      <c r="AD8" s="459"/>
    </row>
    <row r="9" spans="1:30" ht="10.5" customHeight="1">
      <c r="A9" s="413"/>
      <c r="B9" s="432" t="s">
        <v>36</v>
      </c>
      <c r="D9" s="429">
        <v>4280</v>
      </c>
      <c r="E9" s="428">
        <v>2169</v>
      </c>
      <c r="F9" s="428">
        <v>2111</v>
      </c>
      <c r="G9" s="456"/>
      <c r="H9" s="428">
        <v>2115</v>
      </c>
      <c r="I9" s="428">
        <v>1071</v>
      </c>
      <c r="J9" s="428">
        <v>1044</v>
      </c>
      <c r="K9" s="452"/>
      <c r="L9" s="429">
        <v>3783</v>
      </c>
      <c r="M9" s="428">
        <v>1943</v>
      </c>
      <c r="N9" s="428">
        <v>1840</v>
      </c>
      <c r="O9" s="428"/>
      <c r="P9" s="413"/>
      <c r="Q9" s="432" t="s">
        <v>36</v>
      </c>
      <c r="S9" s="429">
        <v>7297</v>
      </c>
      <c r="T9" s="428">
        <v>3680</v>
      </c>
      <c r="U9" s="428">
        <v>3617</v>
      </c>
      <c r="V9" s="452"/>
      <c r="W9" s="429">
        <v>5214</v>
      </c>
      <c r="X9" s="428">
        <v>2646</v>
      </c>
      <c r="Y9" s="428">
        <v>2568</v>
      </c>
      <c r="Z9" s="456"/>
      <c r="AA9" s="428">
        <v>8884</v>
      </c>
      <c r="AB9" s="428">
        <v>4493</v>
      </c>
      <c r="AC9" s="428">
        <v>4391</v>
      </c>
      <c r="AD9" s="428"/>
    </row>
    <row r="10" spans="1:30" ht="10.5" customHeight="1">
      <c r="A10" s="413"/>
      <c r="B10" s="432" t="s">
        <v>37</v>
      </c>
      <c r="D10" s="429">
        <v>4304</v>
      </c>
      <c r="E10" s="428">
        <v>2238</v>
      </c>
      <c r="F10" s="428">
        <v>2066</v>
      </c>
      <c r="G10" s="456"/>
      <c r="H10" s="428">
        <v>1740</v>
      </c>
      <c r="I10" s="428">
        <v>915</v>
      </c>
      <c r="J10" s="428">
        <v>825</v>
      </c>
      <c r="K10" s="452"/>
      <c r="L10" s="429">
        <v>3835</v>
      </c>
      <c r="M10" s="428">
        <v>1980</v>
      </c>
      <c r="N10" s="428">
        <v>1855</v>
      </c>
      <c r="O10" s="428"/>
      <c r="P10" s="413"/>
      <c r="Q10" s="432" t="s">
        <v>37</v>
      </c>
      <c r="S10" s="429">
        <v>7280</v>
      </c>
      <c r="T10" s="428">
        <v>3789</v>
      </c>
      <c r="U10" s="428">
        <v>3491</v>
      </c>
      <c r="V10" s="452"/>
      <c r="W10" s="429">
        <v>5705</v>
      </c>
      <c r="X10" s="428">
        <v>2939</v>
      </c>
      <c r="Y10" s="428">
        <v>2766</v>
      </c>
      <c r="Z10" s="456"/>
      <c r="AA10" s="428">
        <v>8523</v>
      </c>
      <c r="AB10" s="428">
        <v>4316</v>
      </c>
      <c r="AC10" s="428">
        <v>4207</v>
      </c>
      <c r="AD10" s="428"/>
    </row>
    <row r="11" spans="1:30" ht="10.5" customHeight="1">
      <c r="A11" s="413"/>
      <c r="B11" s="430" t="s">
        <v>38</v>
      </c>
      <c r="D11" s="429">
        <v>4602</v>
      </c>
      <c r="E11" s="428">
        <v>2344</v>
      </c>
      <c r="F11" s="428">
        <v>2258</v>
      </c>
      <c r="G11" s="456"/>
      <c r="H11" s="428">
        <v>1700</v>
      </c>
      <c r="I11" s="428">
        <v>841</v>
      </c>
      <c r="J11" s="428">
        <v>859</v>
      </c>
      <c r="K11" s="452"/>
      <c r="L11" s="429">
        <v>3808</v>
      </c>
      <c r="M11" s="428">
        <v>1923</v>
      </c>
      <c r="N11" s="428">
        <v>1885</v>
      </c>
      <c r="O11" s="428"/>
      <c r="P11" s="413"/>
      <c r="Q11" s="430" t="s">
        <v>38</v>
      </c>
      <c r="S11" s="429">
        <v>7523</v>
      </c>
      <c r="T11" s="428">
        <v>3788</v>
      </c>
      <c r="U11" s="428">
        <v>3735</v>
      </c>
      <c r="V11" s="452"/>
      <c r="W11" s="429">
        <v>6129</v>
      </c>
      <c r="X11" s="428">
        <v>3048</v>
      </c>
      <c r="Y11" s="428">
        <v>3081</v>
      </c>
      <c r="Z11" s="456"/>
      <c r="AA11" s="428">
        <v>7719</v>
      </c>
      <c r="AB11" s="428">
        <v>3969</v>
      </c>
      <c r="AC11" s="428">
        <v>3750</v>
      </c>
      <c r="AD11" s="428"/>
    </row>
    <row r="12" spans="1:30" ht="10.5" customHeight="1">
      <c r="A12" s="413"/>
      <c r="B12" s="430" t="s">
        <v>39</v>
      </c>
      <c r="D12" s="429">
        <v>5275</v>
      </c>
      <c r="E12" s="428">
        <v>2677</v>
      </c>
      <c r="F12" s="428">
        <v>2598</v>
      </c>
      <c r="G12" s="456"/>
      <c r="H12" s="428">
        <v>2271</v>
      </c>
      <c r="I12" s="428">
        <v>1077</v>
      </c>
      <c r="J12" s="428">
        <v>1194</v>
      </c>
      <c r="K12" s="452"/>
      <c r="L12" s="429">
        <v>4425</v>
      </c>
      <c r="M12" s="428">
        <v>2274</v>
      </c>
      <c r="N12" s="428">
        <v>2151</v>
      </c>
      <c r="O12" s="428"/>
      <c r="P12" s="413"/>
      <c r="Q12" s="430" t="s">
        <v>39</v>
      </c>
      <c r="S12" s="429">
        <v>7816</v>
      </c>
      <c r="T12" s="428">
        <v>3969</v>
      </c>
      <c r="U12" s="428">
        <v>3847</v>
      </c>
      <c r="V12" s="452"/>
      <c r="W12" s="429">
        <v>6439</v>
      </c>
      <c r="X12" s="428">
        <v>3334</v>
      </c>
      <c r="Y12" s="428">
        <v>3105</v>
      </c>
      <c r="Z12" s="456"/>
      <c r="AA12" s="428">
        <v>7304</v>
      </c>
      <c r="AB12" s="428">
        <v>3797</v>
      </c>
      <c r="AC12" s="428">
        <v>3507</v>
      </c>
      <c r="AD12" s="428"/>
    </row>
    <row r="13" spans="1:30" ht="10.5" customHeight="1">
      <c r="A13" s="413"/>
      <c r="B13" s="430" t="s">
        <v>40</v>
      </c>
      <c r="D13" s="429">
        <v>9549</v>
      </c>
      <c r="E13" s="428">
        <v>4854</v>
      </c>
      <c r="F13" s="428">
        <v>4695</v>
      </c>
      <c r="G13" s="456"/>
      <c r="H13" s="428">
        <v>5333</v>
      </c>
      <c r="I13" s="428">
        <v>2628</v>
      </c>
      <c r="J13" s="428">
        <v>2705</v>
      </c>
      <c r="K13" s="452"/>
      <c r="L13" s="429">
        <v>10772</v>
      </c>
      <c r="M13" s="428">
        <v>6304</v>
      </c>
      <c r="N13" s="428">
        <v>4468</v>
      </c>
      <c r="O13" s="428"/>
      <c r="P13" s="413"/>
      <c r="Q13" s="430" t="s">
        <v>40</v>
      </c>
      <c r="S13" s="429">
        <v>9438</v>
      </c>
      <c r="T13" s="428">
        <v>4969</v>
      </c>
      <c r="U13" s="428">
        <v>4469</v>
      </c>
      <c r="V13" s="452"/>
      <c r="W13" s="429">
        <v>8844</v>
      </c>
      <c r="X13" s="428">
        <v>4805</v>
      </c>
      <c r="Y13" s="428">
        <v>4039</v>
      </c>
      <c r="Z13" s="456"/>
      <c r="AA13" s="428">
        <v>8738</v>
      </c>
      <c r="AB13" s="428">
        <v>4390</v>
      </c>
      <c r="AC13" s="428">
        <v>4348</v>
      </c>
      <c r="AD13" s="428"/>
    </row>
    <row r="14" spans="1:30" ht="10.5" customHeight="1">
      <c r="A14" s="413"/>
      <c r="B14" s="413" t="s">
        <v>41</v>
      </c>
      <c r="D14" s="429">
        <v>9885</v>
      </c>
      <c r="E14" s="428">
        <v>5196</v>
      </c>
      <c r="F14" s="428">
        <v>4689</v>
      </c>
      <c r="G14" s="456"/>
      <c r="H14" s="428">
        <v>5975</v>
      </c>
      <c r="I14" s="428">
        <v>3010</v>
      </c>
      <c r="J14" s="428">
        <v>2965</v>
      </c>
      <c r="K14" s="452"/>
      <c r="L14" s="429">
        <v>8262</v>
      </c>
      <c r="M14" s="428">
        <v>4449</v>
      </c>
      <c r="N14" s="428">
        <v>3813</v>
      </c>
      <c r="O14" s="428"/>
      <c r="P14" s="413"/>
      <c r="Q14" s="413" t="s">
        <v>41</v>
      </c>
      <c r="S14" s="429">
        <v>9860</v>
      </c>
      <c r="T14" s="428">
        <v>5256</v>
      </c>
      <c r="U14" s="428">
        <v>4604</v>
      </c>
      <c r="V14" s="452"/>
      <c r="W14" s="429">
        <v>8667</v>
      </c>
      <c r="X14" s="428">
        <v>4656</v>
      </c>
      <c r="Y14" s="428">
        <v>4011</v>
      </c>
      <c r="Z14" s="456"/>
      <c r="AA14" s="428">
        <v>10373</v>
      </c>
      <c r="AB14" s="428">
        <v>5415</v>
      </c>
      <c r="AC14" s="428">
        <v>4958</v>
      </c>
      <c r="AD14" s="428"/>
    </row>
    <row r="15" spans="1:30" ht="10.5" customHeight="1">
      <c r="A15" s="413"/>
      <c r="B15" s="413" t="s">
        <v>42</v>
      </c>
      <c r="D15" s="429">
        <v>10019</v>
      </c>
      <c r="E15" s="428">
        <v>5249</v>
      </c>
      <c r="F15" s="428">
        <v>4770</v>
      </c>
      <c r="G15" s="456"/>
      <c r="H15" s="428">
        <v>5612</v>
      </c>
      <c r="I15" s="428">
        <v>2728</v>
      </c>
      <c r="J15" s="428">
        <v>2884</v>
      </c>
      <c r="K15" s="452"/>
      <c r="L15" s="429">
        <v>7510</v>
      </c>
      <c r="M15" s="428">
        <v>3790</v>
      </c>
      <c r="N15" s="428">
        <v>3720</v>
      </c>
      <c r="O15" s="428"/>
      <c r="P15" s="413"/>
      <c r="Q15" s="413" t="s">
        <v>42</v>
      </c>
      <c r="S15" s="429">
        <v>11585</v>
      </c>
      <c r="T15" s="428">
        <v>6038</v>
      </c>
      <c r="U15" s="428">
        <v>5547</v>
      </c>
      <c r="V15" s="452"/>
      <c r="W15" s="429">
        <v>9903</v>
      </c>
      <c r="X15" s="428">
        <v>5365</v>
      </c>
      <c r="Y15" s="428">
        <v>4538</v>
      </c>
      <c r="Z15" s="456"/>
      <c r="AA15" s="428">
        <v>14144</v>
      </c>
      <c r="AB15" s="428">
        <v>7183</v>
      </c>
      <c r="AC15" s="428">
        <v>6961</v>
      </c>
      <c r="AD15" s="428"/>
    </row>
    <row r="16" spans="1:30" ht="10.5" customHeight="1">
      <c r="A16" s="413"/>
      <c r="B16" s="413" t="s">
        <v>43</v>
      </c>
      <c r="D16" s="429">
        <v>9493</v>
      </c>
      <c r="E16" s="428">
        <v>4983</v>
      </c>
      <c r="F16" s="428">
        <v>4510</v>
      </c>
      <c r="G16" s="456"/>
      <c r="H16" s="428">
        <v>5536</v>
      </c>
      <c r="I16" s="428">
        <v>2697</v>
      </c>
      <c r="J16" s="428">
        <v>2839</v>
      </c>
      <c r="K16" s="452"/>
      <c r="L16" s="429">
        <v>7545</v>
      </c>
      <c r="M16" s="428">
        <v>3648</v>
      </c>
      <c r="N16" s="428">
        <v>3897</v>
      </c>
      <c r="O16" s="428"/>
      <c r="P16" s="413"/>
      <c r="Q16" s="413" t="s">
        <v>43</v>
      </c>
      <c r="S16" s="429">
        <v>11832</v>
      </c>
      <c r="T16" s="428">
        <v>6229</v>
      </c>
      <c r="U16" s="428">
        <v>5603</v>
      </c>
      <c r="V16" s="452"/>
      <c r="W16" s="429">
        <v>10129</v>
      </c>
      <c r="X16" s="428">
        <v>5338</v>
      </c>
      <c r="Y16" s="428">
        <v>4791</v>
      </c>
      <c r="Z16" s="456"/>
      <c r="AA16" s="428">
        <v>14501</v>
      </c>
      <c r="AB16" s="428">
        <v>7574</v>
      </c>
      <c r="AC16" s="428">
        <v>6927</v>
      </c>
      <c r="AD16" s="428"/>
    </row>
    <row r="17" spans="1:30" ht="10.5" customHeight="1">
      <c r="A17" s="413"/>
      <c r="B17" s="413" t="s">
        <v>44</v>
      </c>
      <c r="D17" s="429">
        <v>8140</v>
      </c>
      <c r="E17" s="428">
        <v>4278</v>
      </c>
      <c r="F17" s="428">
        <v>3862</v>
      </c>
      <c r="G17" s="456"/>
      <c r="H17" s="428">
        <v>4708</v>
      </c>
      <c r="I17" s="428">
        <v>2346</v>
      </c>
      <c r="J17" s="428">
        <v>2362</v>
      </c>
      <c r="K17" s="452"/>
      <c r="L17" s="429">
        <v>6826</v>
      </c>
      <c r="M17" s="428">
        <v>3501</v>
      </c>
      <c r="N17" s="428">
        <v>3325</v>
      </c>
      <c r="O17" s="428"/>
      <c r="P17" s="413"/>
      <c r="Q17" s="413" t="s">
        <v>44</v>
      </c>
      <c r="S17" s="429">
        <v>9885</v>
      </c>
      <c r="T17" s="428">
        <v>5076</v>
      </c>
      <c r="U17" s="428">
        <v>4809</v>
      </c>
      <c r="V17" s="452"/>
      <c r="W17" s="429">
        <v>8736</v>
      </c>
      <c r="X17" s="428">
        <v>4556</v>
      </c>
      <c r="Y17" s="428">
        <v>4180</v>
      </c>
      <c r="Z17" s="456"/>
      <c r="AA17" s="428">
        <v>11450</v>
      </c>
      <c r="AB17" s="428">
        <v>5857</v>
      </c>
      <c r="AC17" s="428">
        <v>5593</v>
      </c>
      <c r="AD17" s="428"/>
    </row>
    <row r="18" spans="1:30" ht="10.5" customHeight="1">
      <c r="A18" s="413"/>
      <c r="B18" s="413" t="s">
        <v>45</v>
      </c>
      <c r="D18" s="429">
        <v>7654</v>
      </c>
      <c r="E18" s="428">
        <v>4093</v>
      </c>
      <c r="F18" s="428">
        <v>3561</v>
      </c>
      <c r="G18" s="456"/>
      <c r="H18" s="428">
        <v>4447</v>
      </c>
      <c r="I18" s="428">
        <v>2266</v>
      </c>
      <c r="J18" s="428">
        <v>2181</v>
      </c>
      <c r="K18" s="452"/>
      <c r="L18" s="429">
        <v>6339</v>
      </c>
      <c r="M18" s="428">
        <v>3143</v>
      </c>
      <c r="N18" s="428">
        <v>3196</v>
      </c>
      <c r="O18" s="428"/>
      <c r="P18" s="413"/>
      <c r="Q18" s="413" t="s">
        <v>45</v>
      </c>
      <c r="S18" s="429">
        <v>9105</v>
      </c>
      <c r="T18" s="428">
        <v>4666</v>
      </c>
      <c r="U18" s="428">
        <v>4439</v>
      </c>
      <c r="V18" s="452"/>
      <c r="W18" s="429">
        <v>8438</v>
      </c>
      <c r="X18" s="428">
        <v>4446</v>
      </c>
      <c r="Y18" s="428">
        <v>3992</v>
      </c>
      <c r="Z18" s="456"/>
      <c r="AA18" s="428">
        <v>9232</v>
      </c>
      <c r="AB18" s="428">
        <v>4757</v>
      </c>
      <c r="AC18" s="428">
        <v>4475</v>
      </c>
      <c r="AD18" s="428"/>
    </row>
    <row r="19" spans="1:30" ht="10.5" customHeight="1">
      <c r="A19" s="413"/>
      <c r="B19" s="413" t="s">
        <v>46</v>
      </c>
      <c r="D19" s="429">
        <v>7563</v>
      </c>
      <c r="E19" s="428">
        <v>3988</v>
      </c>
      <c r="F19" s="428">
        <v>3575</v>
      </c>
      <c r="G19" s="456"/>
      <c r="H19" s="428">
        <v>4286</v>
      </c>
      <c r="I19" s="428">
        <v>2267</v>
      </c>
      <c r="J19" s="428">
        <v>2019</v>
      </c>
      <c r="K19" s="452"/>
      <c r="L19" s="429">
        <v>5860</v>
      </c>
      <c r="M19" s="428">
        <v>3016</v>
      </c>
      <c r="N19" s="428">
        <v>2844</v>
      </c>
      <c r="O19" s="428"/>
      <c r="P19" s="413"/>
      <c r="Q19" s="413" t="s">
        <v>46</v>
      </c>
      <c r="S19" s="429">
        <v>9021</v>
      </c>
      <c r="T19" s="428">
        <v>4662</v>
      </c>
      <c r="U19" s="428">
        <v>4359</v>
      </c>
      <c r="V19" s="452"/>
      <c r="W19" s="429">
        <v>8674</v>
      </c>
      <c r="X19" s="428">
        <v>4552</v>
      </c>
      <c r="Y19" s="428">
        <v>4122</v>
      </c>
      <c r="Z19" s="456"/>
      <c r="AA19" s="428">
        <v>8805</v>
      </c>
      <c r="AB19" s="428">
        <v>4448</v>
      </c>
      <c r="AC19" s="428">
        <v>4357</v>
      </c>
      <c r="AD19" s="428"/>
    </row>
    <row r="20" spans="1:30" ht="10.5" customHeight="1">
      <c r="A20" s="413"/>
      <c r="B20" s="413" t="s">
        <v>47</v>
      </c>
      <c r="D20" s="429">
        <v>10764</v>
      </c>
      <c r="E20" s="428">
        <v>5682</v>
      </c>
      <c r="F20" s="428">
        <v>5082</v>
      </c>
      <c r="G20" s="456"/>
      <c r="H20" s="428">
        <v>5686</v>
      </c>
      <c r="I20" s="428">
        <v>3022</v>
      </c>
      <c r="J20" s="428">
        <v>2664</v>
      </c>
      <c r="K20" s="452"/>
      <c r="L20" s="429">
        <v>7463</v>
      </c>
      <c r="M20" s="428">
        <v>3882</v>
      </c>
      <c r="N20" s="428">
        <v>3581</v>
      </c>
      <c r="O20" s="428"/>
      <c r="P20" s="413"/>
      <c r="Q20" s="413" t="s">
        <v>47</v>
      </c>
      <c r="S20" s="429">
        <v>12309</v>
      </c>
      <c r="T20" s="428">
        <v>6385</v>
      </c>
      <c r="U20" s="428">
        <v>5924</v>
      </c>
      <c r="V20" s="452"/>
      <c r="W20" s="429">
        <v>12027</v>
      </c>
      <c r="X20" s="428">
        <v>6460</v>
      </c>
      <c r="Y20" s="428">
        <v>5567</v>
      </c>
      <c r="Z20" s="456"/>
      <c r="AA20" s="428">
        <v>12071</v>
      </c>
      <c r="AB20" s="428">
        <v>5949</v>
      </c>
      <c r="AC20" s="428">
        <v>6122</v>
      </c>
      <c r="AD20" s="428"/>
    </row>
    <row r="21" spans="1:30" ht="10.5" customHeight="1">
      <c r="A21" s="413"/>
      <c r="B21" s="413" t="s">
        <v>48</v>
      </c>
      <c r="D21" s="429">
        <v>9432</v>
      </c>
      <c r="E21" s="428">
        <v>4842</v>
      </c>
      <c r="F21" s="428">
        <v>4590</v>
      </c>
      <c r="G21" s="456"/>
      <c r="H21" s="428">
        <v>4363</v>
      </c>
      <c r="I21" s="428">
        <v>2142</v>
      </c>
      <c r="J21" s="428">
        <v>2221</v>
      </c>
      <c r="K21" s="452"/>
      <c r="L21" s="429">
        <v>6032</v>
      </c>
      <c r="M21" s="428">
        <v>2984</v>
      </c>
      <c r="N21" s="428">
        <v>3048</v>
      </c>
      <c r="O21" s="428"/>
      <c r="P21" s="413"/>
      <c r="Q21" s="413" t="s">
        <v>48</v>
      </c>
      <c r="S21" s="429">
        <v>10000</v>
      </c>
      <c r="T21" s="428">
        <v>5175</v>
      </c>
      <c r="U21" s="428">
        <v>4825</v>
      </c>
      <c r="V21" s="452"/>
      <c r="W21" s="429">
        <v>10236</v>
      </c>
      <c r="X21" s="428">
        <v>5382</v>
      </c>
      <c r="Y21" s="428">
        <v>4854</v>
      </c>
      <c r="Z21" s="456"/>
      <c r="AA21" s="428">
        <v>10710</v>
      </c>
      <c r="AB21" s="428">
        <v>5273</v>
      </c>
      <c r="AC21" s="428">
        <v>5437</v>
      </c>
      <c r="AD21" s="428"/>
    </row>
    <row r="22" spans="1:30" ht="10.5" customHeight="1">
      <c r="A22" s="413"/>
      <c r="B22" s="413" t="s">
        <v>49</v>
      </c>
      <c r="D22" s="429">
        <v>9253</v>
      </c>
      <c r="E22" s="428">
        <v>4448</v>
      </c>
      <c r="F22" s="428">
        <v>4805</v>
      </c>
      <c r="G22" s="456"/>
      <c r="H22" s="428">
        <v>3822</v>
      </c>
      <c r="I22" s="428">
        <v>1731</v>
      </c>
      <c r="J22" s="428">
        <v>2091</v>
      </c>
      <c r="K22" s="452"/>
      <c r="L22" s="429">
        <v>5719</v>
      </c>
      <c r="M22" s="428">
        <v>2653</v>
      </c>
      <c r="N22" s="428">
        <v>3066</v>
      </c>
      <c r="O22" s="428"/>
      <c r="P22" s="413"/>
      <c r="Q22" s="413" t="s">
        <v>49</v>
      </c>
      <c r="S22" s="429">
        <v>9299</v>
      </c>
      <c r="T22" s="428">
        <v>4623</v>
      </c>
      <c r="U22" s="428">
        <v>4676</v>
      </c>
      <c r="V22" s="452"/>
      <c r="W22" s="429">
        <v>9806</v>
      </c>
      <c r="X22" s="428">
        <v>4940</v>
      </c>
      <c r="Y22" s="428">
        <v>4866</v>
      </c>
      <c r="Z22" s="456"/>
      <c r="AA22" s="428">
        <v>10170</v>
      </c>
      <c r="AB22" s="428">
        <v>5008</v>
      </c>
      <c r="AC22" s="428">
        <v>5162</v>
      </c>
      <c r="AD22" s="428"/>
    </row>
    <row r="23" spans="1:30" ht="10.5" customHeight="1">
      <c r="A23" s="413"/>
      <c r="B23" s="413" t="s">
        <v>50</v>
      </c>
      <c r="D23" s="429">
        <v>8701</v>
      </c>
      <c r="E23" s="428">
        <v>3966</v>
      </c>
      <c r="F23" s="428">
        <v>4735</v>
      </c>
      <c r="G23" s="456"/>
      <c r="H23" s="428">
        <v>3498</v>
      </c>
      <c r="I23" s="428">
        <v>1473</v>
      </c>
      <c r="J23" s="428">
        <v>2025</v>
      </c>
      <c r="K23" s="452"/>
      <c r="L23" s="429">
        <v>5340</v>
      </c>
      <c r="M23" s="428">
        <v>2387</v>
      </c>
      <c r="N23" s="428">
        <v>2953</v>
      </c>
      <c r="O23" s="428"/>
      <c r="P23" s="413"/>
      <c r="Q23" s="413" t="s">
        <v>50</v>
      </c>
      <c r="S23" s="429">
        <v>7678</v>
      </c>
      <c r="T23" s="428">
        <v>3628</v>
      </c>
      <c r="U23" s="428">
        <v>4050</v>
      </c>
      <c r="V23" s="452"/>
      <c r="W23" s="429">
        <v>8685</v>
      </c>
      <c r="X23" s="428">
        <v>4094</v>
      </c>
      <c r="Y23" s="428">
        <v>4591</v>
      </c>
      <c r="Z23" s="456"/>
      <c r="AA23" s="428">
        <v>7970</v>
      </c>
      <c r="AB23" s="428">
        <v>3824</v>
      </c>
      <c r="AC23" s="428">
        <v>4146</v>
      </c>
      <c r="AD23" s="428"/>
    </row>
    <row r="24" spans="1:30" ht="10.5" customHeight="1">
      <c r="A24" s="413"/>
      <c r="B24" s="413" t="s">
        <v>51</v>
      </c>
      <c r="D24" s="429">
        <v>6567</v>
      </c>
      <c r="E24" s="428">
        <v>2869</v>
      </c>
      <c r="F24" s="428">
        <v>3698</v>
      </c>
      <c r="G24" s="456"/>
      <c r="H24" s="428">
        <v>2814</v>
      </c>
      <c r="I24" s="428">
        <v>1130</v>
      </c>
      <c r="J24" s="428">
        <v>1684</v>
      </c>
      <c r="K24" s="452"/>
      <c r="L24" s="429">
        <v>4577</v>
      </c>
      <c r="M24" s="428">
        <v>1903</v>
      </c>
      <c r="N24" s="428">
        <v>2674</v>
      </c>
      <c r="O24" s="428"/>
      <c r="P24" s="413"/>
      <c r="Q24" s="413" t="s">
        <v>51</v>
      </c>
      <c r="S24" s="429">
        <v>5310</v>
      </c>
      <c r="T24" s="428">
        <v>2287</v>
      </c>
      <c r="U24" s="428">
        <v>3023</v>
      </c>
      <c r="V24" s="452"/>
      <c r="W24" s="429">
        <v>6619</v>
      </c>
      <c r="X24" s="428">
        <v>2914</v>
      </c>
      <c r="Y24" s="428">
        <v>3705</v>
      </c>
      <c r="Z24" s="456"/>
      <c r="AA24" s="428">
        <v>5767</v>
      </c>
      <c r="AB24" s="428">
        <v>2585</v>
      </c>
      <c r="AC24" s="428">
        <v>3182</v>
      </c>
      <c r="AD24" s="428"/>
    </row>
    <row r="25" spans="1:30" ht="10.5" customHeight="1">
      <c r="A25" s="413"/>
      <c r="B25" s="413" t="s">
        <v>52</v>
      </c>
      <c r="D25" s="429">
        <v>4406</v>
      </c>
      <c r="E25" s="428">
        <v>1699</v>
      </c>
      <c r="F25" s="428">
        <v>2707</v>
      </c>
      <c r="G25" s="456"/>
      <c r="H25" s="428">
        <v>1949</v>
      </c>
      <c r="I25" s="428">
        <v>747</v>
      </c>
      <c r="J25" s="428">
        <v>1202</v>
      </c>
      <c r="K25" s="452"/>
      <c r="L25" s="429">
        <v>3123</v>
      </c>
      <c r="M25" s="428">
        <v>1221</v>
      </c>
      <c r="N25" s="428">
        <v>1902</v>
      </c>
      <c r="O25" s="428"/>
      <c r="P25" s="413"/>
      <c r="Q25" s="413" t="s">
        <v>52</v>
      </c>
      <c r="S25" s="429">
        <v>3557</v>
      </c>
      <c r="T25" s="428">
        <v>1319</v>
      </c>
      <c r="U25" s="428">
        <v>2238</v>
      </c>
      <c r="V25" s="452"/>
      <c r="W25" s="429">
        <v>4366</v>
      </c>
      <c r="X25" s="428">
        <v>1738</v>
      </c>
      <c r="Y25" s="428">
        <v>2628</v>
      </c>
      <c r="Z25" s="456"/>
      <c r="AA25" s="428">
        <v>3722</v>
      </c>
      <c r="AB25" s="428">
        <v>1436</v>
      </c>
      <c r="AC25" s="428">
        <v>2286</v>
      </c>
      <c r="AD25" s="428"/>
    </row>
    <row r="26" spans="1:30" ht="10.5" customHeight="1">
      <c r="A26" s="413"/>
      <c r="B26" s="413" t="s">
        <v>56</v>
      </c>
      <c r="D26" s="429">
        <v>2237</v>
      </c>
      <c r="E26" s="428">
        <v>678</v>
      </c>
      <c r="F26" s="428">
        <v>1559</v>
      </c>
      <c r="G26" s="456"/>
      <c r="H26" s="428">
        <v>958</v>
      </c>
      <c r="I26" s="428">
        <v>274</v>
      </c>
      <c r="J26" s="428">
        <v>684</v>
      </c>
      <c r="K26" s="452"/>
      <c r="L26" s="429">
        <v>1628</v>
      </c>
      <c r="M26" s="428">
        <v>481</v>
      </c>
      <c r="N26" s="428">
        <v>1147</v>
      </c>
      <c r="O26" s="428"/>
      <c r="P26" s="413"/>
      <c r="Q26" s="413" t="s">
        <v>56</v>
      </c>
      <c r="S26" s="429">
        <v>1822</v>
      </c>
      <c r="T26" s="428">
        <v>487</v>
      </c>
      <c r="U26" s="428">
        <v>1335</v>
      </c>
      <c r="V26" s="452"/>
      <c r="W26" s="429">
        <v>2159</v>
      </c>
      <c r="X26" s="428">
        <v>666</v>
      </c>
      <c r="Y26" s="428">
        <v>1493</v>
      </c>
      <c r="Z26" s="456"/>
      <c r="AA26" s="428">
        <v>1842</v>
      </c>
      <c r="AB26" s="428">
        <v>518</v>
      </c>
      <c r="AC26" s="428">
        <v>1324</v>
      </c>
      <c r="AD26" s="428"/>
    </row>
    <row r="27" spans="1:30" ht="10.5" customHeight="1">
      <c r="A27" s="413"/>
      <c r="B27" s="430" t="s">
        <v>81</v>
      </c>
      <c r="D27" s="429">
        <v>1011</v>
      </c>
      <c r="E27" s="428">
        <v>273</v>
      </c>
      <c r="F27" s="428">
        <v>738</v>
      </c>
      <c r="G27" s="456"/>
      <c r="H27" s="428">
        <v>507</v>
      </c>
      <c r="I27" s="428">
        <v>137</v>
      </c>
      <c r="J27" s="428">
        <v>370</v>
      </c>
      <c r="K27" s="452"/>
      <c r="L27" s="429">
        <v>709</v>
      </c>
      <c r="M27" s="428">
        <v>179</v>
      </c>
      <c r="N27" s="428">
        <v>530</v>
      </c>
      <c r="O27" s="428"/>
      <c r="P27" s="413"/>
      <c r="Q27" s="430" t="s">
        <v>81</v>
      </c>
      <c r="S27" s="492">
        <v>816</v>
      </c>
      <c r="T27" s="491">
        <v>211</v>
      </c>
      <c r="U27" s="491">
        <v>605</v>
      </c>
      <c r="V27" s="452"/>
      <c r="W27" s="429">
        <v>904</v>
      </c>
      <c r="X27" s="428">
        <v>270</v>
      </c>
      <c r="Y27" s="428">
        <v>634</v>
      </c>
      <c r="Z27" s="456"/>
      <c r="AA27" s="428">
        <v>897</v>
      </c>
      <c r="AB27" s="428">
        <v>219</v>
      </c>
      <c r="AC27" s="428">
        <v>678</v>
      </c>
      <c r="AD27" s="428"/>
    </row>
    <row r="28" spans="1:30" ht="10.5" customHeight="1">
      <c r="A28" s="413"/>
      <c r="B28" s="430" t="s">
        <v>80</v>
      </c>
      <c r="D28" s="429">
        <v>229</v>
      </c>
      <c r="E28" s="428">
        <v>52</v>
      </c>
      <c r="F28" s="428">
        <v>177</v>
      </c>
      <c r="G28" s="456"/>
      <c r="H28" s="428">
        <v>131</v>
      </c>
      <c r="I28" s="428">
        <v>32</v>
      </c>
      <c r="J28" s="428">
        <v>99</v>
      </c>
      <c r="K28" s="452"/>
      <c r="L28" s="429">
        <v>153</v>
      </c>
      <c r="M28" s="428">
        <v>31</v>
      </c>
      <c r="N28" s="428">
        <v>122</v>
      </c>
      <c r="O28" s="428"/>
      <c r="P28" s="413"/>
      <c r="Q28" s="430" t="s">
        <v>80</v>
      </c>
      <c r="S28" s="492">
        <v>255</v>
      </c>
      <c r="T28" s="491">
        <v>40</v>
      </c>
      <c r="U28" s="491">
        <v>215</v>
      </c>
      <c r="V28" s="452"/>
      <c r="W28" s="429">
        <v>213</v>
      </c>
      <c r="X28" s="428">
        <v>38</v>
      </c>
      <c r="Y28" s="428">
        <v>175</v>
      </c>
      <c r="Z28" s="456"/>
      <c r="AA28" s="428">
        <v>234</v>
      </c>
      <c r="AB28" s="428">
        <v>46</v>
      </c>
      <c r="AC28" s="428">
        <v>188</v>
      </c>
      <c r="AD28" s="428"/>
    </row>
    <row r="29" spans="1:30" ht="10.5" customHeight="1">
      <c r="A29" s="413"/>
      <c r="B29" s="430" t="s">
        <v>79</v>
      </c>
      <c r="D29" s="429">
        <v>26</v>
      </c>
      <c r="E29" s="428">
        <v>4</v>
      </c>
      <c r="F29" s="428">
        <v>22</v>
      </c>
      <c r="G29" s="456"/>
      <c r="H29" s="428">
        <v>12</v>
      </c>
      <c r="I29" s="428">
        <v>2</v>
      </c>
      <c r="J29" s="428">
        <v>10</v>
      </c>
      <c r="K29" s="452"/>
      <c r="L29" s="429">
        <v>20</v>
      </c>
      <c r="M29" s="428">
        <v>2</v>
      </c>
      <c r="N29" s="428">
        <v>18</v>
      </c>
      <c r="O29" s="428"/>
      <c r="P29" s="413"/>
      <c r="Q29" s="430" t="s">
        <v>79</v>
      </c>
      <c r="S29" s="492">
        <v>20</v>
      </c>
      <c r="T29" s="491">
        <v>0</v>
      </c>
      <c r="U29" s="491">
        <v>20</v>
      </c>
      <c r="V29" s="452">
        <v>0</v>
      </c>
      <c r="W29" s="429">
        <v>34</v>
      </c>
      <c r="X29" s="428">
        <v>7</v>
      </c>
      <c r="Y29" s="428">
        <v>27</v>
      </c>
      <c r="Z29" s="456">
        <v>0</v>
      </c>
      <c r="AA29" s="428">
        <v>35</v>
      </c>
      <c r="AB29" s="428">
        <v>3</v>
      </c>
      <c r="AC29" s="428">
        <v>32</v>
      </c>
      <c r="AD29" s="428"/>
    </row>
    <row r="30" spans="1:30" ht="9.75" customHeight="1">
      <c r="A30" s="413"/>
      <c r="B30" s="414" t="s">
        <v>17</v>
      </c>
      <c r="D30" s="458"/>
      <c r="E30" s="452"/>
      <c r="F30" s="452"/>
      <c r="G30" s="456"/>
      <c r="H30" s="452"/>
      <c r="I30" s="452"/>
      <c r="J30" s="452"/>
      <c r="K30" s="452"/>
      <c r="L30" s="458"/>
      <c r="M30" s="452"/>
      <c r="N30" s="452"/>
      <c r="O30" s="452"/>
      <c r="P30" s="413"/>
      <c r="Q30" s="414" t="s">
        <v>17</v>
      </c>
      <c r="S30" s="458"/>
      <c r="T30" s="452"/>
      <c r="U30" s="452"/>
      <c r="V30" s="452"/>
      <c r="W30" s="458"/>
      <c r="X30" s="452"/>
      <c r="Y30" s="452"/>
      <c r="Z30" s="456"/>
      <c r="AA30" s="452"/>
      <c r="AB30" s="452"/>
      <c r="AC30" s="452"/>
      <c r="AD30" s="452"/>
    </row>
    <row r="31" spans="1:30" ht="9.75" customHeight="1">
      <c r="A31" s="413"/>
      <c r="B31" s="432" t="s">
        <v>53</v>
      </c>
      <c r="D31" s="429">
        <v>13186</v>
      </c>
      <c r="E31" s="428">
        <v>6751</v>
      </c>
      <c r="F31" s="428">
        <v>6435</v>
      </c>
      <c r="G31" s="456"/>
      <c r="H31" s="428">
        <v>5555</v>
      </c>
      <c r="I31" s="428">
        <v>2827</v>
      </c>
      <c r="J31" s="428">
        <v>2728</v>
      </c>
      <c r="K31" s="452"/>
      <c r="L31" s="429">
        <v>11426</v>
      </c>
      <c r="M31" s="428">
        <v>5846</v>
      </c>
      <c r="N31" s="428">
        <v>5580</v>
      </c>
      <c r="O31" s="428"/>
      <c r="P31" s="413"/>
      <c r="Q31" s="432" t="s">
        <v>53</v>
      </c>
      <c r="S31" s="429">
        <v>22100</v>
      </c>
      <c r="T31" s="428">
        <v>11257</v>
      </c>
      <c r="U31" s="428">
        <v>10843</v>
      </c>
      <c r="V31" s="452"/>
      <c r="W31" s="429">
        <v>17048</v>
      </c>
      <c r="X31" s="428">
        <v>8633</v>
      </c>
      <c r="Y31" s="428">
        <v>8415</v>
      </c>
      <c r="Z31" s="456"/>
      <c r="AA31" s="428">
        <v>25126</v>
      </c>
      <c r="AB31" s="428">
        <v>12778</v>
      </c>
      <c r="AC31" s="428">
        <v>12348</v>
      </c>
      <c r="AD31" s="428"/>
    </row>
    <row r="32" spans="1:30" ht="9.75" customHeight="1">
      <c r="A32" s="413"/>
      <c r="B32" s="413" t="s">
        <v>54</v>
      </c>
      <c r="D32" s="429">
        <v>87774</v>
      </c>
      <c r="E32" s="428">
        <v>45842</v>
      </c>
      <c r="F32" s="428">
        <v>41932</v>
      </c>
      <c r="G32" s="456"/>
      <c r="H32" s="428">
        <v>48217</v>
      </c>
      <c r="I32" s="428">
        <v>24183</v>
      </c>
      <c r="J32" s="428">
        <v>24034</v>
      </c>
      <c r="K32" s="452"/>
      <c r="L32" s="429">
        <v>71034</v>
      </c>
      <c r="M32" s="428">
        <v>36991</v>
      </c>
      <c r="N32" s="428">
        <v>34043</v>
      </c>
      <c r="O32" s="428"/>
      <c r="P32" s="413"/>
      <c r="Q32" s="413" t="s">
        <v>54</v>
      </c>
      <c r="S32" s="429">
        <v>100851</v>
      </c>
      <c r="T32" s="428">
        <v>52425</v>
      </c>
      <c r="U32" s="428">
        <v>48426</v>
      </c>
      <c r="V32" s="452"/>
      <c r="W32" s="429">
        <v>92093</v>
      </c>
      <c r="X32" s="428">
        <v>48894</v>
      </c>
      <c r="Y32" s="428">
        <v>43199</v>
      </c>
      <c r="Z32" s="456"/>
      <c r="AA32" s="428">
        <v>107328</v>
      </c>
      <c r="AB32" s="428">
        <v>54643</v>
      </c>
      <c r="AC32" s="428">
        <v>52685</v>
      </c>
      <c r="AD32" s="428"/>
    </row>
    <row r="33" spans="1:30" ht="9.75" customHeight="1">
      <c r="A33" s="413"/>
      <c r="B33" s="413" t="s">
        <v>55</v>
      </c>
      <c r="D33" s="429">
        <v>32430</v>
      </c>
      <c r="E33" s="428">
        <v>13989</v>
      </c>
      <c r="F33" s="428">
        <v>18441</v>
      </c>
      <c r="G33" s="456"/>
      <c r="H33" s="428">
        <v>13691</v>
      </c>
      <c r="I33" s="428">
        <v>5526</v>
      </c>
      <c r="J33" s="428">
        <v>8165</v>
      </c>
      <c r="K33" s="452"/>
      <c r="L33" s="429">
        <v>21269</v>
      </c>
      <c r="M33" s="428">
        <v>8857</v>
      </c>
      <c r="N33" s="428">
        <v>12412</v>
      </c>
      <c r="O33" s="428"/>
      <c r="P33" s="413"/>
      <c r="Q33" s="413" t="s">
        <v>55</v>
      </c>
      <c r="S33" s="429">
        <v>28757</v>
      </c>
      <c r="T33" s="428">
        <v>12595</v>
      </c>
      <c r="U33" s="428">
        <v>16162</v>
      </c>
      <c r="V33" s="452"/>
      <c r="W33" s="429">
        <v>32786</v>
      </c>
      <c r="X33" s="428">
        <v>14667</v>
      </c>
      <c r="Y33" s="428">
        <v>18119</v>
      </c>
      <c r="Z33" s="456"/>
      <c r="AA33" s="428">
        <v>30637</v>
      </c>
      <c r="AB33" s="428">
        <v>13639</v>
      </c>
      <c r="AC33" s="428">
        <v>16998</v>
      </c>
      <c r="AD33" s="428"/>
    </row>
    <row r="34" spans="1:30" ht="9.75" customHeight="1">
      <c r="A34" s="413"/>
      <c r="B34" s="414" t="s">
        <v>77</v>
      </c>
      <c r="D34" s="458"/>
      <c r="E34" s="452"/>
      <c r="F34" s="452"/>
      <c r="G34" s="479"/>
      <c r="H34" s="452"/>
      <c r="I34" s="452"/>
      <c r="J34" s="452"/>
      <c r="K34" s="452"/>
      <c r="L34" s="458"/>
      <c r="M34" s="452"/>
      <c r="N34" s="452"/>
      <c r="O34" s="452"/>
      <c r="P34" s="413"/>
      <c r="Q34" s="414" t="s">
        <v>77</v>
      </c>
      <c r="S34" s="458"/>
      <c r="T34" s="452"/>
      <c r="U34" s="452"/>
      <c r="V34" s="422"/>
      <c r="W34" s="458"/>
      <c r="X34" s="452"/>
      <c r="Y34" s="452"/>
      <c r="Z34" s="456"/>
      <c r="AA34" s="452"/>
      <c r="AB34" s="452"/>
      <c r="AC34" s="452"/>
      <c r="AD34" s="452"/>
    </row>
    <row r="35" spans="1:30" ht="9.75" customHeight="1">
      <c r="A35" s="413"/>
      <c r="B35" s="432" t="s">
        <v>53</v>
      </c>
      <c r="D35" s="424">
        <v>9.8000000000000007</v>
      </c>
      <c r="E35" s="422">
        <v>10</v>
      </c>
      <c r="F35" s="422">
        <v>9.5</v>
      </c>
      <c r="G35" s="479"/>
      <c r="H35" s="422">
        <v>7.7</v>
      </c>
      <c r="I35" s="422">
        <v>8</v>
      </c>
      <c r="J35" s="422">
        <v>7.3</v>
      </c>
      <c r="K35" s="452"/>
      <c r="L35" s="424">
        <v>10.9</v>
      </c>
      <c r="M35" s="422">
        <v>11.1</v>
      </c>
      <c r="N35" s="422">
        <v>10.6</v>
      </c>
      <c r="O35" s="422"/>
      <c r="P35" s="413"/>
      <c r="Q35" s="432" t="s">
        <v>53</v>
      </c>
      <c r="S35" s="424">
        <v>14.6</v>
      </c>
      <c r="T35" s="422">
        <v>14.7</v>
      </c>
      <c r="U35" s="422">
        <v>14.4</v>
      </c>
      <c r="V35" s="422"/>
      <c r="W35" s="424">
        <v>11.9</v>
      </c>
      <c r="X35" s="422">
        <v>11.9</v>
      </c>
      <c r="Y35" s="422">
        <v>12</v>
      </c>
      <c r="Z35" s="456"/>
      <c r="AA35" s="422">
        <v>15.4</v>
      </c>
      <c r="AB35" s="422">
        <v>15.7</v>
      </c>
      <c r="AC35" s="422">
        <v>15</v>
      </c>
      <c r="AD35" s="422"/>
    </row>
    <row r="36" spans="1:30" ht="9.75" customHeight="1">
      <c r="A36" s="413"/>
      <c r="B36" s="413" t="s">
        <v>54</v>
      </c>
      <c r="D36" s="424">
        <v>65</v>
      </c>
      <c r="E36" s="422">
        <v>67.900000000000006</v>
      </c>
      <c r="F36" s="422">
        <v>62.2</v>
      </c>
      <c r="G36" s="479"/>
      <c r="H36" s="422">
        <v>66.5</v>
      </c>
      <c r="I36" s="422">
        <v>68.5</v>
      </c>
      <c r="J36" s="422">
        <v>64.599999999999994</v>
      </c>
      <c r="K36" s="452"/>
      <c r="L36" s="424">
        <v>67.599999999999994</v>
      </c>
      <c r="M36" s="422">
        <v>70.400000000000006</v>
      </c>
      <c r="N36" s="422">
        <v>64.8</v>
      </c>
      <c r="O36" s="422"/>
      <c r="P36" s="413"/>
      <c r="Q36" s="413" t="s">
        <v>54</v>
      </c>
      <c r="S36" s="424">
        <v>66.400000000000006</v>
      </c>
      <c r="T36" s="422">
        <v>68.7</v>
      </c>
      <c r="U36" s="422">
        <v>64.2</v>
      </c>
      <c r="V36" s="422"/>
      <c r="W36" s="424">
        <v>64.5</v>
      </c>
      <c r="X36" s="422">
        <v>67.099999999999994</v>
      </c>
      <c r="Y36" s="422">
        <v>61.8</v>
      </c>
      <c r="Z36" s="456"/>
      <c r="AA36" s="422">
        <v>65.7</v>
      </c>
      <c r="AB36" s="422">
        <v>67.3</v>
      </c>
      <c r="AC36" s="422">
        <v>64.2</v>
      </c>
      <c r="AD36" s="422"/>
    </row>
    <row r="37" spans="1:30" ht="9.75" customHeight="1">
      <c r="A37" s="413"/>
      <c r="B37" s="413" t="s">
        <v>55</v>
      </c>
      <c r="D37" s="424">
        <v>24</v>
      </c>
      <c r="E37" s="422">
        <v>20.7</v>
      </c>
      <c r="F37" s="422">
        <v>27.3</v>
      </c>
      <c r="G37" s="456"/>
      <c r="H37" s="422">
        <v>18.899999999999999</v>
      </c>
      <c r="I37" s="422">
        <v>15.6</v>
      </c>
      <c r="J37" s="422">
        <v>22</v>
      </c>
      <c r="K37" s="452"/>
      <c r="L37" s="424">
        <v>20.2</v>
      </c>
      <c r="M37" s="422">
        <v>16.8</v>
      </c>
      <c r="N37" s="422">
        <v>23.6</v>
      </c>
      <c r="O37" s="422"/>
      <c r="P37" s="413"/>
      <c r="Q37" s="413" t="s">
        <v>55</v>
      </c>
      <c r="S37" s="424">
        <v>18.899999999999999</v>
      </c>
      <c r="T37" s="422">
        <v>16.5</v>
      </c>
      <c r="U37" s="422">
        <v>21.4</v>
      </c>
      <c r="V37" s="452"/>
      <c r="W37" s="424">
        <v>23</v>
      </c>
      <c r="X37" s="422">
        <v>20.100000000000001</v>
      </c>
      <c r="Y37" s="422">
        <v>25.9</v>
      </c>
      <c r="Z37" s="456"/>
      <c r="AA37" s="422">
        <v>18.8</v>
      </c>
      <c r="AB37" s="422">
        <v>16.8</v>
      </c>
      <c r="AC37" s="422">
        <v>20.7</v>
      </c>
      <c r="AD37" s="422"/>
    </row>
    <row r="38" spans="1:30" ht="3" customHeight="1">
      <c r="A38" s="413"/>
      <c r="B38" s="413"/>
      <c r="D38" s="458"/>
      <c r="E38" s="452"/>
      <c r="F38" s="452"/>
      <c r="G38" s="456"/>
      <c r="H38" s="452"/>
      <c r="I38" s="452"/>
      <c r="J38" s="452"/>
      <c r="K38" s="452"/>
      <c r="L38" s="458"/>
      <c r="M38" s="452"/>
      <c r="N38" s="452"/>
      <c r="O38" s="452"/>
      <c r="P38" s="413"/>
      <c r="Q38" s="413"/>
      <c r="S38" s="458"/>
      <c r="T38" s="452"/>
      <c r="U38" s="452"/>
      <c r="V38" s="452"/>
      <c r="W38" s="458"/>
      <c r="X38" s="452"/>
      <c r="Y38" s="452"/>
      <c r="Z38" s="456"/>
      <c r="AA38" s="452"/>
      <c r="AB38" s="452"/>
      <c r="AC38" s="452"/>
      <c r="AD38" s="452"/>
    </row>
    <row r="39" spans="1:30" ht="9.75" customHeight="1">
      <c r="A39" s="413"/>
      <c r="B39" s="427" t="s">
        <v>22</v>
      </c>
      <c r="D39" s="424">
        <v>45.9</v>
      </c>
      <c r="E39" s="422">
        <v>44.5</v>
      </c>
      <c r="F39" s="422">
        <v>47.2</v>
      </c>
      <c r="G39" s="456"/>
      <c r="H39" s="422">
        <v>44.8</v>
      </c>
      <c r="I39" s="422">
        <v>43.6</v>
      </c>
      <c r="J39" s="422">
        <v>46</v>
      </c>
      <c r="K39" s="452"/>
      <c r="L39" s="424">
        <v>43.1</v>
      </c>
      <c r="M39" s="422">
        <v>41.3</v>
      </c>
      <c r="N39" s="422">
        <v>44.9</v>
      </c>
      <c r="O39" s="422">
        <v>43.3</v>
      </c>
      <c r="P39" s="413"/>
      <c r="Q39" s="427" t="s">
        <v>22</v>
      </c>
      <c r="S39" s="424">
        <v>42.3</v>
      </c>
      <c r="T39" s="422">
        <v>41.2</v>
      </c>
      <c r="U39" s="422">
        <v>43.4</v>
      </c>
      <c r="V39" s="452"/>
      <c r="W39" s="424">
        <v>45.1</v>
      </c>
      <c r="X39" s="422">
        <v>44</v>
      </c>
      <c r="Y39" s="422">
        <v>46.3</v>
      </c>
      <c r="Z39" s="456"/>
      <c r="AA39" s="422">
        <v>41.9</v>
      </c>
      <c r="AB39" s="422">
        <v>40.799999999999997</v>
      </c>
      <c r="AC39" s="422">
        <v>43</v>
      </c>
      <c r="AD39" s="422"/>
    </row>
    <row r="40" spans="1:30" ht="9.75" customHeight="1">
      <c r="A40" s="413"/>
      <c r="B40" s="426" t="s">
        <v>7</v>
      </c>
      <c r="D40" s="424">
        <v>45.7</v>
      </c>
      <c r="E40" s="422">
        <v>44.2</v>
      </c>
      <c r="F40" s="422">
        <v>47.5</v>
      </c>
      <c r="G40" s="456"/>
      <c r="H40" s="422">
        <v>43.6</v>
      </c>
      <c r="I40" s="422">
        <v>42.8</v>
      </c>
      <c r="J40" s="422">
        <v>44.5</v>
      </c>
      <c r="K40" s="452"/>
      <c r="L40" s="424">
        <v>41.4</v>
      </c>
      <c r="M40" s="422">
        <v>39.299999999999997</v>
      </c>
      <c r="N40" s="422">
        <v>43.5</v>
      </c>
      <c r="O40" s="422">
        <v>42.5</v>
      </c>
      <c r="P40" s="413"/>
      <c r="Q40" s="426" t="s">
        <v>7</v>
      </c>
      <c r="S40" s="424">
        <v>41.6</v>
      </c>
      <c r="T40" s="422">
        <v>40.4</v>
      </c>
      <c r="U40" s="422">
        <v>42.9</v>
      </c>
      <c r="V40" s="452"/>
      <c r="W40" s="424">
        <v>45.7</v>
      </c>
      <c r="X40" s="422">
        <v>44.4</v>
      </c>
      <c r="Y40" s="422">
        <v>47.2</v>
      </c>
      <c r="Z40" s="456"/>
      <c r="AA40" s="422">
        <v>40.5</v>
      </c>
      <c r="AB40" s="422">
        <v>39.6</v>
      </c>
      <c r="AC40" s="422">
        <v>41.7</v>
      </c>
      <c r="AD40" s="422"/>
    </row>
    <row r="41" spans="1:30" ht="3" customHeight="1">
      <c r="D41" s="458"/>
      <c r="E41" s="452"/>
      <c r="F41" s="452"/>
      <c r="G41" s="456"/>
      <c r="H41" s="452"/>
      <c r="I41" s="452"/>
      <c r="J41" s="452"/>
      <c r="K41" s="452"/>
      <c r="L41" s="458"/>
      <c r="M41" s="452"/>
      <c r="N41" s="452"/>
      <c r="O41" s="452"/>
      <c r="R41" s="490"/>
      <c r="S41" s="458"/>
      <c r="T41" s="452"/>
      <c r="U41" s="452"/>
      <c r="V41" s="452"/>
      <c r="W41" s="458"/>
      <c r="X41" s="452"/>
      <c r="Y41" s="452"/>
      <c r="Z41" s="456"/>
      <c r="AA41" s="452"/>
      <c r="AB41" s="452"/>
      <c r="AC41" s="452"/>
      <c r="AD41" s="452"/>
    </row>
    <row r="42" spans="1:30" ht="1.5" customHeight="1">
      <c r="C42" s="490"/>
      <c r="H42" s="481"/>
      <c r="L42" s="481"/>
      <c r="R42" s="490"/>
      <c r="W42" s="481"/>
      <c r="AA42" s="481"/>
    </row>
    <row r="43" spans="1:30" ht="13.5" customHeight="1">
      <c r="A43" s="1423" t="s">
        <v>59</v>
      </c>
      <c r="B43" s="1424"/>
      <c r="C43" s="1424"/>
      <c r="D43" s="488" t="s">
        <v>30</v>
      </c>
      <c r="E43" s="488"/>
      <c r="F43" s="488"/>
      <c r="G43" s="487"/>
      <c r="H43" s="488" t="s">
        <v>31</v>
      </c>
      <c r="I43" s="488"/>
      <c r="J43" s="488"/>
      <c r="K43" s="487"/>
      <c r="L43" s="1424" t="s">
        <v>32</v>
      </c>
      <c r="M43" s="1424"/>
      <c r="N43" s="1424"/>
      <c r="O43" s="1429"/>
      <c r="P43" s="1425" t="s">
        <v>65</v>
      </c>
      <c r="Q43" s="1425"/>
      <c r="R43" s="1426"/>
      <c r="S43" s="488" t="s">
        <v>33</v>
      </c>
      <c r="T43" s="488"/>
      <c r="U43" s="488"/>
      <c r="V43" s="487"/>
      <c r="W43" s="488" t="s">
        <v>34</v>
      </c>
      <c r="X43" s="488"/>
      <c r="Y43" s="488"/>
      <c r="Z43" s="487"/>
      <c r="AA43" s="1424" t="s">
        <v>35</v>
      </c>
      <c r="AB43" s="1424"/>
      <c r="AC43" s="1424"/>
      <c r="AD43" s="1429"/>
    </row>
    <row r="44" spans="1:30" ht="13.5" customHeight="1">
      <c r="A44" s="1423"/>
      <c r="B44" s="1424"/>
      <c r="C44" s="1424"/>
      <c r="D44" s="486" t="s">
        <v>5</v>
      </c>
      <c r="E44" s="485" t="s">
        <v>3</v>
      </c>
      <c r="F44" s="488" t="s">
        <v>4</v>
      </c>
      <c r="G44" s="487"/>
      <c r="H44" s="486" t="s">
        <v>5</v>
      </c>
      <c r="I44" s="485" t="s">
        <v>3</v>
      </c>
      <c r="J44" s="488" t="s">
        <v>4</v>
      </c>
      <c r="K44" s="487"/>
      <c r="L44" s="486" t="s">
        <v>5</v>
      </c>
      <c r="M44" s="485" t="s">
        <v>3</v>
      </c>
      <c r="N44" s="1429" t="s">
        <v>4</v>
      </c>
      <c r="O44" s="1430"/>
      <c r="P44" s="1427"/>
      <c r="Q44" s="1427"/>
      <c r="R44" s="1428"/>
      <c r="S44" s="486" t="s">
        <v>5</v>
      </c>
      <c r="T44" s="485" t="s">
        <v>3</v>
      </c>
      <c r="U44" s="488" t="s">
        <v>4</v>
      </c>
      <c r="V44" s="487"/>
      <c r="W44" s="486" t="s">
        <v>5</v>
      </c>
      <c r="X44" s="485" t="s">
        <v>3</v>
      </c>
      <c r="Y44" s="488" t="s">
        <v>4</v>
      </c>
      <c r="Z44" s="487"/>
      <c r="AA44" s="486" t="s">
        <v>5</v>
      </c>
      <c r="AB44" s="485" t="s">
        <v>3</v>
      </c>
      <c r="AC44" s="1424" t="s">
        <v>4</v>
      </c>
      <c r="AD44" s="1429"/>
    </row>
    <row r="45" spans="1:30" ht="3" customHeight="1">
      <c r="A45" s="483"/>
      <c r="B45" s="483"/>
      <c r="C45" s="482"/>
      <c r="H45" s="481"/>
      <c r="L45" s="481"/>
      <c r="P45" s="483"/>
      <c r="Q45" s="483"/>
      <c r="R45" s="482"/>
      <c r="W45" s="481"/>
      <c r="AA45" s="481"/>
    </row>
    <row r="46" spans="1:30" ht="10.5" customHeight="1">
      <c r="A46" s="413"/>
      <c r="B46" s="438" t="s">
        <v>6</v>
      </c>
      <c r="D46" s="443">
        <v>105513</v>
      </c>
      <c r="E46" s="441">
        <v>51330</v>
      </c>
      <c r="F46" s="441">
        <v>54183</v>
      </c>
      <c r="G46" s="480"/>
      <c r="H46" s="443">
        <v>63935</v>
      </c>
      <c r="I46" s="441">
        <v>31695</v>
      </c>
      <c r="J46" s="441">
        <v>32240</v>
      </c>
      <c r="K46" s="464"/>
      <c r="L46" s="441">
        <v>218615</v>
      </c>
      <c r="M46" s="441">
        <v>108773</v>
      </c>
      <c r="N46" s="441">
        <v>109842</v>
      </c>
      <c r="O46" s="441"/>
      <c r="P46" s="413"/>
      <c r="Q46" s="438" t="s">
        <v>6</v>
      </c>
      <c r="S46" s="443">
        <v>223041</v>
      </c>
      <c r="T46" s="441">
        <v>110767</v>
      </c>
      <c r="U46" s="441">
        <v>112274</v>
      </c>
      <c r="V46" s="464"/>
      <c r="W46" s="441">
        <v>158702</v>
      </c>
      <c r="X46" s="441">
        <v>78033</v>
      </c>
      <c r="Y46" s="441">
        <v>80669</v>
      </c>
      <c r="Z46" s="480"/>
      <c r="AA46" s="443">
        <v>159808</v>
      </c>
      <c r="AB46" s="441">
        <v>81431</v>
      </c>
      <c r="AC46" s="441">
        <v>78377</v>
      </c>
      <c r="AD46" s="441"/>
    </row>
    <row r="47" spans="1:30" ht="3" customHeight="1">
      <c r="A47" s="413"/>
      <c r="B47" s="438"/>
      <c r="D47" s="429"/>
      <c r="E47" s="428"/>
      <c r="F47" s="428"/>
      <c r="G47" s="452"/>
      <c r="H47" s="429"/>
      <c r="I47" s="428"/>
      <c r="J47" s="428"/>
      <c r="K47" s="456"/>
      <c r="L47" s="428"/>
      <c r="M47" s="428"/>
      <c r="N47" s="428"/>
      <c r="O47" s="459"/>
      <c r="P47" s="413"/>
      <c r="Q47" s="438"/>
      <c r="S47" s="429"/>
      <c r="T47" s="428"/>
      <c r="U47" s="428"/>
      <c r="V47" s="456"/>
      <c r="W47" s="428"/>
      <c r="X47" s="428"/>
      <c r="Y47" s="428"/>
      <c r="Z47" s="452"/>
      <c r="AA47" s="429"/>
      <c r="AB47" s="428"/>
      <c r="AC47" s="428"/>
      <c r="AD47" s="459"/>
    </row>
    <row r="48" spans="1:30" ht="10.5" customHeight="1">
      <c r="A48" s="413"/>
      <c r="B48" s="432" t="s">
        <v>36</v>
      </c>
      <c r="C48" s="413"/>
      <c r="D48" s="429">
        <v>4084</v>
      </c>
      <c r="E48" s="428">
        <v>2090</v>
      </c>
      <c r="F48" s="428">
        <v>1994</v>
      </c>
      <c r="G48" s="452"/>
      <c r="H48" s="429">
        <v>2202</v>
      </c>
      <c r="I48" s="428">
        <v>1122</v>
      </c>
      <c r="J48" s="428">
        <v>1080</v>
      </c>
      <c r="K48" s="456"/>
      <c r="L48" s="428">
        <v>10376</v>
      </c>
      <c r="M48" s="428">
        <v>5358</v>
      </c>
      <c r="N48" s="428">
        <v>5018</v>
      </c>
      <c r="O48" s="428"/>
      <c r="P48" s="413"/>
      <c r="Q48" s="432" t="s">
        <v>36</v>
      </c>
      <c r="R48" s="413"/>
      <c r="S48" s="429">
        <v>12443</v>
      </c>
      <c r="T48" s="428">
        <v>6358</v>
      </c>
      <c r="U48" s="428">
        <v>6085</v>
      </c>
      <c r="V48" s="456"/>
      <c r="W48" s="428">
        <v>7767</v>
      </c>
      <c r="X48" s="428">
        <v>3986</v>
      </c>
      <c r="Y48" s="428">
        <v>3781</v>
      </c>
      <c r="Z48" s="452"/>
      <c r="AA48" s="429">
        <v>7642</v>
      </c>
      <c r="AB48" s="428">
        <v>3859</v>
      </c>
      <c r="AC48" s="428">
        <v>3783</v>
      </c>
      <c r="AD48" s="428"/>
    </row>
    <row r="49" spans="1:30" ht="10.5" customHeight="1">
      <c r="A49" s="413"/>
      <c r="B49" s="432" t="s">
        <v>37</v>
      </c>
      <c r="C49" s="413"/>
      <c r="D49" s="429">
        <v>4341</v>
      </c>
      <c r="E49" s="428">
        <v>2199</v>
      </c>
      <c r="F49" s="428">
        <v>2142</v>
      </c>
      <c r="G49" s="452"/>
      <c r="H49" s="429">
        <v>2416</v>
      </c>
      <c r="I49" s="428">
        <v>1237</v>
      </c>
      <c r="J49" s="428">
        <v>1179</v>
      </c>
      <c r="K49" s="456"/>
      <c r="L49" s="428">
        <v>10374</v>
      </c>
      <c r="M49" s="428">
        <v>5343</v>
      </c>
      <c r="N49" s="428">
        <v>5031</v>
      </c>
      <c r="O49" s="428"/>
      <c r="P49" s="413"/>
      <c r="Q49" s="432" t="s">
        <v>37</v>
      </c>
      <c r="R49" s="413"/>
      <c r="S49" s="429">
        <v>12582</v>
      </c>
      <c r="T49" s="428">
        <v>6507</v>
      </c>
      <c r="U49" s="428">
        <v>6075</v>
      </c>
      <c r="V49" s="456"/>
      <c r="W49" s="428">
        <v>8380</v>
      </c>
      <c r="X49" s="428">
        <v>4297</v>
      </c>
      <c r="Y49" s="428">
        <v>4083</v>
      </c>
      <c r="Z49" s="452"/>
      <c r="AA49" s="429">
        <v>7868</v>
      </c>
      <c r="AB49" s="428">
        <v>4002</v>
      </c>
      <c r="AC49" s="428">
        <v>3866</v>
      </c>
      <c r="AD49" s="428"/>
    </row>
    <row r="50" spans="1:30" ht="10.5" customHeight="1">
      <c r="A50" s="413"/>
      <c r="B50" s="430" t="s">
        <v>38</v>
      </c>
      <c r="C50" s="413"/>
      <c r="D50" s="429">
        <v>4273</v>
      </c>
      <c r="E50" s="428">
        <v>2147</v>
      </c>
      <c r="F50" s="428">
        <v>2126</v>
      </c>
      <c r="G50" s="452"/>
      <c r="H50" s="429">
        <v>2352</v>
      </c>
      <c r="I50" s="428">
        <v>1167</v>
      </c>
      <c r="J50" s="428">
        <v>1185</v>
      </c>
      <c r="K50" s="456"/>
      <c r="L50" s="428">
        <v>10476</v>
      </c>
      <c r="M50" s="428">
        <v>5316</v>
      </c>
      <c r="N50" s="428">
        <v>5160</v>
      </c>
      <c r="O50" s="428"/>
      <c r="P50" s="413"/>
      <c r="Q50" s="430" t="s">
        <v>38</v>
      </c>
      <c r="R50" s="413"/>
      <c r="S50" s="429">
        <v>11946</v>
      </c>
      <c r="T50" s="428">
        <v>6087</v>
      </c>
      <c r="U50" s="428">
        <v>5859</v>
      </c>
      <c r="V50" s="456"/>
      <c r="W50" s="428">
        <v>8232</v>
      </c>
      <c r="X50" s="428">
        <v>4215</v>
      </c>
      <c r="Y50" s="428">
        <v>4017</v>
      </c>
      <c r="Z50" s="452"/>
      <c r="AA50" s="429">
        <v>7806</v>
      </c>
      <c r="AB50" s="428">
        <v>3910</v>
      </c>
      <c r="AC50" s="428">
        <v>3896</v>
      </c>
      <c r="AD50" s="428"/>
    </row>
    <row r="51" spans="1:30" ht="10.5" customHeight="1">
      <c r="A51" s="413"/>
      <c r="B51" s="430" t="s">
        <v>39</v>
      </c>
      <c r="C51" s="413"/>
      <c r="D51" s="429">
        <v>4565</v>
      </c>
      <c r="E51" s="428">
        <v>2303</v>
      </c>
      <c r="F51" s="428">
        <v>2262</v>
      </c>
      <c r="G51" s="452"/>
      <c r="H51" s="429">
        <v>2766</v>
      </c>
      <c r="I51" s="428">
        <v>1464</v>
      </c>
      <c r="J51" s="428">
        <v>1302</v>
      </c>
      <c r="K51" s="456"/>
      <c r="L51" s="428">
        <v>10438</v>
      </c>
      <c r="M51" s="428">
        <v>5205</v>
      </c>
      <c r="N51" s="428">
        <v>5233</v>
      </c>
      <c r="O51" s="428"/>
      <c r="P51" s="413"/>
      <c r="Q51" s="430" t="s">
        <v>39</v>
      </c>
      <c r="R51" s="413"/>
      <c r="S51" s="429">
        <v>11386</v>
      </c>
      <c r="T51" s="428">
        <v>5784</v>
      </c>
      <c r="U51" s="428">
        <v>5602</v>
      </c>
      <c r="V51" s="456"/>
      <c r="W51" s="428">
        <v>7609</v>
      </c>
      <c r="X51" s="428">
        <v>3851</v>
      </c>
      <c r="Y51" s="428">
        <v>3758</v>
      </c>
      <c r="Z51" s="452"/>
      <c r="AA51" s="429">
        <v>7727</v>
      </c>
      <c r="AB51" s="428">
        <v>4033</v>
      </c>
      <c r="AC51" s="428">
        <v>3694</v>
      </c>
      <c r="AD51" s="428"/>
    </row>
    <row r="52" spans="1:30" ht="10.5" customHeight="1">
      <c r="A52" s="413"/>
      <c r="B52" s="430" t="s">
        <v>40</v>
      </c>
      <c r="C52" s="413"/>
      <c r="D52" s="429">
        <v>6365</v>
      </c>
      <c r="E52" s="428">
        <v>3098</v>
      </c>
      <c r="F52" s="428">
        <v>3267</v>
      </c>
      <c r="G52" s="452"/>
      <c r="H52" s="429">
        <v>4080</v>
      </c>
      <c r="I52" s="428">
        <v>2104</v>
      </c>
      <c r="J52" s="428">
        <v>1976</v>
      </c>
      <c r="K52" s="456"/>
      <c r="L52" s="428">
        <v>12344</v>
      </c>
      <c r="M52" s="428">
        <v>6217</v>
      </c>
      <c r="N52" s="428">
        <v>6127</v>
      </c>
      <c r="O52" s="428"/>
      <c r="P52" s="413"/>
      <c r="Q52" s="430" t="s">
        <v>40</v>
      </c>
      <c r="R52" s="413"/>
      <c r="S52" s="429">
        <v>11940</v>
      </c>
      <c r="T52" s="428">
        <v>6012</v>
      </c>
      <c r="U52" s="428">
        <v>5928</v>
      </c>
      <c r="V52" s="456"/>
      <c r="W52" s="428">
        <v>10855</v>
      </c>
      <c r="X52" s="428">
        <v>5344</v>
      </c>
      <c r="Y52" s="428">
        <v>5511</v>
      </c>
      <c r="Z52" s="452"/>
      <c r="AA52" s="429">
        <v>13745</v>
      </c>
      <c r="AB52" s="428">
        <v>8239</v>
      </c>
      <c r="AC52" s="428">
        <v>5506</v>
      </c>
      <c r="AD52" s="428"/>
    </row>
    <row r="53" spans="1:30" ht="10.5" customHeight="1">
      <c r="A53" s="413"/>
      <c r="B53" s="413" t="s">
        <v>41</v>
      </c>
      <c r="C53" s="413"/>
      <c r="D53" s="429">
        <v>6583</v>
      </c>
      <c r="E53" s="428">
        <v>3300</v>
      </c>
      <c r="F53" s="428">
        <v>3283</v>
      </c>
      <c r="G53" s="452"/>
      <c r="H53" s="429">
        <v>4259</v>
      </c>
      <c r="I53" s="428">
        <v>2240</v>
      </c>
      <c r="J53" s="428">
        <v>2019</v>
      </c>
      <c r="K53" s="456"/>
      <c r="L53" s="428">
        <v>15099</v>
      </c>
      <c r="M53" s="428">
        <v>7649</v>
      </c>
      <c r="N53" s="428">
        <v>7450</v>
      </c>
      <c r="O53" s="428"/>
      <c r="P53" s="413"/>
      <c r="Q53" s="413" t="s">
        <v>41</v>
      </c>
      <c r="R53" s="413"/>
      <c r="S53" s="429">
        <v>14319</v>
      </c>
      <c r="T53" s="428">
        <v>7288</v>
      </c>
      <c r="U53" s="428">
        <v>7031</v>
      </c>
      <c r="V53" s="456"/>
      <c r="W53" s="428">
        <v>10638</v>
      </c>
      <c r="X53" s="428">
        <v>5393</v>
      </c>
      <c r="Y53" s="428">
        <v>5245</v>
      </c>
      <c r="Z53" s="452"/>
      <c r="AA53" s="429">
        <v>11671</v>
      </c>
      <c r="AB53" s="428">
        <v>6386</v>
      </c>
      <c r="AC53" s="428">
        <v>5285</v>
      </c>
      <c r="AD53" s="428"/>
    </row>
    <row r="54" spans="1:30" ht="10.5" customHeight="1">
      <c r="A54" s="413"/>
      <c r="B54" s="413" t="s">
        <v>42</v>
      </c>
      <c r="C54" s="413"/>
      <c r="D54" s="429">
        <v>7395</v>
      </c>
      <c r="E54" s="428">
        <v>3694</v>
      </c>
      <c r="F54" s="428">
        <v>3701</v>
      </c>
      <c r="G54" s="452"/>
      <c r="H54" s="429">
        <v>4597</v>
      </c>
      <c r="I54" s="428">
        <v>2358</v>
      </c>
      <c r="J54" s="428">
        <v>2239</v>
      </c>
      <c r="K54" s="456"/>
      <c r="L54" s="428">
        <v>18720</v>
      </c>
      <c r="M54" s="428">
        <v>9711</v>
      </c>
      <c r="N54" s="428">
        <v>9009</v>
      </c>
      <c r="O54" s="428"/>
      <c r="P54" s="413"/>
      <c r="Q54" s="413" t="s">
        <v>42</v>
      </c>
      <c r="R54" s="413"/>
      <c r="S54" s="429">
        <v>18675</v>
      </c>
      <c r="T54" s="428">
        <v>9517</v>
      </c>
      <c r="U54" s="428">
        <v>9158</v>
      </c>
      <c r="V54" s="456"/>
      <c r="W54" s="428">
        <v>12949</v>
      </c>
      <c r="X54" s="428">
        <v>6483</v>
      </c>
      <c r="Y54" s="428">
        <v>6466</v>
      </c>
      <c r="Z54" s="452"/>
      <c r="AA54" s="429">
        <v>13408</v>
      </c>
      <c r="AB54" s="428">
        <v>6933</v>
      </c>
      <c r="AC54" s="428">
        <v>6475</v>
      </c>
      <c r="AD54" s="428"/>
    </row>
    <row r="55" spans="1:30" ht="10.5" customHeight="1">
      <c r="A55" s="413"/>
      <c r="B55" s="413" t="s">
        <v>43</v>
      </c>
      <c r="C55" s="413"/>
      <c r="D55" s="429">
        <v>7604</v>
      </c>
      <c r="E55" s="428">
        <v>3790</v>
      </c>
      <c r="F55" s="428">
        <v>3814</v>
      </c>
      <c r="G55" s="452"/>
      <c r="H55" s="429">
        <v>4792</v>
      </c>
      <c r="I55" s="428">
        <v>2511</v>
      </c>
      <c r="J55" s="428">
        <v>2281</v>
      </c>
      <c r="K55" s="456"/>
      <c r="L55" s="428">
        <v>17988</v>
      </c>
      <c r="M55" s="428">
        <v>9386</v>
      </c>
      <c r="N55" s="428">
        <v>8602</v>
      </c>
      <c r="O55" s="428"/>
      <c r="P55" s="413"/>
      <c r="Q55" s="413" t="s">
        <v>43</v>
      </c>
      <c r="R55" s="413"/>
      <c r="S55" s="429">
        <v>19562</v>
      </c>
      <c r="T55" s="428">
        <v>9849</v>
      </c>
      <c r="U55" s="428">
        <v>9713</v>
      </c>
      <c r="V55" s="456"/>
      <c r="W55" s="428">
        <v>14758</v>
      </c>
      <c r="X55" s="428">
        <v>7262</v>
      </c>
      <c r="Y55" s="428">
        <v>7496</v>
      </c>
      <c r="Z55" s="452"/>
      <c r="AA55" s="429">
        <v>14096</v>
      </c>
      <c r="AB55" s="428">
        <v>7187</v>
      </c>
      <c r="AC55" s="428">
        <v>6909</v>
      </c>
      <c r="AD55" s="428"/>
    </row>
    <row r="56" spans="1:30" ht="10.5" customHeight="1">
      <c r="A56" s="413"/>
      <c r="B56" s="413" t="s">
        <v>44</v>
      </c>
      <c r="C56" s="413"/>
      <c r="D56" s="429">
        <v>6819</v>
      </c>
      <c r="E56" s="428">
        <v>3358</v>
      </c>
      <c r="F56" s="428">
        <v>3461</v>
      </c>
      <c r="G56" s="452"/>
      <c r="H56" s="429">
        <v>4101</v>
      </c>
      <c r="I56" s="428">
        <v>2058</v>
      </c>
      <c r="J56" s="428">
        <v>2043</v>
      </c>
      <c r="K56" s="456"/>
      <c r="L56" s="428">
        <v>14802</v>
      </c>
      <c r="M56" s="428">
        <v>7478</v>
      </c>
      <c r="N56" s="428">
        <v>7324</v>
      </c>
      <c r="O56" s="428"/>
      <c r="P56" s="413"/>
      <c r="Q56" s="413" t="s">
        <v>44</v>
      </c>
      <c r="R56" s="413"/>
      <c r="S56" s="429">
        <v>16159</v>
      </c>
      <c r="T56" s="428">
        <v>8281</v>
      </c>
      <c r="U56" s="428">
        <v>7878</v>
      </c>
      <c r="V56" s="456"/>
      <c r="W56" s="428">
        <v>12641</v>
      </c>
      <c r="X56" s="428">
        <v>6478</v>
      </c>
      <c r="Y56" s="428">
        <v>6163</v>
      </c>
      <c r="Z56" s="452"/>
      <c r="AA56" s="429">
        <v>12165</v>
      </c>
      <c r="AB56" s="428">
        <v>6153</v>
      </c>
      <c r="AC56" s="428">
        <v>6012</v>
      </c>
      <c r="AD56" s="428"/>
    </row>
    <row r="57" spans="1:30" ht="10.5" customHeight="1">
      <c r="A57" s="413"/>
      <c r="B57" s="413" t="s">
        <v>45</v>
      </c>
      <c r="C57" s="413"/>
      <c r="D57" s="429">
        <v>6569</v>
      </c>
      <c r="E57" s="428">
        <v>3267</v>
      </c>
      <c r="F57" s="428">
        <v>3302</v>
      </c>
      <c r="G57" s="452"/>
      <c r="H57" s="429">
        <v>4038</v>
      </c>
      <c r="I57" s="428">
        <v>2061</v>
      </c>
      <c r="J57" s="428">
        <v>1977</v>
      </c>
      <c r="K57" s="456"/>
      <c r="L57" s="428">
        <v>12572</v>
      </c>
      <c r="M57" s="428">
        <v>6515</v>
      </c>
      <c r="N57" s="428">
        <v>6057</v>
      </c>
      <c r="O57" s="428"/>
      <c r="P57" s="413"/>
      <c r="Q57" s="413" t="s">
        <v>45</v>
      </c>
      <c r="R57" s="413"/>
      <c r="S57" s="429">
        <v>13440</v>
      </c>
      <c r="T57" s="428">
        <v>6766</v>
      </c>
      <c r="U57" s="428">
        <v>6674</v>
      </c>
      <c r="V57" s="456"/>
      <c r="W57" s="428">
        <v>10478</v>
      </c>
      <c r="X57" s="428">
        <v>5267</v>
      </c>
      <c r="Y57" s="428">
        <v>5211</v>
      </c>
      <c r="Z57" s="452"/>
      <c r="AA57" s="429">
        <v>10322</v>
      </c>
      <c r="AB57" s="428">
        <v>5308</v>
      </c>
      <c r="AC57" s="428">
        <v>5014</v>
      </c>
      <c r="AD57" s="428"/>
    </row>
    <row r="58" spans="1:30" ht="10.5" customHeight="1">
      <c r="A58" s="413"/>
      <c r="B58" s="413" t="s">
        <v>46</v>
      </c>
      <c r="C58" s="413"/>
      <c r="D58" s="429">
        <v>6048</v>
      </c>
      <c r="E58" s="428">
        <v>3036</v>
      </c>
      <c r="F58" s="428">
        <v>3012</v>
      </c>
      <c r="G58" s="452"/>
      <c r="H58" s="429">
        <v>4099</v>
      </c>
      <c r="I58" s="428">
        <v>2102</v>
      </c>
      <c r="J58" s="428">
        <v>1997</v>
      </c>
      <c r="K58" s="456"/>
      <c r="L58" s="428">
        <v>11869</v>
      </c>
      <c r="M58" s="428">
        <v>6087</v>
      </c>
      <c r="N58" s="428">
        <v>5782</v>
      </c>
      <c r="O58" s="428"/>
      <c r="P58" s="413"/>
      <c r="Q58" s="413" t="s">
        <v>46</v>
      </c>
      <c r="R58" s="413"/>
      <c r="S58" s="429">
        <v>12805</v>
      </c>
      <c r="T58" s="428">
        <v>6409</v>
      </c>
      <c r="U58" s="428">
        <v>6396</v>
      </c>
      <c r="V58" s="456"/>
      <c r="W58" s="428">
        <v>9156</v>
      </c>
      <c r="X58" s="428">
        <v>4591</v>
      </c>
      <c r="Y58" s="428">
        <v>4565</v>
      </c>
      <c r="Z58" s="452"/>
      <c r="AA58" s="429">
        <v>8517</v>
      </c>
      <c r="AB58" s="428">
        <v>4417</v>
      </c>
      <c r="AC58" s="428">
        <v>4100</v>
      </c>
      <c r="AD58" s="428"/>
    </row>
    <row r="59" spans="1:30" ht="10.5" customHeight="1">
      <c r="A59" s="413"/>
      <c r="B59" s="413" t="s">
        <v>47</v>
      </c>
      <c r="C59" s="413"/>
      <c r="D59" s="429">
        <v>8133</v>
      </c>
      <c r="E59" s="428">
        <v>4083</v>
      </c>
      <c r="F59" s="428">
        <v>4050</v>
      </c>
      <c r="G59" s="452"/>
      <c r="H59" s="429">
        <v>5240</v>
      </c>
      <c r="I59" s="428">
        <v>2773</v>
      </c>
      <c r="J59" s="428">
        <v>2467</v>
      </c>
      <c r="K59" s="456"/>
      <c r="L59" s="428">
        <v>16348</v>
      </c>
      <c r="M59" s="428">
        <v>8263</v>
      </c>
      <c r="N59" s="428">
        <v>8085</v>
      </c>
      <c r="O59" s="428"/>
      <c r="P59" s="413"/>
      <c r="Q59" s="413" t="s">
        <v>47</v>
      </c>
      <c r="R59" s="413"/>
      <c r="S59" s="429">
        <v>16532</v>
      </c>
      <c r="T59" s="428">
        <v>8089</v>
      </c>
      <c r="U59" s="428">
        <v>8443</v>
      </c>
      <c r="V59" s="456"/>
      <c r="W59" s="428">
        <v>10889</v>
      </c>
      <c r="X59" s="428">
        <v>5340</v>
      </c>
      <c r="Y59" s="428">
        <v>5549</v>
      </c>
      <c r="Z59" s="452"/>
      <c r="AA59" s="429">
        <v>10393</v>
      </c>
      <c r="AB59" s="428">
        <v>5250</v>
      </c>
      <c r="AC59" s="428">
        <v>5143</v>
      </c>
      <c r="AD59" s="428"/>
    </row>
    <row r="60" spans="1:30" ht="10.5" customHeight="1">
      <c r="A60" s="413"/>
      <c r="B60" s="413" t="s">
        <v>48</v>
      </c>
      <c r="C60" s="413"/>
      <c r="D60" s="429">
        <v>6934</v>
      </c>
      <c r="E60" s="428">
        <v>3420</v>
      </c>
      <c r="F60" s="428">
        <v>3514</v>
      </c>
      <c r="G60" s="452"/>
      <c r="H60" s="429">
        <v>4278</v>
      </c>
      <c r="I60" s="428">
        <v>2162</v>
      </c>
      <c r="J60" s="428">
        <v>2116</v>
      </c>
      <c r="K60" s="456"/>
      <c r="L60" s="428">
        <v>13897</v>
      </c>
      <c r="M60" s="428">
        <v>7024</v>
      </c>
      <c r="N60" s="428">
        <v>6873</v>
      </c>
      <c r="O60" s="428"/>
      <c r="P60" s="413"/>
      <c r="Q60" s="413" t="s">
        <v>48</v>
      </c>
      <c r="R60" s="413"/>
      <c r="S60" s="429">
        <v>13898</v>
      </c>
      <c r="T60" s="428">
        <v>6851</v>
      </c>
      <c r="U60" s="428">
        <v>7047</v>
      </c>
      <c r="V60" s="456"/>
      <c r="W60" s="428">
        <v>8767</v>
      </c>
      <c r="X60" s="428">
        <v>4291</v>
      </c>
      <c r="Y60" s="428">
        <v>4476</v>
      </c>
      <c r="Z60" s="452"/>
      <c r="AA60" s="429">
        <v>8756</v>
      </c>
      <c r="AB60" s="428">
        <v>4244</v>
      </c>
      <c r="AC60" s="428">
        <v>4512</v>
      </c>
      <c r="AD60" s="428"/>
    </row>
    <row r="61" spans="1:30" ht="10.5" customHeight="1">
      <c r="A61" s="413"/>
      <c r="B61" s="413" t="s">
        <v>49</v>
      </c>
      <c r="C61" s="413"/>
      <c r="D61" s="429">
        <v>6166</v>
      </c>
      <c r="E61" s="428">
        <v>2939</v>
      </c>
      <c r="F61" s="428">
        <v>3227</v>
      </c>
      <c r="G61" s="452"/>
      <c r="H61" s="429">
        <v>3962</v>
      </c>
      <c r="I61" s="428">
        <v>1897</v>
      </c>
      <c r="J61" s="428">
        <v>2065</v>
      </c>
      <c r="K61" s="456"/>
      <c r="L61" s="428">
        <v>13508</v>
      </c>
      <c r="M61" s="428">
        <v>6577</v>
      </c>
      <c r="N61" s="428">
        <v>6931</v>
      </c>
      <c r="O61" s="428"/>
      <c r="P61" s="413"/>
      <c r="Q61" s="413" t="s">
        <v>49</v>
      </c>
      <c r="R61" s="413"/>
      <c r="S61" s="429">
        <v>12743</v>
      </c>
      <c r="T61" s="428">
        <v>6309</v>
      </c>
      <c r="U61" s="428">
        <v>6434</v>
      </c>
      <c r="V61" s="456"/>
      <c r="W61" s="428">
        <v>7641</v>
      </c>
      <c r="X61" s="428">
        <v>3567</v>
      </c>
      <c r="Y61" s="428">
        <v>4074</v>
      </c>
      <c r="Z61" s="452"/>
      <c r="AA61" s="429">
        <v>8239</v>
      </c>
      <c r="AB61" s="428">
        <v>3884</v>
      </c>
      <c r="AC61" s="428">
        <v>4355</v>
      </c>
      <c r="AD61" s="428"/>
    </row>
    <row r="62" spans="1:30" ht="10.5" customHeight="1">
      <c r="A62" s="413"/>
      <c r="B62" s="413" t="s">
        <v>50</v>
      </c>
      <c r="C62" s="413"/>
      <c r="D62" s="429">
        <v>5668</v>
      </c>
      <c r="E62" s="428">
        <v>2498</v>
      </c>
      <c r="F62" s="428">
        <v>3170</v>
      </c>
      <c r="G62" s="452"/>
      <c r="H62" s="429">
        <v>3715</v>
      </c>
      <c r="I62" s="428">
        <v>1650</v>
      </c>
      <c r="J62" s="428">
        <v>2065</v>
      </c>
      <c r="K62" s="456"/>
      <c r="L62" s="428">
        <v>11583</v>
      </c>
      <c r="M62" s="428">
        <v>5404</v>
      </c>
      <c r="N62" s="428">
        <v>6179</v>
      </c>
      <c r="O62" s="428"/>
      <c r="P62" s="413"/>
      <c r="Q62" s="413" t="s">
        <v>50</v>
      </c>
      <c r="R62" s="413"/>
      <c r="S62" s="429">
        <v>9790</v>
      </c>
      <c r="T62" s="428">
        <v>4752</v>
      </c>
      <c r="U62" s="428">
        <v>5038</v>
      </c>
      <c r="V62" s="456"/>
      <c r="W62" s="428">
        <v>6497</v>
      </c>
      <c r="X62" s="428">
        <v>2964</v>
      </c>
      <c r="Y62" s="428">
        <v>3533</v>
      </c>
      <c r="Z62" s="452"/>
      <c r="AA62" s="429">
        <v>6913</v>
      </c>
      <c r="AB62" s="428">
        <v>3344</v>
      </c>
      <c r="AC62" s="428">
        <v>3569</v>
      </c>
      <c r="AD62" s="428"/>
    </row>
    <row r="63" spans="1:30" ht="10.5" customHeight="1">
      <c r="A63" s="413"/>
      <c r="B63" s="413" t="s">
        <v>51</v>
      </c>
      <c r="C63" s="413"/>
      <c r="D63" s="429">
        <v>4821</v>
      </c>
      <c r="E63" s="428">
        <v>2018</v>
      </c>
      <c r="F63" s="428">
        <v>2803</v>
      </c>
      <c r="G63" s="452"/>
      <c r="H63" s="429">
        <v>2996</v>
      </c>
      <c r="I63" s="428">
        <v>1281</v>
      </c>
      <c r="J63" s="428">
        <v>1715</v>
      </c>
      <c r="K63" s="456"/>
      <c r="L63" s="428">
        <v>8111</v>
      </c>
      <c r="M63" s="428">
        <v>3614</v>
      </c>
      <c r="N63" s="428">
        <v>4497</v>
      </c>
      <c r="O63" s="428"/>
      <c r="P63" s="413"/>
      <c r="Q63" s="413" t="s">
        <v>51</v>
      </c>
      <c r="R63" s="413"/>
      <c r="S63" s="429">
        <v>6866</v>
      </c>
      <c r="T63" s="428">
        <v>3170</v>
      </c>
      <c r="U63" s="428">
        <v>3696</v>
      </c>
      <c r="V63" s="456"/>
      <c r="W63" s="428">
        <v>5019</v>
      </c>
      <c r="X63" s="428">
        <v>2265</v>
      </c>
      <c r="Y63" s="428">
        <v>2754</v>
      </c>
      <c r="Z63" s="452"/>
      <c r="AA63" s="429">
        <v>4920</v>
      </c>
      <c r="AB63" s="428">
        <v>2240</v>
      </c>
      <c r="AC63" s="428">
        <v>2680</v>
      </c>
      <c r="AD63" s="428"/>
    </row>
    <row r="64" spans="1:30" ht="10.5" customHeight="1">
      <c r="A64" s="413"/>
      <c r="B64" s="413" t="s">
        <v>52</v>
      </c>
      <c r="C64" s="413"/>
      <c r="D64" s="429">
        <v>3311</v>
      </c>
      <c r="E64" s="428">
        <v>1290</v>
      </c>
      <c r="F64" s="428">
        <v>2021</v>
      </c>
      <c r="G64" s="452"/>
      <c r="H64" s="429">
        <v>2085</v>
      </c>
      <c r="I64" s="428">
        <v>810</v>
      </c>
      <c r="J64" s="428">
        <v>1275</v>
      </c>
      <c r="K64" s="456"/>
      <c r="L64" s="428">
        <v>5025</v>
      </c>
      <c r="M64" s="428">
        <v>1929</v>
      </c>
      <c r="N64" s="428">
        <v>3096</v>
      </c>
      <c r="O64" s="428"/>
      <c r="P64" s="413"/>
      <c r="Q64" s="413" t="s">
        <v>52</v>
      </c>
      <c r="R64" s="413"/>
      <c r="S64" s="429">
        <v>4339</v>
      </c>
      <c r="T64" s="428">
        <v>1709</v>
      </c>
      <c r="U64" s="428">
        <v>2630</v>
      </c>
      <c r="V64" s="456"/>
      <c r="W64" s="428">
        <v>3222</v>
      </c>
      <c r="X64" s="428">
        <v>1274</v>
      </c>
      <c r="Y64" s="428">
        <v>1948</v>
      </c>
      <c r="Z64" s="452"/>
      <c r="AA64" s="429">
        <v>2982</v>
      </c>
      <c r="AB64" s="428">
        <v>1198</v>
      </c>
      <c r="AC64" s="428">
        <v>1784</v>
      </c>
      <c r="AD64" s="428"/>
    </row>
    <row r="65" spans="1:30" ht="10.5" customHeight="1">
      <c r="A65" s="413"/>
      <c r="B65" s="413" t="s">
        <v>56</v>
      </c>
      <c r="C65" s="413"/>
      <c r="D65" s="429">
        <v>1766</v>
      </c>
      <c r="E65" s="428">
        <v>531</v>
      </c>
      <c r="F65" s="428">
        <v>1235</v>
      </c>
      <c r="G65" s="452"/>
      <c r="H65" s="429">
        <v>1039</v>
      </c>
      <c r="I65" s="428">
        <v>314</v>
      </c>
      <c r="J65" s="428">
        <v>725</v>
      </c>
      <c r="K65" s="456"/>
      <c r="L65" s="428">
        <v>2600</v>
      </c>
      <c r="M65" s="428">
        <v>705</v>
      </c>
      <c r="N65" s="428">
        <v>1895</v>
      </c>
      <c r="O65" s="428"/>
      <c r="P65" s="413"/>
      <c r="Q65" s="413" t="s">
        <v>56</v>
      </c>
      <c r="R65" s="413"/>
      <c r="S65" s="429">
        <v>2197</v>
      </c>
      <c r="T65" s="428">
        <v>622</v>
      </c>
      <c r="U65" s="428">
        <v>1575</v>
      </c>
      <c r="V65" s="456"/>
      <c r="W65" s="428">
        <v>1574</v>
      </c>
      <c r="X65" s="428">
        <v>479</v>
      </c>
      <c r="Y65" s="428">
        <v>1095</v>
      </c>
      <c r="Z65" s="452"/>
      <c r="AA65" s="429">
        <v>1435</v>
      </c>
      <c r="AB65" s="428">
        <v>430</v>
      </c>
      <c r="AC65" s="428">
        <v>1005</v>
      </c>
      <c r="AD65" s="428"/>
    </row>
    <row r="66" spans="1:30" ht="10.5" customHeight="1">
      <c r="A66" s="413"/>
      <c r="B66" s="430" t="s">
        <v>81</v>
      </c>
      <c r="C66" s="413"/>
      <c r="D66" s="429">
        <v>742</v>
      </c>
      <c r="E66" s="428">
        <v>215</v>
      </c>
      <c r="F66" s="428">
        <v>527</v>
      </c>
      <c r="G66" s="452"/>
      <c r="H66" s="429">
        <v>440</v>
      </c>
      <c r="I66" s="428">
        <v>134</v>
      </c>
      <c r="J66" s="428">
        <v>306</v>
      </c>
      <c r="K66" s="456"/>
      <c r="L66" s="428">
        <v>1145</v>
      </c>
      <c r="M66" s="428">
        <v>264</v>
      </c>
      <c r="N66" s="428">
        <v>881</v>
      </c>
      <c r="O66" s="428"/>
      <c r="P66" s="413"/>
      <c r="Q66" s="430" t="s">
        <v>81</v>
      </c>
      <c r="R66" s="413"/>
      <c r="S66" s="429">
        <v>953</v>
      </c>
      <c r="T66" s="428">
        <v>231</v>
      </c>
      <c r="U66" s="428">
        <v>722</v>
      </c>
      <c r="V66" s="456"/>
      <c r="W66" s="428">
        <v>736</v>
      </c>
      <c r="X66" s="428">
        <v>198</v>
      </c>
      <c r="Y66" s="428">
        <v>538</v>
      </c>
      <c r="Z66" s="452"/>
      <c r="AA66" s="429">
        <v>705</v>
      </c>
      <c r="AB66" s="428">
        <v>190</v>
      </c>
      <c r="AC66" s="428">
        <v>515</v>
      </c>
      <c r="AD66" s="428"/>
    </row>
    <row r="67" spans="1:30" ht="10.5" customHeight="1">
      <c r="A67" s="413"/>
      <c r="B67" s="430" t="s">
        <v>80</v>
      </c>
      <c r="C67" s="413"/>
      <c r="D67" s="429">
        <v>153</v>
      </c>
      <c r="E67" s="428">
        <v>43</v>
      </c>
      <c r="F67" s="428">
        <v>110</v>
      </c>
      <c r="G67" s="452"/>
      <c r="H67" s="429">
        <v>129</v>
      </c>
      <c r="I67" s="428">
        <v>32</v>
      </c>
      <c r="J67" s="428">
        <v>97</v>
      </c>
      <c r="K67" s="456"/>
      <c r="L67" s="428">
        <v>308</v>
      </c>
      <c r="M67" s="428">
        <v>65</v>
      </c>
      <c r="N67" s="428">
        <v>243</v>
      </c>
      <c r="O67" s="428"/>
      <c r="P67" s="413"/>
      <c r="Q67" s="430" t="s">
        <v>80</v>
      </c>
      <c r="R67" s="413"/>
      <c r="S67" s="429">
        <v>267</v>
      </c>
      <c r="T67" s="428">
        <v>46</v>
      </c>
      <c r="U67" s="428">
        <v>221</v>
      </c>
      <c r="V67" s="456"/>
      <c r="W67" s="428">
        <v>214</v>
      </c>
      <c r="X67" s="428">
        <v>42</v>
      </c>
      <c r="Y67" s="428">
        <v>172</v>
      </c>
      <c r="Z67" s="452"/>
      <c r="AA67" s="429">
        <v>189</v>
      </c>
      <c r="AB67" s="428">
        <v>18</v>
      </c>
      <c r="AC67" s="428">
        <v>171</v>
      </c>
      <c r="AD67" s="428"/>
    </row>
    <row r="68" spans="1:30" ht="10.5" customHeight="1">
      <c r="A68" s="413"/>
      <c r="B68" s="430" t="s">
        <v>79</v>
      </c>
      <c r="C68" s="413"/>
      <c r="D68" s="429">
        <v>13</v>
      </c>
      <c r="E68" s="428">
        <v>2</v>
      </c>
      <c r="F68" s="428">
        <v>11</v>
      </c>
      <c r="G68" s="452">
        <v>0</v>
      </c>
      <c r="H68" s="429">
        <v>14</v>
      </c>
      <c r="I68" s="428">
        <v>1</v>
      </c>
      <c r="J68" s="428">
        <v>13</v>
      </c>
      <c r="K68" s="456">
        <v>0</v>
      </c>
      <c r="L68" s="428">
        <v>29</v>
      </c>
      <c r="M68" s="428">
        <v>6</v>
      </c>
      <c r="N68" s="428">
        <v>23</v>
      </c>
      <c r="O68" s="428"/>
      <c r="P68" s="413"/>
      <c r="Q68" s="430" t="s">
        <v>79</v>
      </c>
      <c r="R68" s="413"/>
      <c r="S68" s="429">
        <v>36</v>
      </c>
      <c r="T68" s="428">
        <v>10</v>
      </c>
      <c r="U68" s="428">
        <v>26</v>
      </c>
      <c r="V68" s="456">
        <v>0</v>
      </c>
      <c r="W68" s="428">
        <v>38</v>
      </c>
      <c r="X68" s="428">
        <v>7</v>
      </c>
      <c r="Y68" s="428">
        <v>31</v>
      </c>
      <c r="Z68" s="452">
        <v>0</v>
      </c>
      <c r="AA68" s="429">
        <v>36</v>
      </c>
      <c r="AB68" s="428">
        <v>4</v>
      </c>
      <c r="AC68" s="428">
        <v>32</v>
      </c>
      <c r="AD68" s="428"/>
    </row>
    <row r="69" spans="1:30" ht="9" customHeight="1">
      <c r="A69" s="413"/>
      <c r="B69" s="414" t="s">
        <v>17</v>
      </c>
      <c r="C69" s="413"/>
      <c r="D69" s="458"/>
      <c r="E69" s="452"/>
      <c r="F69" s="452"/>
      <c r="G69" s="452"/>
      <c r="H69" s="458"/>
      <c r="I69" s="452"/>
      <c r="J69" s="452"/>
      <c r="K69" s="456"/>
      <c r="L69" s="452"/>
      <c r="M69" s="452"/>
      <c r="N69" s="452"/>
      <c r="O69" s="452"/>
      <c r="P69" s="413"/>
      <c r="Q69" s="414" t="s">
        <v>17</v>
      </c>
      <c r="R69" s="413"/>
      <c r="S69" s="458"/>
      <c r="T69" s="452"/>
      <c r="U69" s="452"/>
      <c r="V69" s="456"/>
      <c r="W69" s="452"/>
      <c r="X69" s="452"/>
      <c r="Y69" s="452"/>
      <c r="Z69" s="452"/>
      <c r="AA69" s="458"/>
      <c r="AB69" s="452"/>
      <c r="AC69" s="452"/>
      <c r="AD69" s="452"/>
    </row>
    <row r="70" spans="1:30" ht="9" customHeight="1">
      <c r="A70" s="413"/>
      <c r="B70" s="432" t="s">
        <v>53</v>
      </c>
      <c r="C70" s="413"/>
      <c r="D70" s="429">
        <v>12698</v>
      </c>
      <c r="E70" s="428">
        <v>6436</v>
      </c>
      <c r="F70" s="428">
        <v>6262</v>
      </c>
      <c r="G70" s="452"/>
      <c r="H70" s="429">
        <v>6970</v>
      </c>
      <c r="I70" s="428">
        <v>3526</v>
      </c>
      <c r="J70" s="428">
        <v>3444</v>
      </c>
      <c r="K70" s="456"/>
      <c r="L70" s="428">
        <v>31226</v>
      </c>
      <c r="M70" s="428">
        <v>16017</v>
      </c>
      <c r="N70" s="428">
        <v>15209</v>
      </c>
      <c r="O70" s="428"/>
      <c r="P70" s="413"/>
      <c r="Q70" s="432" t="s">
        <v>53</v>
      </c>
      <c r="R70" s="413"/>
      <c r="S70" s="429">
        <v>36971</v>
      </c>
      <c r="T70" s="428">
        <v>18952</v>
      </c>
      <c r="U70" s="428">
        <v>18019</v>
      </c>
      <c r="V70" s="456"/>
      <c r="W70" s="428">
        <v>24379</v>
      </c>
      <c r="X70" s="428">
        <v>12498</v>
      </c>
      <c r="Y70" s="428">
        <v>11881</v>
      </c>
      <c r="Z70" s="452"/>
      <c r="AA70" s="429">
        <v>23316</v>
      </c>
      <c r="AB70" s="428">
        <v>11771</v>
      </c>
      <c r="AC70" s="428">
        <v>11545</v>
      </c>
      <c r="AD70" s="428"/>
    </row>
    <row r="71" spans="1:30" ht="9" customHeight="1">
      <c r="A71" s="413"/>
      <c r="B71" s="413" t="s">
        <v>54</v>
      </c>
      <c r="C71" s="413"/>
      <c r="D71" s="429">
        <v>67015</v>
      </c>
      <c r="E71" s="428">
        <v>33349</v>
      </c>
      <c r="F71" s="428">
        <v>33666</v>
      </c>
      <c r="G71" s="452"/>
      <c r="H71" s="429">
        <v>42250</v>
      </c>
      <c r="I71" s="428">
        <v>21833</v>
      </c>
      <c r="J71" s="428">
        <v>20417</v>
      </c>
      <c r="K71" s="456"/>
      <c r="L71" s="428">
        <v>144077</v>
      </c>
      <c r="M71" s="428">
        <v>73535</v>
      </c>
      <c r="N71" s="428">
        <v>70542</v>
      </c>
      <c r="O71" s="428"/>
      <c r="P71" s="413"/>
      <c r="Q71" s="413" t="s">
        <v>54</v>
      </c>
      <c r="R71" s="413"/>
      <c r="S71" s="429">
        <v>148716</v>
      </c>
      <c r="T71" s="428">
        <v>74846</v>
      </c>
      <c r="U71" s="428">
        <v>73870</v>
      </c>
      <c r="V71" s="456"/>
      <c r="W71" s="428">
        <v>108740</v>
      </c>
      <c r="X71" s="428">
        <v>54300</v>
      </c>
      <c r="Y71" s="428">
        <v>54440</v>
      </c>
      <c r="Z71" s="452"/>
      <c r="AA71" s="429">
        <v>110800</v>
      </c>
      <c r="AB71" s="428">
        <v>58150</v>
      </c>
      <c r="AC71" s="428">
        <v>52650</v>
      </c>
      <c r="AD71" s="428"/>
    </row>
    <row r="72" spans="1:30" ht="9" customHeight="1">
      <c r="A72" s="413"/>
      <c r="B72" s="413" t="s">
        <v>55</v>
      </c>
      <c r="C72" s="413"/>
      <c r="D72" s="429">
        <v>22640</v>
      </c>
      <c r="E72" s="428">
        <v>9536</v>
      </c>
      <c r="F72" s="428">
        <v>13104</v>
      </c>
      <c r="G72" s="452"/>
      <c r="H72" s="429">
        <v>14380</v>
      </c>
      <c r="I72" s="428">
        <v>6119</v>
      </c>
      <c r="J72" s="428">
        <v>8261</v>
      </c>
      <c r="K72" s="456"/>
      <c r="L72" s="428">
        <v>42309</v>
      </c>
      <c r="M72" s="428">
        <v>18564</v>
      </c>
      <c r="N72" s="428">
        <v>23745</v>
      </c>
      <c r="O72" s="428"/>
      <c r="P72" s="413"/>
      <c r="Q72" s="413" t="s">
        <v>55</v>
      </c>
      <c r="R72" s="413"/>
      <c r="S72" s="429">
        <v>37191</v>
      </c>
      <c r="T72" s="428">
        <v>16849</v>
      </c>
      <c r="U72" s="428">
        <v>20342</v>
      </c>
      <c r="V72" s="456"/>
      <c r="W72" s="428">
        <v>24941</v>
      </c>
      <c r="X72" s="428">
        <v>10796</v>
      </c>
      <c r="Y72" s="428">
        <v>14145</v>
      </c>
      <c r="Z72" s="452"/>
      <c r="AA72" s="429">
        <v>25419</v>
      </c>
      <c r="AB72" s="428">
        <v>11308</v>
      </c>
      <c r="AC72" s="428">
        <v>14111</v>
      </c>
      <c r="AD72" s="428"/>
    </row>
    <row r="73" spans="1:30" ht="9" customHeight="1">
      <c r="A73" s="413"/>
      <c r="B73" s="414" t="s">
        <v>77</v>
      </c>
      <c r="C73" s="413"/>
      <c r="D73" s="458"/>
      <c r="E73" s="452"/>
      <c r="F73" s="452"/>
      <c r="G73" s="422"/>
      <c r="H73" s="458"/>
      <c r="I73" s="452"/>
      <c r="J73" s="452"/>
      <c r="K73" s="456"/>
      <c r="L73" s="452"/>
      <c r="M73" s="452"/>
      <c r="N73" s="452"/>
      <c r="O73" s="452"/>
      <c r="P73" s="413"/>
      <c r="Q73" s="414" t="s">
        <v>77</v>
      </c>
      <c r="R73" s="413"/>
      <c r="S73" s="458"/>
      <c r="T73" s="452"/>
      <c r="U73" s="452"/>
      <c r="V73" s="479"/>
      <c r="W73" s="452"/>
      <c r="X73" s="452"/>
      <c r="Y73" s="452"/>
      <c r="Z73" s="452"/>
      <c r="AA73" s="458"/>
      <c r="AB73" s="452"/>
      <c r="AC73" s="452"/>
      <c r="AD73" s="452"/>
    </row>
    <row r="74" spans="1:30" ht="9" customHeight="1">
      <c r="A74" s="413"/>
      <c r="B74" s="432" t="s">
        <v>53</v>
      </c>
      <c r="C74" s="413"/>
      <c r="D74" s="424">
        <v>12</v>
      </c>
      <c r="E74" s="422">
        <v>12.5</v>
      </c>
      <c r="F74" s="422">
        <v>11.6</v>
      </c>
      <c r="G74" s="422"/>
      <c r="H74" s="424">
        <v>10.9</v>
      </c>
      <c r="I74" s="422">
        <v>11.1</v>
      </c>
      <c r="J74" s="422">
        <v>10.7</v>
      </c>
      <c r="K74" s="456"/>
      <c r="L74" s="422">
        <v>14.3</v>
      </c>
      <c r="M74" s="422">
        <v>14.7</v>
      </c>
      <c r="N74" s="422">
        <v>13.8</v>
      </c>
      <c r="O74" s="422"/>
      <c r="P74" s="413"/>
      <c r="Q74" s="432" t="s">
        <v>53</v>
      </c>
      <c r="R74" s="413"/>
      <c r="S74" s="424">
        <v>16.600000000000001</v>
      </c>
      <c r="T74" s="422">
        <v>17.100000000000001</v>
      </c>
      <c r="U74" s="422">
        <v>16</v>
      </c>
      <c r="V74" s="479"/>
      <c r="W74" s="422">
        <v>15.4</v>
      </c>
      <c r="X74" s="422">
        <v>16</v>
      </c>
      <c r="Y74" s="422">
        <v>14.7</v>
      </c>
      <c r="Z74" s="452"/>
      <c r="AA74" s="424">
        <v>14.6</v>
      </c>
      <c r="AB74" s="422">
        <v>14.5</v>
      </c>
      <c r="AC74" s="422">
        <v>14.7</v>
      </c>
      <c r="AD74" s="422"/>
    </row>
    <row r="75" spans="1:30" ht="9" customHeight="1">
      <c r="A75" s="413"/>
      <c r="B75" s="413" t="s">
        <v>54</v>
      </c>
      <c r="C75" s="413"/>
      <c r="D75" s="424">
        <v>63.5</v>
      </c>
      <c r="E75" s="422">
        <v>65</v>
      </c>
      <c r="F75" s="422">
        <v>62.1</v>
      </c>
      <c r="G75" s="422"/>
      <c r="H75" s="424">
        <v>66.099999999999994</v>
      </c>
      <c r="I75" s="422">
        <v>68.900000000000006</v>
      </c>
      <c r="J75" s="422">
        <v>63.3</v>
      </c>
      <c r="K75" s="456"/>
      <c r="L75" s="422">
        <v>65.900000000000006</v>
      </c>
      <c r="M75" s="422">
        <v>67.599999999999994</v>
      </c>
      <c r="N75" s="422">
        <v>64.2</v>
      </c>
      <c r="O75" s="422"/>
      <c r="P75" s="413"/>
      <c r="Q75" s="413" t="s">
        <v>54</v>
      </c>
      <c r="R75" s="413"/>
      <c r="S75" s="424">
        <v>66.7</v>
      </c>
      <c r="T75" s="422">
        <v>67.599999999999994</v>
      </c>
      <c r="U75" s="422">
        <v>65.8</v>
      </c>
      <c r="V75" s="479"/>
      <c r="W75" s="422">
        <v>68.5</v>
      </c>
      <c r="X75" s="422">
        <v>69.599999999999994</v>
      </c>
      <c r="Y75" s="422">
        <v>67.5</v>
      </c>
      <c r="Z75" s="452"/>
      <c r="AA75" s="424">
        <v>69.3</v>
      </c>
      <c r="AB75" s="422">
        <v>71.400000000000006</v>
      </c>
      <c r="AC75" s="422">
        <v>67.2</v>
      </c>
      <c r="AD75" s="422"/>
    </row>
    <row r="76" spans="1:30" ht="9" customHeight="1">
      <c r="A76" s="413"/>
      <c r="B76" s="413" t="s">
        <v>55</v>
      </c>
      <c r="C76" s="413"/>
      <c r="D76" s="424">
        <v>21.5</v>
      </c>
      <c r="E76" s="422">
        <v>18.600000000000001</v>
      </c>
      <c r="F76" s="422">
        <v>24.2</v>
      </c>
      <c r="G76" s="452"/>
      <c r="H76" s="424">
        <v>22.5</v>
      </c>
      <c r="I76" s="422">
        <v>19.3</v>
      </c>
      <c r="J76" s="422">
        <v>25.6</v>
      </c>
      <c r="K76" s="456"/>
      <c r="L76" s="422">
        <v>19.399999999999999</v>
      </c>
      <c r="M76" s="422">
        <v>17.100000000000001</v>
      </c>
      <c r="N76" s="422">
        <v>21.6</v>
      </c>
      <c r="O76" s="422"/>
      <c r="P76" s="413"/>
      <c r="Q76" s="413" t="s">
        <v>55</v>
      </c>
      <c r="R76" s="413"/>
      <c r="S76" s="424">
        <v>16.7</v>
      </c>
      <c r="T76" s="422">
        <v>15.2</v>
      </c>
      <c r="U76" s="422">
        <v>18.100000000000001</v>
      </c>
      <c r="V76" s="456"/>
      <c r="W76" s="422">
        <v>15.7</v>
      </c>
      <c r="X76" s="422">
        <v>13.8</v>
      </c>
      <c r="Y76" s="422">
        <v>17.5</v>
      </c>
      <c r="Z76" s="452"/>
      <c r="AA76" s="424">
        <v>15.9</v>
      </c>
      <c r="AB76" s="422">
        <v>13.9</v>
      </c>
      <c r="AC76" s="422">
        <v>18</v>
      </c>
      <c r="AD76" s="422"/>
    </row>
    <row r="77" spans="1:30" ht="3" customHeight="1">
      <c r="A77" s="413"/>
      <c r="B77" s="413"/>
      <c r="C77" s="413"/>
      <c r="D77" s="458"/>
      <c r="E77" s="452"/>
      <c r="F77" s="452"/>
      <c r="G77" s="452"/>
      <c r="H77" s="458"/>
      <c r="I77" s="452"/>
      <c r="J77" s="452"/>
      <c r="K77" s="456"/>
      <c r="L77" s="452"/>
      <c r="M77" s="452"/>
      <c r="N77" s="452"/>
      <c r="O77" s="452"/>
      <c r="P77" s="413"/>
      <c r="Q77" s="413"/>
      <c r="R77" s="413"/>
      <c r="S77" s="458"/>
      <c r="T77" s="452"/>
      <c r="U77" s="452"/>
      <c r="V77" s="456"/>
      <c r="W77" s="452"/>
      <c r="X77" s="452"/>
      <c r="Y77" s="452"/>
      <c r="Z77" s="452"/>
      <c r="AA77" s="458"/>
      <c r="AB77" s="452"/>
      <c r="AC77" s="452"/>
      <c r="AD77" s="452"/>
    </row>
    <row r="78" spans="1:30" ht="9.75" customHeight="1">
      <c r="A78" s="413"/>
      <c r="B78" s="427" t="s">
        <v>22</v>
      </c>
      <c r="C78" s="413"/>
      <c r="D78" s="424">
        <v>44.5</v>
      </c>
      <c r="E78" s="422">
        <v>43.2</v>
      </c>
      <c r="F78" s="422">
        <v>45.8</v>
      </c>
      <c r="G78" s="452"/>
      <c r="H78" s="424">
        <v>45.2</v>
      </c>
      <c r="I78" s="422">
        <v>43.8</v>
      </c>
      <c r="J78" s="422">
        <v>46.6</v>
      </c>
      <c r="K78" s="456"/>
      <c r="L78" s="422">
        <v>42.3</v>
      </c>
      <c r="M78" s="422">
        <v>41.2</v>
      </c>
      <c r="N78" s="422">
        <v>43.4</v>
      </c>
      <c r="O78" s="422"/>
      <c r="P78" s="413"/>
      <c r="Q78" s="427" t="s">
        <v>22</v>
      </c>
      <c r="R78" s="413"/>
      <c r="S78" s="424">
        <v>40.700000000000003</v>
      </c>
      <c r="T78" s="422">
        <v>39.700000000000003</v>
      </c>
      <c r="U78" s="422">
        <v>41.6</v>
      </c>
      <c r="V78" s="456"/>
      <c r="W78" s="422">
        <v>40.4</v>
      </c>
      <c r="X78" s="422">
        <v>39.4</v>
      </c>
      <c r="Y78" s="422">
        <v>41.4</v>
      </c>
      <c r="Z78" s="452"/>
      <c r="AA78" s="424">
        <v>40.1</v>
      </c>
      <c r="AB78" s="422">
        <v>38.9</v>
      </c>
      <c r="AC78" s="422">
        <v>41.4</v>
      </c>
      <c r="AD78" s="422"/>
    </row>
    <row r="79" spans="1:30" ht="9.75" customHeight="1">
      <c r="A79" s="413"/>
      <c r="B79" s="426" t="s">
        <v>7</v>
      </c>
      <c r="C79" s="413"/>
      <c r="D79" s="424">
        <v>44.4</v>
      </c>
      <c r="E79" s="422">
        <v>43</v>
      </c>
      <c r="F79" s="422">
        <v>45.7</v>
      </c>
      <c r="G79" s="452"/>
      <c r="H79" s="424">
        <v>45.3</v>
      </c>
      <c r="I79" s="422">
        <v>43.8</v>
      </c>
      <c r="J79" s="422">
        <v>46.8</v>
      </c>
      <c r="K79" s="456"/>
      <c r="L79" s="422">
        <v>40.9</v>
      </c>
      <c r="M79" s="422">
        <v>39.9</v>
      </c>
      <c r="N79" s="422">
        <v>42.2</v>
      </c>
      <c r="O79" s="422"/>
      <c r="P79" s="413"/>
      <c r="Q79" s="426" t="s">
        <v>7</v>
      </c>
      <c r="R79" s="413"/>
      <c r="S79" s="424">
        <v>39.6</v>
      </c>
      <c r="T79" s="422">
        <v>38.9</v>
      </c>
      <c r="U79" s="422">
        <v>40.4</v>
      </c>
      <c r="V79" s="456"/>
      <c r="W79" s="422">
        <v>39.299999999999997</v>
      </c>
      <c r="X79" s="422">
        <v>38.6</v>
      </c>
      <c r="Y79" s="422">
        <v>39.9</v>
      </c>
      <c r="Z79" s="452"/>
      <c r="AA79" s="424">
        <v>38.5</v>
      </c>
      <c r="AB79" s="422">
        <v>37.299999999999997</v>
      </c>
      <c r="AC79" s="422">
        <v>39.799999999999997</v>
      </c>
      <c r="AD79" s="422"/>
    </row>
    <row r="80" spans="1:30" ht="3" customHeight="1">
      <c r="A80" s="478"/>
      <c r="B80" s="478"/>
      <c r="C80" s="477"/>
      <c r="D80" s="475"/>
      <c r="E80" s="475"/>
      <c r="F80" s="475"/>
      <c r="G80" s="475"/>
      <c r="H80" s="476"/>
      <c r="I80" s="475"/>
      <c r="J80" s="475"/>
      <c r="K80" s="475"/>
      <c r="L80" s="476"/>
      <c r="M80" s="475"/>
      <c r="N80" s="475"/>
      <c r="O80" s="475"/>
      <c r="P80" s="478"/>
      <c r="Q80" s="478"/>
      <c r="R80" s="477"/>
      <c r="S80" s="475"/>
      <c r="T80" s="475"/>
      <c r="U80" s="475"/>
      <c r="V80" s="475"/>
      <c r="W80" s="476"/>
      <c r="X80" s="475"/>
      <c r="Y80" s="475"/>
      <c r="Z80" s="475"/>
      <c r="AA80" s="476"/>
      <c r="AB80" s="475"/>
      <c r="AC80" s="475"/>
      <c r="AD80" s="475"/>
    </row>
    <row r="81" spans="1:16" ht="10.5" customHeight="1">
      <c r="A81" s="474" t="s">
        <v>8</v>
      </c>
      <c r="P81" s="474"/>
    </row>
    <row r="82" spans="1:16" ht="10.5" customHeight="1">
      <c r="A82" s="474" t="s">
        <v>23</v>
      </c>
      <c r="P82" s="474"/>
    </row>
    <row r="83" spans="1:16" ht="10.5" customHeight="1">
      <c r="A83" s="473" t="s">
        <v>2</v>
      </c>
    </row>
  </sheetData>
  <mergeCells count="10">
    <mergeCell ref="A4:C5"/>
    <mergeCell ref="P4:R5"/>
    <mergeCell ref="P43:R44"/>
    <mergeCell ref="A43:C44"/>
    <mergeCell ref="N44:O44"/>
    <mergeCell ref="AC44:AD44"/>
    <mergeCell ref="L4:O4"/>
    <mergeCell ref="L43:O43"/>
    <mergeCell ref="AA4:AD4"/>
    <mergeCell ref="AA43:AD43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78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331" customWidth="1"/>
    <col min="2" max="2" width="7.75" style="331" customWidth="1"/>
    <col min="3" max="3" width="1.25" style="331" customWidth="1"/>
    <col min="4" max="4" width="8.5" style="331" customWidth="1"/>
    <col min="5" max="5" width="2.125" style="331" customWidth="1"/>
    <col min="6" max="6" width="6.125" style="331" customWidth="1"/>
    <col min="7" max="7" width="4.125" style="331" customWidth="1"/>
    <col min="8" max="8" width="4.375" style="331" customWidth="1"/>
    <col min="9" max="9" width="5.5" style="331" customWidth="1"/>
    <col min="10" max="10" width="2.625" style="331" customWidth="1"/>
    <col min="11" max="11" width="8" style="331" customWidth="1"/>
    <col min="12" max="12" width="8.375" style="331" customWidth="1"/>
    <col min="13" max="13" width="0.625" style="331" customWidth="1"/>
    <col min="14" max="14" width="8.375" style="331" customWidth="1"/>
    <col min="15" max="16" width="8.25" style="331" customWidth="1"/>
    <col min="17" max="17" width="0.625" style="331" customWidth="1"/>
    <col min="18" max="16384" width="11.25" style="331"/>
  </cols>
  <sheetData>
    <row r="1" spans="1:17" ht="13.5">
      <c r="A1" s="385" t="s">
        <v>11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</row>
    <row r="2" spans="1:17" ht="10.5" customHeight="1">
      <c r="Q2" s="383" t="s">
        <v>78</v>
      </c>
    </row>
    <row r="3" spans="1:17" ht="1.5" customHeight="1"/>
    <row r="4" spans="1:17" ht="13.5" customHeight="1">
      <c r="A4" s="1454" t="s">
        <v>59</v>
      </c>
      <c r="B4" s="1461"/>
      <c r="C4" s="1461"/>
      <c r="D4" s="1445" t="s">
        <v>12</v>
      </c>
      <c r="E4" s="1446"/>
      <c r="F4" s="1446"/>
      <c r="G4" s="1446"/>
      <c r="H4" s="1446"/>
      <c r="I4" s="1446"/>
      <c r="J4" s="1446"/>
      <c r="K4" s="1446"/>
      <c r="L4" s="1446"/>
      <c r="M4" s="1454"/>
      <c r="N4" s="382" t="s">
        <v>13</v>
      </c>
      <c r="O4" s="382"/>
      <c r="P4" s="382"/>
      <c r="Q4" s="381"/>
    </row>
    <row r="5" spans="1:17" ht="20.25" customHeight="1">
      <c r="A5" s="1454"/>
      <c r="B5" s="1461"/>
      <c r="C5" s="1461"/>
      <c r="D5" s="1449" t="s">
        <v>5</v>
      </c>
      <c r="E5" s="1450"/>
      <c r="F5" s="1445" t="s">
        <v>3</v>
      </c>
      <c r="G5" s="1446"/>
      <c r="H5" s="1445" t="s">
        <v>4</v>
      </c>
      <c r="I5" s="1454"/>
      <c r="J5" s="1455" t="s">
        <v>60</v>
      </c>
      <c r="K5" s="1456"/>
      <c r="L5" s="382" t="s">
        <v>0</v>
      </c>
      <c r="M5" s="382"/>
      <c r="N5" s="360" t="s">
        <v>5</v>
      </c>
      <c r="O5" s="358" t="s">
        <v>3</v>
      </c>
      <c r="P5" s="382" t="s">
        <v>4</v>
      </c>
      <c r="Q5" s="381"/>
    </row>
    <row r="6" spans="1:17" ht="3" customHeight="1">
      <c r="A6" s="380"/>
      <c r="B6" s="380"/>
      <c r="C6" s="379"/>
      <c r="N6" s="378"/>
    </row>
    <row r="7" spans="1:17" ht="9.75" customHeight="1">
      <c r="A7" s="1462" t="s">
        <v>6</v>
      </c>
      <c r="B7" s="1462"/>
      <c r="C7" s="362"/>
      <c r="D7" s="1466">
        <v>2223148</v>
      </c>
      <c r="E7" s="1452"/>
      <c r="F7" s="1452">
        <v>1104274</v>
      </c>
      <c r="G7" s="1452"/>
      <c r="H7" s="1452">
        <v>1118874</v>
      </c>
      <c r="I7" s="1452"/>
      <c r="J7" s="1460">
        <v>100</v>
      </c>
      <c r="K7" s="1460"/>
      <c r="L7" s="372">
        <v>98.7</v>
      </c>
      <c r="M7" s="377"/>
      <c r="N7" s="376">
        <v>154984</v>
      </c>
      <c r="O7" s="375">
        <v>76111</v>
      </c>
      <c r="P7" s="375">
        <v>78873</v>
      </c>
    </row>
    <row r="8" spans="1:17" ht="3" customHeight="1">
      <c r="B8" s="353"/>
      <c r="C8" s="362"/>
      <c r="D8" s="332"/>
      <c r="E8" s="374"/>
      <c r="F8" s="374"/>
      <c r="G8" s="374"/>
      <c r="H8" s="374"/>
      <c r="I8" s="374"/>
      <c r="J8" s="373"/>
      <c r="K8" s="332"/>
      <c r="L8" s="372"/>
      <c r="M8" s="371"/>
      <c r="N8" s="370"/>
      <c r="O8" s="369"/>
      <c r="P8" s="369"/>
    </row>
    <row r="9" spans="1:17" ht="10.5" customHeight="1">
      <c r="B9" s="345" t="s">
        <v>36</v>
      </c>
      <c r="C9" s="362"/>
      <c r="D9" s="1467">
        <v>96287</v>
      </c>
      <c r="E9" s="1443"/>
      <c r="F9" s="1443">
        <v>49397</v>
      </c>
      <c r="G9" s="1443"/>
      <c r="H9" s="1443">
        <v>46890</v>
      </c>
      <c r="I9" s="1443"/>
      <c r="J9" s="1447">
        <v>4.33</v>
      </c>
      <c r="K9" s="1447"/>
      <c r="L9" s="339">
        <v>105.3</v>
      </c>
      <c r="N9" s="368">
        <v>5627</v>
      </c>
      <c r="O9" s="367">
        <v>2926</v>
      </c>
      <c r="P9" s="367">
        <v>2701</v>
      </c>
    </row>
    <row r="10" spans="1:17" ht="10.5" customHeight="1">
      <c r="B10" s="345" t="s">
        <v>37</v>
      </c>
      <c r="C10" s="362"/>
      <c r="D10" s="1467">
        <v>99529</v>
      </c>
      <c r="E10" s="1443"/>
      <c r="F10" s="1443">
        <v>50762</v>
      </c>
      <c r="G10" s="1443"/>
      <c r="H10" s="1443">
        <v>48767</v>
      </c>
      <c r="I10" s="1443"/>
      <c r="J10" s="1447">
        <v>4.4800000000000004</v>
      </c>
      <c r="K10" s="1447"/>
      <c r="L10" s="339">
        <v>104.1</v>
      </c>
      <c r="N10" s="368">
        <v>6095</v>
      </c>
      <c r="O10" s="367">
        <v>3092</v>
      </c>
      <c r="P10" s="367">
        <v>3003</v>
      </c>
    </row>
    <row r="11" spans="1:17" ht="10.5" customHeight="1">
      <c r="B11" s="343" t="s">
        <v>38</v>
      </c>
      <c r="C11" s="362"/>
      <c r="D11" s="1467">
        <v>97590</v>
      </c>
      <c r="E11" s="1443"/>
      <c r="F11" s="1443">
        <v>49580</v>
      </c>
      <c r="G11" s="1443"/>
      <c r="H11" s="1443">
        <v>48010</v>
      </c>
      <c r="I11" s="1443"/>
      <c r="J11" s="1447">
        <v>4.3899999999999997</v>
      </c>
      <c r="K11" s="1447"/>
      <c r="L11" s="339">
        <v>103.3</v>
      </c>
      <c r="N11" s="368">
        <v>5937</v>
      </c>
      <c r="O11" s="367">
        <v>2999</v>
      </c>
      <c r="P11" s="367">
        <v>2938</v>
      </c>
    </row>
    <row r="12" spans="1:17" ht="10.5" customHeight="1">
      <c r="B12" s="343" t="s">
        <v>39</v>
      </c>
      <c r="C12" s="362"/>
      <c r="D12" s="1467">
        <v>104188</v>
      </c>
      <c r="E12" s="1443"/>
      <c r="F12" s="1443">
        <v>53114</v>
      </c>
      <c r="G12" s="1443"/>
      <c r="H12" s="1443">
        <v>51074</v>
      </c>
      <c r="I12" s="1443"/>
      <c r="J12" s="1447">
        <v>4.6900000000000004</v>
      </c>
      <c r="K12" s="1447"/>
      <c r="L12" s="339">
        <v>104</v>
      </c>
      <c r="N12" s="368">
        <v>6853</v>
      </c>
      <c r="O12" s="367">
        <v>3455</v>
      </c>
      <c r="P12" s="367">
        <v>3398</v>
      </c>
    </row>
    <row r="13" spans="1:17" ht="10.5" customHeight="1">
      <c r="B13" s="343" t="s">
        <v>40</v>
      </c>
      <c r="C13" s="362"/>
      <c r="D13" s="1467">
        <v>143696</v>
      </c>
      <c r="E13" s="1443"/>
      <c r="F13" s="1443">
        <v>75105</v>
      </c>
      <c r="G13" s="1443"/>
      <c r="H13" s="1443">
        <v>68591</v>
      </c>
      <c r="I13" s="1443"/>
      <c r="J13" s="1447">
        <v>6.46</v>
      </c>
      <c r="K13" s="1447"/>
      <c r="L13" s="339">
        <v>109.5</v>
      </c>
      <c r="N13" s="368">
        <v>11883</v>
      </c>
      <c r="O13" s="367">
        <v>6455</v>
      </c>
      <c r="P13" s="367">
        <v>5428</v>
      </c>
    </row>
    <row r="14" spans="1:17" ht="10.5" customHeight="1">
      <c r="B14" s="343" t="s">
        <v>41</v>
      </c>
      <c r="C14" s="362"/>
      <c r="D14" s="1467">
        <v>152413</v>
      </c>
      <c r="E14" s="1443"/>
      <c r="F14" s="1443">
        <v>78692</v>
      </c>
      <c r="G14" s="1443"/>
      <c r="H14" s="1443">
        <v>73721</v>
      </c>
      <c r="I14" s="1443"/>
      <c r="J14" s="1447">
        <v>6.86</v>
      </c>
      <c r="K14" s="1447"/>
      <c r="L14" s="339">
        <v>106.7</v>
      </c>
      <c r="N14" s="368">
        <v>11323</v>
      </c>
      <c r="O14" s="367">
        <v>5816</v>
      </c>
      <c r="P14" s="367">
        <v>5507</v>
      </c>
    </row>
    <row r="15" spans="1:17" ht="10.5" customHeight="1">
      <c r="B15" s="343" t="s">
        <v>42</v>
      </c>
      <c r="C15" s="362"/>
      <c r="D15" s="1467">
        <v>180641</v>
      </c>
      <c r="E15" s="1443"/>
      <c r="F15" s="1443">
        <v>91970</v>
      </c>
      <c r="G15" s="1443"/>
      <c r="H15" s="1443">
        <v>88671</v>
      </c>
      <c r="I15" s="1443"/>
      <c r="J15" s="1447">
        <v>8.1300000000000008</v>
      </c>
      <c r="K15" s="1447"/>
      <c r="L15" s="339">
        <v>103.7</v>
      </c>
      <c r="N15" s="368">
        <v>12139</v>
      </c>
      <c r="O15" s="367">
        <v>6069</v>
      </c>
      <c r="P15" s="367">
        <v>6070</v>
      </c>
    </row>
    <row r="16" spans="1:17" ht="10.5" customHeight="1">
      <c r="B16" s="343" t="s">
        <v>43</v>
      </c>
      <c r="C16" s="362"/>
      <c r="D16" s="1467">
        <v>176632</v>
      </c>
      <c r="E16" s="1443"/>
      <c r="F16" s="1443">
        <v>90235</v>
      </c>
      <c r="G16" s="1443"/>
      <c r="H16" s="1443">
        <v>86397</v>
      </c>
      <c r="I16" s="1443"/>
      <c r="J16" s="1447">
        <v>7.95</v>
      </c>
      <c r="K16" s="1447"/>
      <c r="L16" s="339">
        <v>104.4</v>
      </c>
      <c r="N16" s="368">
        <v>12203</v>
      </c>
      <c r="O16" s="367">
        <v>6111</v>
      </c>
      <c r="P16" s="367">
        <v>6092</v>
      </c>
    </row>
    <row r="17" spans="2:16" ht="10.5" customHeight="1">
      <c r="B17" s="343" t="s">
        <v>44</v>
      </c>
      <c r="C17" s="362"/>
      <c r="D17" s="1467">
        <v>148267</v>
      </c>
      <c r="E17" s="1443"/>
      <c r="F17" s="1443">
        <v>75676</v>
      </c>
      <c r="G17" s="1443"/>
      <c r="H17" s="1443">
        <v>72591</v>
      </c>
      <c r="I17" s="1443"/>
      <c r="J17" s="1447">
        <v>6.67</v>
      </c>
      <c r="K17" s="1447"/>
      <c r="L17" s="339">
        <v>104.2</v>
      </c>
      <c r="N17" s="368">
        <v>10620</v>
      </c>
      <c r="O17" s="367">
        <v>5459</v>
      </c>
      <c r="P17" s="367">
        <v>5161</v>
      </c>
    </row>
    <row r="18" spans="2:16" ht="10.5" customHeight="1">
      <c r="B18" s="343" t="s">
        <v>45</v>
      </c>
      <c r="C18" s="362"/>
      <c r="D18" s="1467">
        <v>131510</v>
      </c>
      <c r="E18" s="1443"/>
      <c r="F18" s="1443">
        <v>67137</v>
      </c>
      <c r="G18" s="1443"/>
      <c r="H18" s="1443">
        <v>64373</v>
      </c>
      <c r="I18" s="1443"/>
      <c r="J18" s="1447">
        <v>5.92</v>
      </c>
      <c r="K18" s="1447"/>
      <c r="L18" s="339">
        <v>104.3</v>
      </c>
      <c r="N18" s="368">
        <v>9859</v>
      </c>
      <c r="O18" s="367">
        <v>5149</v>
      </c>
      <c r="P18" s="367">
        <v>4710</v>
      </c>
    </row>
    <row r="19" spans="2:16" ht="10.5" customHeight="1">
      <c r="B19" s="343" t="s">
        <v>46</v>
      </c>
      <c r="C19" s="362"/>
      <c r="D19" s="1467">
        <v>132823</v>
      </c>
      <c r="E19" s="1443"/>
      <c r="F19" s="1443">
        <v>68170</v>
      </c>
      <c r="G19" s="1443"/>
      <c r="H19" s="1443">
        <v>64653</v>
      </c>
      <c r="I19" s="1443"/>
      <c r="J19" s="1447">
        <v>5.97</v>
      </c>
      <c r="K19" s="1447"/>
      <c r="L19" s="339">
        <v>105.4</v>
      </c>
      <c r="N19" s="368">
        <v>9788</v>
      </c>
      <c r="O19" s="367">
        <v>5003</v>
      </c>
      <c r="P19" s="367">
        <v>4785</v>
      </c>
    </row>
    <row r="20" spans="2:16" ht="10.5" customHeight="1">
      <c r="B20" s="343" t="s">
        <v>47</v>
      </c>
      <c r="C20" s="362"/>
      <c r="D20" s="1467">
        <v>176837</v>
      </c>
      <c r="E20" s="1443"/>
      <c r="F20" s="1443">
        <v>90031</v>
      </c>
      <c r="G20" s="1443"/>
      <c r="H20" s="1443">
        <v>86806</v>
      </c>
      <c r="I20" s="1443"/>
      <c r="J20" s="1447">
        <v>7.95</v>
      </c>
      <c r="K20" s="1447"/>
      <c r="L20" s="339">
        <v>103.7</v>
      </c>
      <c r="N20" s="368">
        <v>12704</v>
      </c>
      <c r="O20" s="367">
        <v>6461</v>
      </c>
      <c r="P20" s="367">
        <v>6243</v>
      </c>
    </row>
    <row r="21" spans="2:16" ht="10.5" customHeight="1">
      <c r="B21" s="343" t="s">
        <v>48</v>
      </c>
      <c r="C21" s="362"/>
      <c r="D21" s="1467">
        <v>138098</v>
      </c>
      <c r="E21" s="1443"/>
      <c r="F21" s="1443">
        <v>68413</v>
      </c>
      <c r="G21" s="1443"/>
      <c r="H21" s="1443">
        <v>69685</v>
      </c>
      <c r="I21" s="1443"/>
      <c r="J21" s="1447">
        <v>6.21</v>
      </c>
      <c r="K21" s="1447"/>
      <c r="L21" s="339">
        <v>98.2</v>
      </c>
      <c r="N21" s="368">
        <v>9248</v>
      </c>
      <c r="O21" s="367">
        <v>4388</v>
      </c>
      <c r="P21" s="367">
        <v>4860</v>
      </c>
    </row>
    <row r="22" spans="2:16" ht="10.5" customHeight="1">
      <c r="B22" s="343" t="s">
        <v>49</v>
      </c>
      <c r="C22" s="362"/>
      <c r="D22" s="1467">
        <v>129774</v>
      </c>
      <c r="E22" s="1443"/>
      <c r="F22" s="1443">
        <v>62010</v>
      </c>
      <c r="G22" s="1443"/>
      <c r="H22" s="1443">
        <v>67764</v>
      </c>
      <c r="I22" s="1443"/>
      <c r="J22" s="1447">
        <v>5.84</v>
      </c>
      <c r="K22" s="1447"/>
      <c r="L22" s="339">
        <v>91.5</v>
      </c>
      <c r="N22" s="368">
        <v>8594</v>
      </c>
      <c r="O22" s="367">
        <v>3899</v>
      </c>
      <c r="P22" s="367">
        <v>4695</v>
      </c>
    </row>
    <row r="23" spans="2:16" ht="10.5" customHeight="1">
      <c r="B23" s="343" t="s">
        <v>50</v>
      </c>
      <c r="C23" s="362"/>
      <c r="D23" s="1467">
        <v>113468</v>
      </c>
      <c r="E23" s="1443"/>
      <c r="F23" s="1443">
        <v>52208</v>
      </c>
      <c r="G23" s="1443"/>
      <c r="H23" s="1443">
        <v>61260</v>
      </c>
      <c r="I23" s="1443"/>
      <c r="J23" s="1447">
        <v>5.0999999999999996</v>
      </c>
      <c r="K23" s="1447"/>
      <c r="L23" s="339">
        <v>85.2</v>
      </c>
      <c r="N23" s="368">
        <v>8090</v>
      </c>
      <c r="O23" s="367">
        <v>3525</v>
      </c>
      <c r="P23" s="367">
        <v>4565</v>
      </c>
    </row>
    <row r="24" spans="2:16" ht="10.5" customHeight="1">
      <c r="B24" s="343" t="s">
        <v>51</v>
      </c>
      <c r="C24" s="362"/>
      <c r="D24" s="1467">
        <v>84113</v>
      </c>
      <c r="E24" s="1443"/>
      <c r="F24" s="1443">
        <v>36511</v>
      </c>
      <c r="G24" s="1443"/>
      <c r="H24" s="1443">
        <v>47602</v>
      </c>
      <c r="I24" s="1443"/>
      <c r="J24" s="1447">
        <v>3.78</v>
      </c>
      <c r="K24" s="1447"/>
      <c r="L24" s="339">
        <v>76.7</v>
      </c>
      <c r="N24" s="368">
        <v>6434</v>
      </c>
      <c r="O24" s="367">
        <v>2668</v>
      </c>
      <c r="P24" s="367">
        <v>3766</v>
      </c>
    </row>
    <row r="25" spans="2:16" ht="10.5" customHeight="1">
      <c r="B25" s="343" t="s">
        <v>52</v>
      </c>
      <c r="C25" s="362"/>
      <c r="D25" s="1467">
        <v>53534</v>
      </c>
      <c r="E25" s="1443"/>
      <c r="F25" s="1443">
        <v>20035</v>
      </c>
      <c r="G25" s="1443"/>
      <c r="H25" s="1443">
        <v>33499</v>
      </c>
      <c r="I25" s="1443"/>
      <c r="J25" s="1447">
        <v>2.41</v>
      </c>
      <c r="K25" s="1447"/>
      <c r="L25" s="339">
        <v>59.8</v>
      </c>
      <c r="N25" s="368">
        <v>4192</v>
      </c>
      <c r="O25" s="367">
        <v>1561</v>
      </c>
      <c r="P25" s="367">
        <v>2631</v>
      </c>
    </row>
    <row r="26" spans="2:16" ht="10.5" customHeight="1">
      <c r="B26" s="343" t="s">
        <v>56</v>
      </c>
      <c r="C26" s="362"/>
      <c r="D26" s="1467">
        <v>27297</v>
      </c>
      <c r="E26" s="1443"/>
      <c r="F26" s="1443">
        <v>8134</v>
      </c>
      <c r="G26" s="1443"/>
      <c r="H26" s="1443">
        <v>19163</v>
      </c>
      <c r="I26" s="1443"/>
      <c r="J26" s="1447">
        <v>1.23</v>
      </c>
      <c r="K26" s="1447"/>
      <c r="L26" s="339">
        <v>42.4</v>
      </c>
      <c r="N26" s="368">
        <v>2160</v>
      </c>
      <c r="O26" s="367">
        <v>707</v>
      </c>
      <c r="P26" s="367">
        <v>1453</v>
      </c>
    </row>
    <row r="27" spans="2:16" ht="10.5" customHeight="1">
      <c r="B27" s="343" t="s">
        <v>10</v>
      </c>
      <c r="C27" s="362"/>
      <c r="D27" s="1467">
        <v>15367</v>
      </c>
      <c r="E27" s="1443"/>
      <c r="F27" s="1443">
        <v>3827</v>
      </c>
      <c r="G27" s="1443"/>
      <c r="H27" s="1443">
        <v>11540</v>
      </c>
      <c r="I27" s="1443"/>
      <c r="J27" s="1447">
        <v>0.69122703481729508</v>
      </c>
      <c r="K27" s="1447"/>
      <c r="L27" s="339">
        <v>33.162911611785098</v>
      </c>
      <c r="N27" s="368">
        <v>1148</v>
      </c>
      <c r="O27" s="367">
        <v>315</v>
      </c>
      <c r="P27" s="367">
        <v>833</v>
      </c>
    </row>
    <row r="28" spans="2:16" ht="9.75" customHeight="1">
      <c r="B28" s="343" t="s">
        <v>67</v>
      </c>
      <c r="C28" s="362"/>
      <c r="D28" s="411"/>
      <c r="E28" s="350"/>
      <c r="F28" s="350"/>
      <c r="G28" s="350"/>
      <c r="H28" s="350"/>
      <c r="I28" s="350"/>
      <c r="J28" s="346"/>
      <c r="K28" s="346"/>
      <c r="L28" s="346"/>
      <c r="N28" s="366"/>
      <c r="O28" s="346"/>
      <c r="P28" s="346"/>
    </row>
    <row r="29" spans="2:16" ht="9.75" customHeight="1">
      <c r="B29" s="345" t="s">
        <v>53</v>
      </c>
      <c r="C29" s="362"/>
      <c r="D29" s="1467">
        <v>293406</v>
      </c>
      <c r="E29" s="1443"/>
      <c r="F29" s="1443">
        <v>149739</v>
      </c>
      <c r="G29" s="1443"/>
      <c r="H29" s="1443">
        <v>143667</v>
      </c>
      <c r="I29" s="1443"/>
      <c r="J29" s="1447">
        <v>13.2</v>
      </c>
      <c r="K29" s="1447"/>
      <c r="L29" s="339">
        <f>F29/H29*100</f>
        <v>104.22644030988326</v>
      </c>
      <c r="N29" s="368">
        <v>17659</v>
      </c>
      <c r="O29" s="367">
        <v>9017</v>
      </c>
      <c r="P29" s="367">
        <v>8642</v>
      </c>
    </row>
    <row r="30" spans="2:16" ht="9.75" customHeight="1">
      <c r="B30" s="343" t="s">
        <v>54</v>
      </c>
      <c r="C30" s="362"/>
      <c r="D30" s="1467">
        <v>1485105</v>
      </c>
      <c r="E30" s="1443"/>
      <c r="F30" s="1443">
        <v>758543</v>
      </c>
      <c r="G30" s="1443"/>
      <c r="H30" s="1443">
        <v>726562</v>
      </c>
      <c r="I30" s="1443"/>
      <c r="J30" s="1447">
        <v>66.8</v>
      </c>
      <c r="K30" s="1447"/>
      <c r="L30" s="339">
        <f>F30/H30*100</f>
        <v>104.40168905062473</v>
      </c>
      <c r="N30" s="368">
        <v>106620</v>
      </c>
      <c r="O30" s="367">
        <v>54366</v>
      </c>
      <c r="P30" s="367">
        <v>52254</v>
      </c>
    </row>
    <row r="31" spans="2:16" ht="9.75" customHeight="1">
      <c r="B31" s="343" t="s">
        <v>55</v>
      </c>
      <c r="C31" s="362"/>
      <c r="D31" s="1467">
        <v>423553</v>
      </c>
      <c r="E31" s="1443"/>
      <c r="F31" s="1443">
        <v>182725</v>
      </c>
      <c r="G31" s="1443"/>
      <c r="H31" s="1443">
        <v>240828</v>
      </c>
      <c r="I31" s="1443"/>
      <c r="J31" s="1447">
        <v>19.100000000000001</v>
      </c>
      <c r="K31" s="1447"/>
      <c r="L31" s="339">
        <f>F31/H31*100</f>
        <v>75.873652565316334</v>
      </c>
      <c r="N31" s="368">
        <v>30618</v>
      </c>
      <c r="O31" s="367">
        <v>12675</v>
      </c>
      <c r="P31" s="367">
        <v>17943</v>
      </c>
    </row>
    <row r="32" spans="2:16" ht="9.75" customHeight="1">
      <c r="B32" s="343" t="s">
        <v>75</v>
      </c>
      <c r="C32" s="362"/>
      <c r="D32" s="411"/>
      <c r="E32" s="1443"/>
      <c r="F32" s="1443"/>
      <c r="G32" s="350"/>
      <c r="H32" s="350"/>
      <c r="I32" s="350"/>
      <c r="J32" s="350"/>
      <c r="K32" s="350"/>
      <c r="L32" s="346"/>
      <c r="N32" s="366"/>
      <c r="O32" s="346"/>
      <c r="P32" s="346"/>
    </row>
    <row r="33" spans="1:17" ht="9.75" customHeight="1">
      <c r="B33" s="345" t="s">
        <v>53</v>
      </c>
      <c r="C33" s="362"/>
      <c r="D33" s="1447">
        <v>13.2</v>
      </c>
      <c r="E33" s="1447"/>
      <c r="F33" s="1447">
        <v>13.6</v>
      </c>
      <c r="G33" s="1447"/>
      <c r="H33" s="1447">
        <v>12.8</v>
      </c>
      <c r="I33" s="1447"/>
      <c r="J33" s="1444" t="s">
        <v>1</v>
      </c>
      <c r="K33" s="1444"/>
      <c r="L33" s="350" t="s">
        <v>21</v>
      </c>
      <c r="N33" s="364">
        <v>11.4</v>
      </c>
      <c r="O33" s="339">
        <v>11.8</v>
      </c>
      <c r="P33" s="339">
        <v>11</v>
      </c>
    </row>
    <row r="34" spans="1:17" ht="9.75" customHeight="1">
      <c r="B34" s="343" t="s">
        <v>54</v>
      </c>
      <c r="C34" s="362"/>
      <c r="D34" s="1447">
        <v>66.8</v>
      </c>
      <c r="E34" s="1447"/>
      <c r="F34" s="1447">
        <v>68.7</v>
      </c>
      <c r="G34" s="1447"/>
      <c r="H34" s="1447">
        <v>64.900000000000006</v>
      </c>
      <c r="I34" s="1447"/>
      <c r="J34" s="1444" t="s">
        <v>21</v>
      </c>
      <c r="K34" s="1444"/>
      <c r="L34" s="350" t="s">
        <v>21</v>
      </c>
      <c r="N34" s="364">
        <v>68.8</v>
      </c>
      <c r="O34" s="339">
        <v>71.400000000000006</v>
      </c>
      <c r="P34" s="339">
        <v>66.3</v>
      </c>
    </row>
    <row r="35" spans="1:17" ht="9.75" customHeight="1">
      <c r="B35" s="343" t="s">
        <v>55</v>
      </c>
      <c r="C35" s="362"/>
      <c r="D35" s="1447">
        <v>19.100000000000001</v>
      </c>
      <c r="E35" s="1447"/>
      <c r="F35" s="1447">
        <v>16.5</v>
      </c>
      <c r="G35" s="1447"/>
      <c r="H35" s="1447">
        <v>21.5</v>
      </c>
      <c r="I35" s="1447"/>
      <c r="J35" s="1444" t="s">
        <v>21</v>
      </c>
      <c r="K35" s="1444"/>
      <c r="L35" s="350" t="s">
        <v>21</v>
      </c>
      <c r="N35" s="364">
        <v>19.8</v>
      </c>
      <c r="O35" s="339">
        <v>16.7</v>
      </c>
      <c r="P35" s="339">
        <v>22.7</v>
      </c>
    </row>
    <row r="36" spans="1:17" ht="3" customHeight="1">
      <c r="B36" s="343"/>
      <c r="C36" s="362"/>
      <c r="D36" s="411"/>
      <c r="E36" s="350"/>
      <c r="F36" s="350"/>
      <c r="G36" s="350"/>
      <c r="H36" s="350"/>
      <c r="I36" s="350"/>
      <c r="J36" s="350"/>
      <c r="K36" s="350"/>
      <c r="L36" s="346"/>
      <c r="N36" s="364"/>
      <c r="O36" s="339"/>
      <c r="P36" s="339"/>
    </row>
    <row r="37" spans="1:17" ht="9.75" customHeight="1">
      <c r="B37" s="341" t="s">
        <v>22</v>
      </c>
      <c r="C37" s="362"/>
      <c r="D37" s="1447">
        <v>42.7</v>
      </c>
      <c r="E37" s="1447"/>
      <c r="F37" s="1447">
        <v>41.5</v>
      </c>
      <c r="G37" s="1447"/>
      <c r="H37" s="1447">
        <v>43.9</v>
      </c>
      <c r="I37" s="1447"/>
      <c r="J37" s="1448" t="s">
        <v>1</v>
      </c>
      <c r="K37" s="1448"/>
      <c r="L37" s="365" t="s">
        <v>21</v>
      </c>
      <c r="M37" s="363"/>
      <c r="N37" s="364">
        <v>43.5</v>
      </c>
      <c r="O37" s="339">
        <v>41.9</v>
      </c>
      <c r="P37" s="339">
        <v>45</v>
      </c>
      <c r="Q37" s="363"/>
    </row>
    <row r="38" spans="1:17" ht="9.75" customHeight="1">
      <c r="B38" s="407" t="s">
        <v>7</v>
      </c>
      <c r="C38" s="362"/>
      <c r="D38" s="1447">
        <v>41.7</v>
      </c>
      <c r="E38" s="1447"/>
      <c r="F38" s="1447">
        <v>40.5</v>
      </c>
      <c r="G38" s="1447"/>
      <c r="H38" s="1447">
        <v>43</v>
      </c>
      <c r="I38" s="1447"/>
      <c r="J38" s="1448" t="s">
        <v>21</v>
      </c>
      <c r="K38" s="1448"/>
      <c r="L38" s="365" t="s">
        <v>21</v>
      </c>
      <c r="M38" s="363"/>
      <c r="N38" s="364">
        <v>42.5</v>
      </c>
      <c r="O38" s="339">
        <v>41.1</v>
      </c>
      <c r="P38" s="339">
        <v>44.1</v>
      </c>
      <c r="Q38" s="363"/>
    </row>
    <row r="39" spans="1:17" ht="3" customHeight="1">
      <c r="C39" s="362"/>
      <c r="E39" s="346"/>
      <c r="F39" s="346"/>
      <c r="G39" s="346"/>
      <c r="H39" s="346"/>
      <c r="I39" s="346"/>
      <c r="J39" s="346"/>
      <c r="K39" s="346"/>
      <c r="L39" s="346"/>
      <c r="N39" s="361"/>
    </row>
    <row r="40" spans="1:17" ht="13.5" customHeight="1">
      <c r="A40" s="1464" t="s">
        <v>59</v>
      </c>
      <c r="B40" s="1464"/>
      <c r="C40" s="1464"/>
      <c r="D40" s="1445" t="s">
        <v>14</v>
      </c>
      <c r="E40" s="1446"/>
      <c r="F40" s="1446"/>
      <c r="G40" s="1446"/>
      <c r="H40" s="1454"/>
      <c r="I40" s="1445" t="s">
        <v>15</v>
      </c>
      <c r="J40" s="1446"/>
      <c r="K40" s="1446"/>
      <c r="L40" s="1446"/>
      <c r="M40" s="1454"/>
      <c r="N40" s="1445" t="s">
        <v>16</v>
      </c>
      <c r="O40" s="1446"/>
      <c r="P40" s="1446"/>
      <c r="Q40" s="1446"/>
    </row>
    <row r="41" spans="1:17" ht="20.25" customHeight="1">
      <c r="A41" s="1465"/>
      <c r="B41" s="1465"/>
      <c r="C41" s="1465"/>
      <c r="D41" s="360" t="s">
        <v>5</v>
      </c>
      <c r="E41" s="1445" t="s">
        <v>3</v>
      </c>
      <c r="F41" s="1446"/>
      <c r="G41" s="1445" t="s">
        <v>4</v>
      </c>
      <c r="H41" s="1446"/>
      <c r="I41" s="1449" t="s">
        <v>5</v>
      </c>
      <c r="J41" s="1450"/>
      <c r="K41" s="358" t="s">
        <v>3</v>
      </c>
      <c r="L41" s="1445" t="s">
        <v>4</v>
      </c>
      <c r="M41" s="1454"/>
      <c r="N41" s="359" t="s">
        <v>5</v>
      </c>
      <c r="O41" s="358" t="s">
        <v>3</v>
      </c>
      <c r="P41" s="1445" t="s">
        <v>4</v>
      </c>
      <c r="Q41" s="1446"/>
    </row>
    <row r="42" spans="1:17" ht="3" customHeight="1">
      <c r="A42" s="332"/>
      <c r="B42" s="332"/>
      <c r="C42" s="338"/>
      <c r="D42" s="332"/>
      <c r="E42" s="332"/>
      <c r="F42" s="332"/>
      <c r="G42" s="332"/>
      <c r="H42" s="332"/>
      <c r="I42" s="347"/>
      <c r="J42" s="332"/>
      <c r="K42" s="332"/>
      <c r="L42" s="332"/>
      <c r="M42" s="338"/>
      <c r="N42" s="332"/>
      <c r="O42" s="332"/>
      <c r="P42" s="332"/>
      <c r="Q42" s="332"/>
    </row>
    <row r="43" spans="1:17">
      <c r="A43" s="332"/>
      <c r="B43" s="353" t="s">
        <v>6</v>
      </c>
      <c r="C43" s="338"/>
      <c r="D43" s="357">
        <v>69207</v>
      </c>
      <c r="E43" s="1452">
        <v>33419</v>
      </c>
      <c r="F43" s="1453"/>
      <c r="G43" s="1452">
        <v>35788</v>
      </c>
      <c r="H43" s="1457"/>
      <c r="I43" s="1452">
        <v>166173</v>
      </c>
      <c r="J43" s="1453"/>
      <c r="K43" s="354">
        <v>81017</v>
      </c>
      <c r="L43" s="354">
        <v>85156</v>
      </c>
      <c r="M43" s="355"/>
      <c r="N43" s="354">
        <v>143347</v>
      </c>
      <c r="O43" s="354">
        <v>71327</v>
      </c>
      <c r="P43" s="354">
        <v>72020</v>
      </c>
      <c r="Q43" s="332"/>
    </row>
    <row r="44" spans="1:17" ht="3" customHeight="1">
      <c r="A44" s="332"/>
      <c r="B44" s="353"/>
      <c r="C44" s="338"/>
      <c r="D44" s="412"/>
      <c r="E44" s="1452"/>
      <c r="F44" s="1453"/>
      <c r="G44" s="1452"/>
      <c r="H44" s="1457"/>
      <c r="I44" s="1452"/>
      <c r="J44" s="1453"/>
      <c r="K44" s="332"/>
      <c r="L44" s="332"/>
      <c r="M44" s="338"/>
      <c r="N44" s="332"/>
      <c r="O44" s="332"/>
      <c r="P44" s="332"/>
      <c r="Q44" s="332"/>
    </row>
    <row r="45" spans="1:17">
      <c r="A45" s="332"/>
      <c r="B45" s="345" t="s">
        <v>36</v>
      </c>
      <c r="C45" s="338"/>
      <c r="D45" s="351">
        <v>2287</v>
      </c>
      <c r="E45" s="1443">
        <v>1173</v>
      </c>
      <c r="F45" s="1444"/>
      <c r="G45" s="1443">
        <v>1114</v>
      </c>
      <c r="H45" s="1451"/>
      <c r="I45" s="1443">
        <v>6771</v>
      </c>
      <c r="J45" s="1444"/>
      <c r="K45" s="348">
        <v>3471</v>
      </c>
      <c r="L45" s="348">
        <v>3300</v>
      </c>
      <c r="M45" s="349"/>
      <c r="N45" s="348">
        <v>6041</v>
      </c>
      <c r="O45" s="348">
        <v>3138</v>
      </c>
      <c r="P45" s="348">
        <v>2903</v>
      </c>
      <c r="Q45" s="332"/>
    </row>
    <row r="46" spans="1:17">
      <c r="A46" s="332"/>
      <c r="B46" s="345" t="s">
        <v>37</v>
      </c>
      <c r="C46" s="338"/>
      <c r="D46" s="351">
        <v>2376</v>
      </c>
      <c r="E46" s="1443">
        <v>1207</v>
      </c>
      <c r="F46" s="1444"/>
      <c r="G46" s="1443">
        <v>1169</v>
      </c>
      <c r="H46" s="1451"/>
      <c r="I46" s="1443">
        <v>7010</v>
      </c>
      <c r="J46" s="1444"/>
      <c r="K46" s="348">
        <v>3581</v>
      </c>
      <c r="L46" s="348">
        <v>3429</v>
      </c>
      <c r="M46" s="349"/>
      <c r="N46" s="348">
        <v>6061</v>
      </c>
      <c r="O46" s="348">
        <v>3042</v>
      </c>
      <c r="P46" s="348">
        <v>3019</v>
      </c>
      <c r="Q46" s="332"/>
    </row>
    <row r="47" spans="1:17">
      <c r="A47" s="332"/>
      <c r="B47" s="343" t="s">
        <v>38</v>
      </c>
      <c r="C47" s="338"/>
      <c r="D47" s="351">
        <v>2534</v>
      </c>
      <c r="E47" s="1443">
        <v>1300</v>
      </c>
      <c r="F47" s="1444"/>
      <c r="G47" s="1443">
        <v>1234</v>
      </c>
      <c r="H47" s="1451"/>
      <c r="I47" s="1443">
        <v>7041</v>
      </c>
      <c r="J47" s="1444"/>
      <c r="K47" s="348">
        <v>3610</v>
      </c>
      <c r="L47" s="348">
        <v>3431</v>
      </c>
      <c r="M47" s="349"/>
      <c r="N47" s="348">
        <v>5996</v>
      </c>
      <c r="O47" s="348">
        <v>3058</v>
      </c>
      <c r="P47" s="348">
        <v>2938</v>
      </c>
      <c r="Q47" s="332"/>
    </row>
    <row r="48" spans="1:17">
      <c r="A48" s="332"/>
      <c r="B48" s="343" t="s">
        <v>39</v>
      </c>
      <c r="C48" s="338"/>
      <c r="D48" s="351">
        <v>2963</v>
      </c>
      <c r="E48" s="1443">
        <v>1492</v>
      </c>
      <c r="F48" s="1444"/>
      <c r="G48" s="1443">
        <v>1471</v>
      </c>
      <c r="H48" s="1451"/>
      <c r="I48" s="1443">
        <v>7597</v>
      </c>
      <c r="J48" s="1444"/>
      <c r="K48" s="348">
        <v>3920</v>
      </c>
      <c r="L48" s="348">
        <v>3677</v>
      </c>
      <c r="M48" s="349"/>
      <c r="N48" s="348">
        <v>6083</v>
      </c>
      <c r="O48" s="348">
        <v>3070</v>
      </c>
      <c r="P48" s="348">
        <v>3013</v>
      </c>
      <c r="Q48" s="332"/>
    </row>
    <row r="49" spans="1:17">
      <c r="A49" s="332"/>
      <c r="B49" s="343" t="s">
        <v>40</v>
      </c>
      <c r="C49" s="338"/>
      <c r="D49" s="351">
        <v>4492</v>
      </c>
      <c r="E49" s="1443">
        <v>2209</v>
      </c>
      <c r="F49" s="1444"/>
      <c r="G49" s="1443">
        <v>2283</v>
      </c>
      <c r="H49" s="1451"/>
      <c r="I49" s="1443">
        <v>8936</v>
      </c>
      <c r="J49" s="1444"/>
      <c r="K49" s="348">
        <v>4411</v>
      </c>
      <c r="L49" s="348">
        <v>4525</v>
      </c>
      <c r="M49" s="349"/>
      <c r="N49" s="348">
        <v>7765</v>
      </c>
      <c r="O49" s="348">
        <v>3893</v>
      </c>
      <c r="P49" s="348">
        <v>3872</v>
      </c>
      <c r="Q49" s="332"/>
    </row>
    <row r="50" spans="1:17">
      <c r="A50" s="332"/>
      <c r="B50" s="343" t="s">
        <v>41</v>
      </c>
      <c r="C50" s="338"/>
      <c r="D50" s="351">
        <v>5263</v>
      </c>
      <c r="E50" s="1443">
        <v>2685</v>
      </c>
      <c r="F50" s="1444"/>
      <c r="G50" s="1443">
        <v>2578</v>
      </c>
      <c r="H50" s="1451"/>
      <c r="I50" s="1443">
        <v>10227</v>
      </c>
      <c r="J50" s="1444"/>
      <c r="K50" s="348">
        <v>5178</v>
      </c>
      <c r="L50" s="348">
        <v>5049</v>
      </c>
      <c r="M50" s="349"/>
      <c r="N50" s="348">
        <v>9257</v>
      </c>
      <c r="O50" s="348">
        <v>4658</v>
      </c>
      <c r="P50" s="348">
        <v>4599</v>
      </c>
      <c r="Q50" s="332"/>
    </row>
    <row r="51" spans="1:17">
      <c r="A51" s="332"/>
      <c r="B51" s="343" t="s">
        <v>42</v>
      </c>
      <c r="C51" s="338"/>
      <c r="D51" s="351">
        <v>5829</v>
      </c>
      <c r="E51" s="1443">
        <v>2876</v>
      </c>
      <c r="F51" s="1444"/>
      <c r="G51" s="1443">
        <v>2953</v>
      </c>
      <c r="H51" s="1451"/>
      <c r="I51" s="1443">
        <v>12814</v>
      </c>
      <c r="J51" s="1444"/>
      <c r="K51" s="348">
        <v>6493</v>
      </c>
      <c r="L51" s="348">
        <v>6321</v>
      </c>
      <c r="M51" s="349"/>
      <c r="N51" s="348">
        <v>11563</v>
      </c>
      <c r="O51" s="348">
        <v>5839</v>
      </c>
      <c r="P51" s="348">
        <v>5724</v>
      </c>
      <c r="Q51" s="332"/>
    </row>
    <row r="52" spans="1:17">
      <c r="A52" s="332"/>
      <c r="B52" s="343" t="s">
        <v>43</v>
      </c>
      <c r="C52" s="338"/>
      <c r="D52" s="351">
        <v>5694</v>
      </c>
      <c r="E52" s="1443">
        <v>2872</v>
      </c>
      <c r="F52" s="1444"/>
      <c r="G52" s="1443">
        <v>2822</v>
      </c>
      <c r="H52" s="1451"/>
      <c r="I52" s="1443">
        <v>12666</v>
      </c>
      <c r="J52" s="1444"/>
      <c r="K52" s="348">
        <v>6314</v>
      </c>
      <c r="L52" s="348">
        <v>6352</v>
      </c>
      <c r="M52" s="349"/>
      <c r="N52" s="348">
        <v>11532</v>
      </c>
      <c r="O52" s="348">
        <v>5968</v>
      </c>
      <c r="P52" s="348">
        <v>5564</v>
      </c>
      <c r="Q52" s="332"/>
    </row>
    <row r="53" spans="1:17">
      <c r="A53" s="332"/>
      <c r="B53" s="343" t="s">
        <v>44</v>
      </c>
      <c r="C53" s="338"/>
      <c r="D53" s="351">
        <v>4836</v>
      </c>
      <c r="E53" s="1443">
        <v>2405</v>
      </c>
      <c r="F53" s="1444"/>
      <c r="G53" s="1443">
        <v>2431</v>
      </c>
      <c r="H53" s="1451"/>
      <c r="I53" s="1443">
        <v>10630</v>
      </c>
      <c r="J53" s="1444"/>
      <c r="K53" s="348">
        <v>5318</v>
      </c>
      <c r="L53" s="348">
        <v>5312</v>
      </c>
      <c r="M53" s="349"/>
      <c r="N53" s="348">
        <v>9488</v>
      </c>
      <c r="O53" s="348">
        <v>4882</v>
      </c>
      <c r="P53" s="348">
        <v>4606</v>
      </c>
      <c r="Q53" s="332"/>
    </row>
    <row r="54" spans="1:17">
      <c r="A54" s="332"/>
      <c r="B54" s="343" t="s">
        <v>45</v>
      </c>
      <c r="C54" s="338"/>
      <c r="D54" s="351">
        <v>4473</v>
      </c>
      <c r="E54" s="1443">
        <v>2245</v>
      </c>
      <c r="F54" s="1444"/>
      <c r="G54" s="1443">
        <v>2228</v>
      </c>
      <c r="H54" s="1451"/>
      <c r="I54" s="1443">
        <v>9898</v>
      </c>
      <c r="J54" s="1444"/>
      <c r="K54" s="348">
        <v>4915</v>
      </c>
      <c r="L54" s="348">
        <v>4983</v>
      </c>
      <c r="M54" s="349"/>
      <c r="N54" s="348">
        <v>7986</v>
      </c>
      <c r="O54" s="348">
        <v>4182</v>
      </c>
      <c r="P54" s="348">
        <v>3804</v>
      </c>
      <c r="Q54" s="332"/>
    </row>
    <row r="55" spans="1:17">
      <c r="A55" s="332"/>
      <c r="B55" s="343" t="s">
        <v>46</v>
      </c>
      <c r="C55" s="338"/>
      <c r="D55" s="351">
        <v>4572</v>
      </c>
      <c r="E55" s="1443">
        <v>2332</v>
      </c>
      <c r="F55" s="1444"/>
      <c r="G55" s="1443">
        <v>2240</v>
      </c>
      <c r="H55" s="1451"/>
      <c r="I55" s="1443">
        <v>10480</v>
      </c>
      <c r="J55" s="1444"/>
      <c r="K55" s="348">
        <v>5351</v>
      </c>
      <c r="L55" s="348">
        <v>5129</v>
      </c>
      <c r="M55" s="349"/>
      <c r="N55" s="348">
        <v>7914</v>
      </c>
      <c r="O55" s="348">
        <v>4069</v>
      </c>
      <c r="P55" s="348">
        <v>3845</v>
      </c>
      <c r="Q55" s="332"/>
    </row>
    <row r="56" spans="1:17">
      <c r="A56" s="332"/>
      <c r="B56" s="343" t="s">
        <v>47</v>
      </c>
      <c r="C56" s="338"/>
      <c r="D56" s="351">
        <v>5872</v>
      </c>
      <c r="E56" s="1443">
        <v>3017</v>
      </c>
      <c r="F56" s="1444"/>
      <c r="G56" s="1443">
        <v>2855</v>
      </c>
      <c r="H56" s="1451"/>
      <c r="I56" s="1443">
        <v>14164</v>
      </c>
      <c r="J56" s="1444"/>
      <c r="K56" s="348">
        <v>7158</v>
      </c>
      <c r="L56" s="348">
        <v>7006</v>
      </c>
      <c r="M56" s="349"/>
      <c r="N56" s="348">
        <v>10711</v>
      </c>
      <c r="O56" s="348">
        <v>5425</v>
      </c>
      <c r="P56" s="348">
        <v>5286</v>
      </c>
      <c r="Q56" s="332"/>
    </row>
    <row r="57" spans="1:17">
      <c r="A57" s="332"/>
      <c r="B57" s="343" t="s">
        <v>48</v>
      </c>
      <c r="C57" s="338"/>
      <c r="D57" s="351">
        <v>4247</v>
      </c>
      <c r="E57" s="1443">
        <v>2080</v>
      </c>
      <c r="F57" s="1444"/>
      <c r="G57" s="1443">
        <v>2167</v>
      </c>
      <c r="H57" s="1451"/>
      <c r="I57" s="1443">
        <v>11122</v>
      </c>
      <c r="J57" s="1444"/>
      <c r="K57" s="348">
        <v>5506</v>
      </c>
      <c r="L57" s="348">
        <v>5616</v>
      </c>
      <c r="M57" s="349"/>
      <c r="N57" s="348">
        <v>8843</v>
      </c>
      <c r="O57" s="348">
        <v>4203</v>
      </c>
      <c r="P57" s="348">
        <v>4640</v>
      </c>
      <c r="Q57" s="332"/>
    </row>
    <row r="58" spans="1:17">
      <c r="A58" s="332"/>
      <c r="B58" s="343" t="s">
        <v>49</v>
      </c>
      <c r="C58" s="338"/>
      <c r="D58" s="351">
        <v>3923</v>
      </c>
      <c r="E58" s="1443">
        <v>1796</v>
      </c>
      <c r="F58" s="1444"/>
      <c r="G58" s="1443">
        <v>2127</v>
      </c>
      <c r="H58" s="1451"/>
      <c r="I58" s="1443">
        <v>10847</v>
      </c>
      <c r="J58" s="1444"/>
      <c r="K58" s="348">
        <v>5031</v>
      </c>
      <c r="L58" s="348">
        <v>5816</v>
      </c>
      <c r="M58" s="349"/>
      <c r="N58" s="348">
        <v>9092</v>
      </c>
      <c r="O58" s="348">
        <v>4317</v>
      </c>
      <c r="P58" s="348">
        <v>4775</v>
      </c>
      <c r="Q58" s="332"/>
    </row>
    <row r="59" spans="1:17">
      <c r="A59" s="332"/>
      <c r="B59" s="343" t="s">
        <v>50</v>
      </c>
      <c r="C59" s="338"/>
      <c r="D59" s="351">
        <v>3440</v>
      </c>
      <c r="E59" s="1443">
        <v>1413</v>
      </c>
      <c r="F59" s="1444"/>
      <c r="G59" s="1443">
        <v>2027</v>
      </c>
      <c r="H59" s="1451"/>
      <c r="I59" s="1443">
        <v>10110</v>
      </c>
      <c r="J59" s="1444"/>
      <c r="K59" s="348">
        <v>4553</v>
      </c>
      <c r="L59" s="348">
        <v>5557</v>
      </c>
      <c r="M59" s="349"/>
      <c r="N59" s="348">
        <v>7773</v>
      </c>
      <c r="O59" s="348">
        <v>3634</v>
      </c>
      <c r="P59" s="348">
        <v>4139</v>
      </c>
      <c r="Q59" s="332"/>
    </row>
    <row r="60" spans="1:17">
      <c r="A60" s="332"/>
      <c r="B60" s="343" t="s">
        <v>51</v>
      </c>
      <c r="C60" s="338"/>
      <c r="D60" s="351">
        <v>2889</v>
      </c>
      <c r="E60" s="1443">
        <v>1187</v>
      </c>
      <c r="F60" s="1444"/>
      <c r="G60" s="1443">
        <v>1702</v>
      </c>
      <c r="H60" s="1451"/>
      <c r="I60" s="1443">
        <v>7396</v>
      </c>
      <c r="J60" s="1444"/>
      <c r="K60" s="348">
        <v>3168</v>
      </c>
      <c r="L60" s="348">
        <v>4228</v>
      </c>
      <c r="M60" s="349"/>
      <c r="N60" s="348">
        <v>5473</v>
      </c>
      <c r="O60" s="348">
        <v>2314</v>
      </c>
      <c r="P60" s="348">
        <v>3159</v>
      </c>
      <c r="Q60" s="332"/>
    </row>
    <row r="61" spans="1:17">
      <c r="A61" s="332"/>
      <c r="B61" s="343" t="s">
        <v>52</v>
      </c>
      <c r="C61" s="338"/>
      <c r="D61" s="351">
        <v>1946</v>
      </c>
      <c r="E61" s="1443">
        <v>684</v>
      </c>
      <c r="F61" s="1444"/>
      <c r="G61" s="1443">
        <v>1262</v>
      </c>
      <c r="H61" s="1451"/>
      <c r="I61" s="1443">
        <v>4483</v>
      </c>
      <c r="J61" s="1444"/>
      <c r="K61" s="348">
        <v>1705</v>
      </c>
      <c r="L61" s="348">
        <v>2778</v>
      </c>
      <c r="M61" s="349"/>
      <c r="N61" s="348">
        <v>3496</v>
      </c>
      <c r="O61" s="348">
        <v>1270</v>
      </c>
      <c r="P61" s="348">
        <v>2226</v>
      </c>
      <c r="Q61" s="332"/>
    </row>
    <row r="62" spans="1:17">
      <c r="A62" s="332"/>
      <c r="B62" s="343" t="s">
        <v>56</v>
      </c>
      <c r="C62" s="338"/>
      <c r="D62" s="351">
        <v>921</v>
      </c>
      <c r="E62" s="1443">
        <v>278</v>
      </c>
      <c r="F62" s="1444"/>
      <c r="G62" s="1443">
        <v>643</v>
      </c>
      <c r="H62" s="1451"/>
      <c r="I62" s="1443">
        <v>2194</v>
      </c>
      <c r="J62" s="1444"/>
      <c r="K62" s="348">
        <v>655</v>
      </c>
      <c r="L62" s="348">
        <v>1539</v>
      </c>
      <c r="M62" s="349"/>
      <c r="N62" s="348">
        <v>1852</v>
      </c>
      <c r="O62" s="348">
        <v>519</v>
      </c>
      <c r="P62" s="348">
        <v>1333</v>
      </c>
      <c r="Q62" s="332"/>
    </row>
    <row r="63" spans="1:17">
      <c r="A63" s="332"/>
      <c r="B63" s="343" t="s">
        <v>10</v>
      </c>
      <c r="C63" s="338"/>
      <c r="D63" s="351">
        <v>524</v>
      </c>
      <c r="E63" s="1443">
        <v>105</v>
      </c>
      <c r="F63" s="1444"/>
      <c r="G63" s="1443">
        <v>419</v>
      </c>
      <c r="H63" s="1451"/>
      <c r="I63" s="1443">
        <v>1083</v>
      </c>
      <c r="J63" s="1444"/>
      <c r="K63" s="348">
        <v>267</v>
      </c>
      <c r="L63" s="348">
        <v>816</v>
      </c>
      <c r="M63" s="349"/>
      <c r="N63" s="348">
        <v>1049</v>
      </c>
      <c r="O63" s="348">
        <v>290</v>
      </c>
      <c r="P63" s="348">
        <v>759</v>
      </c>
      <c r="Q63" s="332"/>
    </row>
    <row r="64" spans="1:17">
      <c r="A64" s="332"/>
      <c r="B64" s="343" t="s">
        <v>18</v>
      </c>
      <c r="C64" s="338"/>
      <c r="D64" s="348"/>
      <c r="E64" s="1443"/>
      <c r="F64" s="1444"/>
      <c r="G64" s="1443"/>
      <c r="H64" s="1451"/>
      <c r="I64" s="1443"/>
      <c r="J64" s="1444"/>
      <c r="K64" s="348"/>
      <c r="L64" s="348"/>
      <c r="M64" s="349"/>
      <c r="N64" s="348"/>
      <c r="O64" s="348"/>
      <c r="P64" s="348"/>
      <c r="Q64" s="332"/>
    </row>
    <row r="65" spans="1:17">
      <c r="A65" s="332"/>
      <c r="B65" s="345" t="s">
        <v>53</v>
      </c>
      <c r="C65" s="338"/>
      <c r="D65" s="351">
        <v>7197</v>
      </c>
      <c r="E65" s="1443">
        <v>3680</v>
      </c>
      <c r="F65" s="1444"/>
      <c r="G65" s="1443">
        <v>3517</v>
      </c>
      <c r="H65" s="1451"/>
      <c r="I65" s="1443">
        <v>20822</v>
      </c>
      <c r="J65" s="1444"/>
      <c r="K65" s="348">
        <v>10662</v>
      </c>
      <c r="L65" s="348">
        <v>10160</v>
      </c>
      <c r="M65" s="349"/>
      <c r="N65" s="348">
        <v>18098</v>
      </c>
      <c r="O65" s="348">
        <v>9238</v>
      </c>
      <c r="P65" s="348">
        <v>8860</v>
      </c>
      <c r="Q65" s="332"/>
    </row>
    <row r="66" spans="1:17">
      <c r="A66" s="332"/>
      <c r="B66" s="343" t="s">
        <v>54</v>
      </c>
      <c r="C66" s="338"/>
      <c r="D66" s="351">
        <v>48241</v>
      </c>
      <c r="E66" s="1443">
        <v>24213</v>
      </c>
      <c r="F66" s="1444"/>
      <c r="G66" s="1443">
        <v>24028</v>
      </c>
      <c r="H66" s="1451"/>
      <c r="I66" s="1443">
        <v>108534</v>
      </c>
      <c r="J66" s="1444"/>
      <c r="K66" s="348">
        <v>54564</v>
      </c>
      <c r="L66" s="348">
        <v>53970</v>
      </c>
      <c r="M66" s="349"/>
      <c r="N66" s="348">
        <v>91142</v>
      </c>
      <c r="O66" s="348">
        <v>46189</v>
      </c>
      <c r="P66" s="348">
        <v>44953</v>
      </c>
      <c r="Q66" s="332"/>
    </row>
    <row r="67" spans="1:17">
      <c r="A67" s="332"/>
      <c r="B67" s="343" t="s">
        <v>55</v>
      </c>
      <c r="C67" s="338"/>
      <c r="D67" s="351">
        <v>13643</v>
      </c>
      <c r="E67" s="1443">
        <v>5463</v>
      </c>
      <c r="F67" s="1444"/>
      <c r="G67" s="1443">
        <v>8180</v>
      </c>
      <c r="H67" s="1451"/>
      <c r="I67" s="1443">
        <v>36113</v>
      </c>
      <c r="J67" s="1444"/>
      <c r="K67" s="348">
        <v>15379</v>
      </c>
      <c r="L67" s="348">
        <v>20734</v>
      </c>
      <c r="M67" s="349"/>
      <c r="N67" s="348">
        <v>28735</v>
      </c>
      <c r="O67" s="348">
        <v>12344</v>
      </c>
      <c r="P67" s="348">
        <v>16391</v>
      </c>
      <c r="Q67" s="332"/>
    </row>
    <row r="68" spans="1:17">
      <c r="A68" s="332"/>
      <c r="B68" s="343" t="s">
        <v>75</v>
      </c>
      <c r="C68" s="338"/>
      <c r="D68" s="411"/>
      <c r="E68" s="350"/>
      <c r="F68" s="350"/>
      <c r="G68" s="1444"/>
      <c r="H68" s="1451"/>
      <c r="I68" s="1444"/>
      <c r="J68" s="1444"/>
      <c r="K68" s="346"/>
      <c r="L68" s="350"/>
      <c r="M68" s="338"/>
      <c r="N68" s="332"/>
      <c r="O68" s="332"/>
      <c r="P68" s="332"/>
      <c r="Q68" s="332"/>
    </row>
    <row r="69" spans="1:17">
      <c r="A69" s="332"/>
      <c r="B69" s="345" t="s">
        <v>53</v>
      </c>
      <c r="C69" s="338"/>
      <c r="D69" s="337">
        <f>D65/$D$43*100</f>
        <v>10.399237071394513</v>
      </c>
      <c r="E69" s="1459">
        <f>E65/$E$43*100</f>
        <v>11.011699931176876</v>
      </c>
      <c r="F69" s="1459"/>
      <c r="G69" s="1459">
        <f>G65/$G$43*100</f>
        <v>9.8273164189113658</v>
      </c>
      <c r="H69" s="1459"/>
      <c r="I69" s="1458">
        <v>12.5</v>
      </c>
      <c r="J69" s="1459"/>
      <c r="K69" s="339">
        <v>13.2</v>
      </c>
      <c r="L69" s="337">
        <v>11.9</v>
      </c>
      <c r="M69" s="344"/>
      <c r="N69" s="337">
        <v>12.6</v>
      </c>
      <c r="O69" s="337">
        <v>13</v>
      </c>
      <c r="P69" s="337">
        <v>12.3</v>
      </c>
      <c r="Q69" s="332"/>
    </row>
    <row r="70" spans="1:17">
      <c r="A70" s="332"/>
      <c r="B70" s="343" t="s">
        <v>54</v>
      </c>
      <c r="C70" s="338"/>
      <c r="D70" s="337">
        <f>D66/$D$43*100</f>
        <v>69.705376623751931</v>
      </c>
      <c r="E70" s="1459">
        <f>E66/$E$43*100</f>
        <v>72.452796313474366</v>
      </c>
      <c r="F70" s="1459"/>
      <c r="G70" s="1459">
        <f>G66/$G$43*100</f>
        <v>67.139823404493129</v>
      </c>
      <c r="H70" s="1459"/>
      <c r="I70" s="1458">
        <v>65.3</v>
      </c>
      <c r="J70" s="1459"/>
      <c r="K70" s="339">
        <v>67.3</v>
      </c>
      <c r="L70" s="337">
        <v>63.4</v>
      </c>
      <c r="M70" s="344"/>
      <c r="N70" s="337">
        <v>63.6</v>
      </c>
      <c r="O70" s="337">
        <v>64.8</v>
      </c>
      <c r="P70" s="337">
        <v>62.4</v>
      </c>
      <c r="Q70" s="332"/>
    </row>
    <row r="71" spans="1:17">
      <c r="A71" s="332"/>
      <c r="B71" s="343" t="s">
        <v>55</v>
      </c>
      <c r="C71" s="338"/>
      <c r="D71" s="337">
        <f>D67/$D$43*100</f>
        <v>19.713323796725764</v>
      </c>
      <c r="E71" s="1459">
        <f>E67/$E$43*100</f>
        <v>16.346988240222629</v>
      </c>
      <c r="F71" s="1459"/>
      <c r="G71" s="1459">
        <f>G67/$G$43*100</f>
        <v>22.856823516262434</v>
      </c>
      <c r="H71" s="1459"/>
      <c r="I71" s="1458">
        <v>21.7</v>
      </c>
      <c r="J71" s="1459"/>
      <c r="K71" s="339">
        <v>19</v>
      </c>
      <c r="L71" s="337">
        <v>24.3</v>
      </c>
      <c r="M71" s="344"/>
      <c r="N71" s="337">
        <v>20</v>
      </c>
      <c r="O71" s="337">
        <v>17.3</v>
      </c>
      <c r="P71" s="337">
        <v>22.8</v>
      </c>
      <c r="Q71" s="332"/>
    </row>
    <row r="72" spans="1:17" ht="3" customHeight="1">
      <c r="A72" s="332"/>
      <c r="B72" s="343"/>
      <c r="C72" s="338"/>
      <c r="D72" s="337"/>
      <c r="E72" s="1459"/>
      <c r="F72" s="1459"/>
      <c r="G72" s="1459"/>
      <c r="H72" s="1468"/>
      <c r="I72" s="1458"/>
      <c r="J72" s="1459"/>
      <c r="K72" s="339"/>
      <c r="L72" s="337"/>
      <c r="M72" s="338"/>
      <c r="N72" s="337"/>
      <c r="O72" s="337"/>
      <c r="P72" s="337"/>
      <c r="Q72" s="332"/>
    </row>
    <row r="73" spans="1:17">
      <c r="A73" s="342"/>
      <c r="B73" s="341" t="s">
        <v>22</v>
      </c>
      <c r="C73" s="340"/>
      <c r="D73" s="337">
        <v>44.1</v>
      </c>
      <c r="E73" s="1459">
        <v>42.6</v>
      </c>
      <c r="F73" s="1459"/>
      <c r="G73" s="1459">
        <v>45.5</v>
      </c>
      <c r="H73" s="1459"/>
      <c r="I73" s="1458">
        <v>44.4</v>
      </c>
      <c r="J73" s="1459"/>
      <c r="K73" s="339">
        <v>43.1</v>
      </c>
      <c r="L73" s="337">
        <v>45.7</v>
      </c>
      <c r="M73" s="338"/>
      <c r="N73" s="337">
        <v>43.5</v>
      </c>
      <c r="O73" s="337">
        <v>42.2</v>
      </c>
      <c r="P73" s="337">
        <v>44.7</v>
      </c>
      <c r="Q73" s="332"/>
    </row>
    <row r="74" spans="1:17" ht="10.5" customHeight="1">
      <c r="A74" s="342"/>
      <c r="B74" s="407" t="s">
        <v>7</v>
      </c>
      <c r="C74" s="340"/>
      <c r="D74" s="337">
        <v>43.2</v>
      </c>
      <c r="E74" s="1459">
        <v>41.8</v>
      </c>
      <c r="F74" s="1459"/>
      <c r="G74" s="1459">
        <v>44.6</v>
      </c>
      <c r="H74" s="1459"/>
      <c r="I74" s="1458">
        <v>44.5</v>
      </c>
      <c r="J74" s="1459"/>
      <c r="K74" s="339">
        <v>43.1</v>
      </c>
      <c r="L74" s="337">
        <v>46</v>
      </c>
      <c r="M74" s="338"/>
      <c r="N74" s="337">
        <v>42.4</v>
      </c>
      <c r="O74" s="337">
        <v>41.3</v>
      </c>
      <c r="P74" s="337">
        <v>43.7</v>
      </c>
      <c r="Q74" s="332"/>
    </row>
    <row r="75" spans="1:17" ht="3" customHeight="1">
      <c r="A75" s="334"/>
      <c r="B75" s="334"/>
      <c r="C75" s="335"/>
      <c r="D75" s="334"/>
      <c r="E75" s="334"/>
      <c r="F75" s="334"/>
      <c r="G75" s="334"/>
      <c r="H75" s="334"/>
      <c r="I75" s="336"/>
      <c r="J75" s="334"/>
      <c r="K75" s="334"/>
      <c r="L75" s="334"/>
      <c r="M75" s="335"/>
      <c r="N75" s="334"/>
      <c r="O75" s="334"/>
      <c r="P75" s="334"/>
      <c r="Q75" s="334"/>
    </row>
    <row r="76" spans="1:17" ht="10.5" customHeight="1">
      <c r="A76" s="1463" t="s">
        <v>61</v>
      </c>
      <c r="B76" s="1463"/>
      <c r="C76" s="1463"/>
      <c r="D76" s="1463"/>
      <c r="E76" s="1463"/>
      <c r="F76" s="1463"/>
      <c r="G76" s="1463"/>
      <c r="H76" s="1463"/>
      <c r="I76" s="1463"/>
      <c r="J76" s="1463"/>
      <c r="K76" s="1463"/>
      <c r="L76" s="1463"/>
      <c r="M76" s="1463"/>
      <c r="N76" s="1463"/>
      <c r="O76" s="1463"/>
      <c r="P76" s="332"/>
      <c r="Q76" s="332"/>
    </row>
    <row r="77" spans="1:17" ht="10.5" customHeight="1">
      <c r="A77" s="333" t="s">
        <v>62</v>
      </c>
      <c r="B77" s="332"/>
      <c r="C77" s="332"/>
      <c r="D77" s="332"/>
      <c r="E77" s="332"/>
      <c r="F77" s="332"/>
      <c r="G77" s="332"/>
      <c r="H77" s="332"/>
      <c r="I77" s="332"/>
      <c r="J77" s="332"/>
      <c r="K77" s="332"/>
      <c r="L77" s="332"/>
      <c r="M77" s="332"/>
      <c r="N77" s="332"/>
      <c r="O77" s="332"/>
      <c r="P77" s="332"/>
      <c r="Q77" s="332"/>
    </row>
    <row r="78" spans="1:17">
      <c r="A78" s="331" t="s">
        <v>2</v>
      </c>
    </row>
  </sheetData>
  <mergeCells count="225">
    <mergeCell ref="E73:F73"/>
    <mergeCell ref="G73:H73"/>
    <mergeCell ref="I73:J73"/>
    <mergeCell ref="I68:J68"/>
    <mergeCell ref="E69:F69"/>
    <mergeCell ref="G69:H69"/>
    <mergeCell ref="I69:J69"/>
    <mergeCell ref="E70:F70"/>
    <mergeCell ref="E71:F71"/>
    <mergeCell ref="G72:H72"/>
    <mergeCell ref="F24:G24"/>
    <mergeCell ref="F25:G25"/>
    <mergeCell ref="F26:G26"/>
    <mergeCell ref="F27:G27"/>
    <mergeCell ref="F29:G29"/>
    <mergeCell ref="F30:G30"/>
    <mergeCell ref="F35:G35"/>
    <mergeCell ref="F37:G37"/>
    <mergeCell ref="F38:G38"/>
    <mergeCell ref="D16:E16"/>
    <mergeCell ref="D12:E12"/>
    <mergeCell ref="D13:E13"/>
    <mergeCell ref="D14:E14"/>
    <mergeCell ref="D15:E15"/>
    <mergeCell ref="D17:E17"/>
    <mergeCell ref="D18:E18"/>
    <mergeCell ref="D19:E19"/>
    <mergeCell ref="D20:E20"/>
    <mergeCell ref="A4:C5"/>
    <mergeCell ref="A7:B7"/>
    <mergeCell ref="A76:O76"/>
    <mergeCell ref="A40:C41"/>
    <mergeCell ref="D5:E5"/>
    <mergeCell ref="D7:E7"/>
    <mergeCell ref="D9:E9"/>
    <mergeCell ref="D10:E10"/>
    <mergeCell ref="D11:E11"/>
    <mergeCell ref="F10:G10"/>
    <mergeCell ref="D21:E21"/>
    <mergeCell ref="D22:E22"/>
    <mergeCell ref="D23:E23"/>
    <mergeCell ref="D24:E24"/>
    <mergeCell ref="D25:E25"/>
    <mergeCell ref="D26:E26"/>
    <mergeCell ref="D27:E27"/>
    <mergeCell ref="D29:E29"/>
    <mergeCell ref="D30:E30"/>
    <mergeCell ref="D31:E31"/>
    <mergeCell ref="D33:E33"/>
    <mergeCell ref="D34:E34"/>
    <mergeCell ref="E32:F32"/>
    <mergeCell ref="F34:G34"/>
    <mergeCell ref="F7:G7"/>
    <mergeCell ref="F9:G9"/>
    <mergeCell ref="F11:G11"/>
    <mergeCell ref="F20:G20"/>
    <mergeCell ref="F21:G21"/>
    <mergeCell ref="F22:G22"/>
    <mergeCell ref="F23:G23"/>
    <mergeCell ref="F16:G16"/>
    <mergeCell ref="F17:G17"/>
    <mergeCell ref="F18:G18"/>
    <mergeCell ref="F19:G19"/>
    <mergeCell ref="F12:G12"/>
    <mergeCell ref="F13:G13"/>
    <mergeCell ref="F14:G14"/>
    <mergeCell ref="F15:G15"/>
    <mergeCell ref="H7:I7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J17:K17"/>
    <mergeCell ref="J18:K18"/>
    <mergeCell ref="J19:K19"/>
    <mergeCell ref="J20:K20"/>
    <mergeCell ref="J25:K25"/>
    <mergeCell ref="J26:K26"/>
    <mergeCell ref="J21:K21"/>
    <mergeCell ref="J22:K22"/>
    <mergeCell ref="J23:K23"/>
    <mergeCell ref="J24:K24"/>
    <mergeCell ref="J7:K7"/>
    <mergeCell ref="J9:K9"/>
    <mergeCell ref="J10:K10"/>
    <mergeCell ref="J11:K11"/>
    <mergeCell ref="J12:K12"/>
    <mergeCell ref="J13:K13"/>
    <mergeCell ref="J14:K14"/>
    <mergeCell ref="J15:K15"/>
    <mergeCell ref="J16:K16"/>
    <mergeCell ref="I47:J47"/>
    <mergeCell ref="E50:F50"/>
    <mergeCell ref="G50:H50"/>
    <mergeCell ref="E51:F51"/>
    <mergeCell ref="H26:I26"/>
    <mergeCell ref="H27:I27"/>
    <mergeCell ref="H29:I29"/>
    <mergeCell ref="H30:I30"/>
    <mergeCell ref="H31:I31"/>
    <mergeCell ref="H33:I33"/>
    <mergeCell ref="E45:F45"/>
    <mergeCell ref="F31:G31"/>
    <mergeCell ref="F33:G33"/>
    <mergeCell ref="D35:E35"/>
    <mergeCell ref="D37:E37"/>
    <mergeCell ref="D38:E38"/>
    <mergeCell ref="J29:K29"/>
    <mergeCell ref="J30:K30"/>
    <mergeCell ref="J31:K31"/>
    <mergeCell ref="J33:K33"/>
    <mergeCell ref="E54:F54"/>
    <mergeCell ref="E55:F55"/>
    <mergeCell ref="E56:F56"/>
    <mergeCell ref="E57:F57"/>
    <mergeCell ref="E58:F58"/>
    <mergeCell ref="E72:F72"/>
    <mergeCell ref="E64:F64"/>
    <mergeCell ref="E60:F60"/>
    <mergeCell ref="E61:F61"/>
    <mergeCell ref="E74:F74"/>
    <mergeCell ref="E62:F62"/>
    <mergeCell ref="E63:F63"/>
    <mergeCell ref="G54:H54"/>
    <mergeCell ref="G55:H55"/>
    <mergeCell ref="G56:H56"/>
    <mergeCell ref="G57:H57"/>
    <mergeCell ref="E65:F65"/>
    <mergeCell ref="E66:F66"/>
    <mergeCell ref="E67:F67"/>
    <mergeCell ref="G59:H59"/>
    <mergeCell ref="G60:H60"/>
    <mergeCell ref="G61:H61"/>
    <mergeCell ref="G62:H62"/>
    <mergeCell ref="G63:H63"/>
    <mergeCell ref="G74:H74"/>
    <mergeCell ref="G68:H68"/>
    <mergeCell ref="G67:H67"/>
    <mergeCell ref="G64:H64"/>
    <mergeCell ref="G65:H65"/>
    <mergeCell ref="G71:H71"/>
    <mergeCell ref="G70:H70"/>
    <mergeCell ref="G58:H58"/>
    <mergeCell ref="E59:F59"/>
    <mergeCell ref="I74:J74"/>
    <mergeCell ref="I70:J70"/>
    <mergeCell ref="I71:J71"/>
    <mergeCell ref="I51:J51"/>
    <mergeCell ref="I52:J52"/>
    <mergeCell ref="I62:J62"/>
    <mergeCell ref="I63:J63"/>
    <mergeCell ref="I54:J54"/>
    <mergeCell ref="I55:J55"/>
    <mergeCell ref="I56:J56"/>
    <mergeCell ref="I72:J72"/>
    <mergeCell ref="I67:J67"/>
    <mergeCell ref="I57:J57"/>
    <mergeCell ref="I58:J58"/>
    <mergeCell ref="I64:J64"/>
    <mergeCell ref="I65:J65"/>
    <mergeCell ref="I66:J66"/>
    <mergeCell ref="I59:J59"/>
    <mergeCell ref="I60:J60"/>
    <mergeCell ref="I61:J61"/>
    <mergeCell ref="D4:M4"/>
    <mergeCell ref="D40:H40"/>
    <mergeCell ref="L41:M41"/>
    <mergeCell ref="I40:M40"/>
    <mergeCell ref="E41:F41"/>
    <mergeCell ref="G41:H41"/>
    <mergeCell ref="G66:H66"/>
    <mergeCell ref="F5:G5"/>
    <mergeCell ref="H5:I5"/>
    <mergeCell ref="J27:K27"/>
    <mergeCell ref="E44:F44"/>
    <mergeCell ref="I44:J44"/>
    <mergeCell ref="I53:J53"/>
    <mergeCell ref="I49:J49"/>
    <mergeCell ref="I46:J46"/>
    <mergeCell ref="I50:J50"/>
    <mergeCell ref="G52:H52"/>
    <mergeCell ref="E53:F53"/>
    <mergeCell ref="J5:K5"/>
    <mergeCell ref="G43:H43"/>
    <mergeCell ref="G44:H44"/>
    <mergeCell ref="G45:H45"/>
    <mergeCell ref="G48:H48"/>
    <mergeCell ref="G53:H53"/>
    <mergeCell ref="E52:F52"/>
    <mergeCell ref="N40:Q40"/>
    <mergeCell ref="P41:Q41"/>
    <mergeCell ref="H37:I37"/>
    <mergeCell ref="H38:I38"/>
    <mergeCell ref="J37:K37"/>
    <mergeCell ref="H34:I34"/>
    <mergeCell ref="H35:I35"/>
    <mergeCell ref="I41:J41"/>
    <mergeCell ref="J38:K38"/>
    <mergeCell ref="J35:K35"/>
    <mergeCell ref="I48:J48"/>
    <mergeCell ref="G51:H51"/>
    <mergeCell ref="E46:F46"/>
    <mergeCell ref="G46:H46"/>
    <mergeCell ref="I45:J45"/>
    <mergeCell ref="E43:F43"/>
    <mergeCell ref="J34:K34"/>
    <mergeCell ref="E48:F48"/>
    <mergeCell ref="E49:F49"/>
    <mergeCell ref="G49:H49"/>
    <mergeCell ref="E47:F47"/>
    <mergeCell ref="G47:H47"/>
    <mergeCell ref="I43:J43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2"/>
  <sheetViews>
    <sheetView showGridLines="0" zoomScaleNormal="100" zoomScaleSheetLayoutView="100" workbookViewId="0">
      <selection activeCell="F49" sqref="F49"/>
    </sheetView>
  </sheetViews>
  <sheetFormatPr defaultColWidth="11.25" defaultRowHeight="10.5"/>
  <cols>
    <col min="1" max="1" width="2.125" style="1019" customWidth="1"/>
    <col min="2" max="2" width="7.75" style="1019" customWidth="1"/>
    <col min="3" max="3" width="1.25" style="1019" customWidth="1"/>
    <col min="4" max="6" width="8.25" style="1019" customWidth="1"/>
    <col min="7" max="7" width="0.625" style="1019" customWidth="1"/>
    <col min="8" max="10" width="8.25" style="1019" customWidth="1"/>
    <col min="11" max="11" width="0.625" style="1019" customWidth="1"/>
    <col min="12" max="14" width="8.25" style="1019" customWidth="1"/>
    <col min="15" max="15" width="0.375" style="1019" customWidth="1"/>
    <col min="16" max="16" width="2.125" style="1019" customWidth="1"/>
    <col min="17" max="17" width="7.75" style="1019" customWidth="1"/>
    <col min="18" max="18" width="1.25" style="1019" customWidth="1"/>
    <col min="19" max="21" width="8.25" style="1019" customWidth="1"/>
    <col min="22" max="22" width="0.625" style="1019" customWidth="1"/>
    <col min="23" max="25" width="8.25" style="1019" customWidth="1"/>
    <col min="26" max="26" width="0.625" style="1019" customWidth="1"/>
    <col min="27" max="29" width="8.25" style="1019" customWidth="1"/>
    <col min="30" max="30" width="0.375" style="1019" customWidth="1"/>
    <col min="31" max="16384" width="11.25" style="1019"/>
  </cols>
  <sheetData>
    <row r="1" spans="1:30" ht="13.5" customHeight="1">
      <c r="A1" s="1058" t="s">
        <v>198</v>
      </c>
      <c r="P1" s="1060"/>
      <c r="Q1" s="1059"/>
      <c r="R1" s="1059"/>
      <c r="S1" s="1059"/>
      <c r="T1" s="1059"/>
      <c r="Y1" s="1058"/>
    </row>
    <row r="2" spans="1:30" ht="10.5" customHeight="1">
      <c r="AC2" s="989"/>
      <c r="AD2" s="1016" t="s">
        <v>202</v>
      </c>
    </row>
    <row r="3" spans="1:30" ht="0.75" customHeight="1"/>
    <row r="4" spans="1:30">
      <c r="A4" s="1250" t="s">
        <v>186</v>
      </c>
      <c r="B4" s="1262"/>
      <c r="C4" s="1262"/>
      <c r="D4" s="1103" t="s">
        <v>192</v>
      </c>
      <c r="E4" s="1103"/>
      <c r="F4" s="1103"/>
      <c r="G4" s="1103"/>
      <c r="H4" s="1105" t="s">
        <v>191</v>
      </c>
      <c r="I4" s="1103"/>
      <c r="J4" s="1103"/>
      <c r="K4" s="1103"/>
      <c r="L4" s="1250" t="s">
        <v>190</v>
      </c>
      <c r="M4" s="1262"/>
      <c r="N4" s="1262"/>
      <c r="O4" s="1249"/>
      <c r="P4" s="1263" t="s">
        <v>65</v>
      </c>
      <c r="Q4" s="1263"/>
      <c r="R4" s="1264"/>
      <c r="S4" s="1103" t="s">
        <v>189</v>
      </c>
      <c r="T4" s="1103"/>
      <c r="U4" s="1103"/>
      <c r="V4" s="1106"/>
      <c r="W4" s="1103" t="s">
        <v>188</v>
      </c>
      <c r="X4" s="1103"/>
      <c r="Y4" s="1103"/>
      <c r="Z4" s="1103"/>
      <c r="AA4" s="1250" t="s">
        <v>187</v>
      </c>
      <c r="AB4" s="1262"/>
      <c r="AC4" s="1262"/>
      <c r="AD4" s="1249"/>
    </row>
    <row r="5" spans="1:30">
      <c r="A5" s="1250"/>
      <c r="B5" s="1262"/>
      <c r="C5" s="1262"/>
      <c r="D5" s="1104" t="s">
        <v>5</v>
      </c>
      <c r="E5" s="985" t="s">
        <v>3</v>
      </c>
      <c r="F5" s="1098" t="s">
        <v>4</v>
      </c>
      <c r="G5" s="1099"/>
      <c r="H5" s="1104" t="s">
        <v>5</v>
      </c>
      <c r="I5" s="985" t="s">
        <v>3</v>
      </c>
      <c r="J5" s="1098" t="s">
        <v>4</v>
      </c>
      <c r="K5" s="1099"/>
      <c r="L5" s="1104" t="s">
        <v>5</v>
      </c>
      <c r="M5" s="985" t="s">
        <v>3</v>
      </c>
      <c r="N5" s="1098" t="s">
        <v>4</v>
      </c>
      <c r="O5" s="1097"/>
      <c r="P5" s="1265"/>
      <c r="Q5" s="1265"/>
      <c r="R5" s="1266"/>
      <c r="S5" s="1104" t="s">
        <v>5</v>
      </c>
      <c r="T5" s="985" t="s">
        <v>3</v>
      </c>
      <c r="U5" s="1103" t="s">
        <v>4</v>
      </c>
      <c r="V5" s="1106"/>
      <c r="W5" s="1104" t="s">
        <v>5</v>
      </c>
      <c r="X5" s="985" t="s">
        <v>3</v>
      </c>
      <c r="Y5" s="1103" t="s">
        <v>4</v>
      </c>
      <c r="Z5" s="1103"/>
      <c r="AA5" s="1104" t="s">
        <v>5</v>
      </c>
      <c r="AB5" s="985" t="s">
        <v>3</v>
      </c>
      <c r="AC5" s="1106" t="s">
        <v>4</v>
      </c>
      <c r="AD5" s="1097"/>
    </row>
    <row r="6" spans="1:30" ht="0.75" customHeight="1">
      <c r="A6" s="1041"/>
      <c r="B6" s="1041"/>
      <c r="C6" s="1039"/>
      <c r="G6" s="1051"/>
      <c r="K6" s="1051"/>
      <c r="O6" s="1041"/>
      <c r="P6" s="1041"/>
      <c r="Q6" s="1041"/>
      <c r="R6" s="1039"/>
      <c r="W6" s="1040"/>
      <c r="Z6" s="1051"/>
      <c r="AD6" s="1041"/>
    </row>
    <row r="7" spans="1:30" ht="10.5" customHeight="1">
      <c r="A7" s="1267" t="s">
        <v>179</v>
      </c>
      <c r="B7" s="1267"/>
      <c r="D7" s="1037">
        <v>141544</v>
      </c>
      <c r="E7" s="1092">
        <v>71502</v>
      </c>
      <c r="F7" s="1092">
        <v>70042</v>
      </c>
      <c r="G7" s="1052"/>
      <c r="H7" s="1091">
        <v>102869</v>
      </c>
      <c r="I7" s="1092">
        <v>51144</v>
      </c>
      <c r="J7" s="1092">
        <v>51725</v>
      </c>
      <c r="K7" s="1052"/>
      <c r="L7" s="1091">
        <v>108851</v>
      </c>
      <c r="M7" s="1092">
        <v>53522</v>
      </c>
      <c r="N7" s="1092">
        <v>55329</v>
      </c>
      <c r="O7" s="1036"/>
      <c r="P7" s="1267" t="s">
        <v>179</v>
      </c>
      <c r="Q7" s="1267"/>
      <c r="S7" s="1037">
        <v>140173</v>
      </c>
      <c r="T7" s="1092">
        <v>70322</v>
      </c>
      <c r="U7" s="1092">
        <v>69851</v>
      </c>
      <c r="V7" s="1092"/>
      <c r="W7" s="1091">
        <v>130846</v>
      </c>
      <c r="X7" s="1092">
        <v>66386</v>
      </c>
      <c r="Y7" s="1092">
        <v>64460</v>
      </c>
      <c r="Z7" s="1092"/>
      <c r="AA7" s="1037">
        <v>176261</v>
      </c>
      <c r="AB7" s="1092">
        <v>85488</v>
      </c>
      <c r="AC7" s="1092">
        <v>90773</v>
      </c>
      <c r="AD7" s="1036"/>
    </row>
    <row r="8" spans="1:30" ht="0.75" customHeight="1">
      <c r="A8" s="989"/>
      <c r="B8" s="1035"/>
      <c r="D8" s="1032"/>
      <c r="E8" s="1089"/>
      <c r="F8" s="1089"/>
      <c r="G8" s="1029"/>
      <c r="H8" s="1088"/>
      <c r="I8" s="1089"/>
      <c r="J8" s="1089"/>
      <c r="K8" s="1029"/>
      <c r="L8" s="1088"/>
      <c r="M8" s="1089"/>
      <c r="N8" s="1089"/>
      <c r="O8" s="1034"/>
      <c r="P8" s="989"/>
      <c r="Q8" s="1035"/>
      <c r="S8" s="1032"/>
      <c r="T8" s="1089"/>
      <c r="U8" s="1089"/>
      <c r="V8" s="1089"/>
      <c r="W8" s="1088"/>
      <c r="X8" s="1089"/>
      <c r="Y8" s="1089"/>
      <c r="Z8" s="1089"/>
      <c r="AA8" s="1032"/>
      <c r="AB8" s="1089"/>
      <c r="AC8" s="1089"/>
      <c r="AD8" s="1034"/>
    </row>
    <row r="9" spans="1:30" ht="10.5" customHeight="1">
      <c r="A9" s="989"/>
      <c r="B9" s="1031" t="s">
        <v>163</v>
      </c>
      <c r="D9" s="1032">
        <v>4460</v>
      </c>
      <c r="E9" s="1089">
        <v>2301</v>
      </c>
      <c r="F9" s="1089">
        <v>2159</v>
      </c>
      <c r="G9" s="1029"/>
      <c r="H9" s="1088">
        <v>2560</v>
      </c>
      <c r="I9" s="1089">
        <v>1294</v>
      </c>
      <c r="J9" s="1089">
        <v>1266</v>
      </c>
      <c r="K9" s="1029"/>
      <c r="L9" s="1088">
        <v>4171</v>
      </c>
      <c r="M9" s="1089">
        <v>2095</v>
      </c>
      <c r="N9" s="1089">
        <v>2076</v>
      </c>
      <c r="O9" s="958"/>
      <c r="P9" s="989"/>
      <c r="Q9" s="1031" t="s">
        <v>163</v>
      </c>
      <c r="S9" s="1032">
        <v>4385</v>
      </c>
      <c r="T9" s="1089">
        <v>2254</v>
      </c>
      <c r="U9" s="1089">
        <v>2131</v>
      </c>
      <c r="V9" s="1089"/>
      <c r="W9" s="1088">
        <v>4134</v>
      </c>
      <c r="X9" s="1089">
        <v>2108</v>
      </c>
      <c r="Y9" s="1089">
        <v>2026</v>
      </c>
      <c r="Z9" s="1089"/>
      <c r="AA9" s="1032">
        <v>7121</v>
      </c>
      <c r="AB9" s="1089">
        <v>3583</v>
      </c>
      <c r="AC9" s="1089">
        <v>3538</v>
      </c>
      <c r="AD9" s="958"/>
    </row>
    <row r="10" spans="1:30" ht="10.5" customHeight="1">
      <c r="A10" s="989"/>
      <c r="B10" s="1031" t="s">
        <v>162</v>
      </c>
      <c r="D10" s="1032">
        <v>4010</v>
      </c>
      <c r="E10" s="1089">
        <v>2055</v>
      </c>
      <c r="F10" s="1089">
        <v>1955</v>
      </c>
      <c r="G10" s="1029"/>
      <c r="H10" s="1088">
        <v>1838</v>
      </c>
      <c r="I10" s="1089">
        <v>976</v>
      </c>
      <c r="J10" s="1089">
        <v>862</v>
      </c>
      <c r="K10" s="1029"/>
      <c r="L10" s="1088">
        <v>4550</v>
      </c>
      <c r="M10" s="1089">
        <v>2302</v>
      </c>
      <c r="N10" s="1089">
        <v>2248</v>
      </c>
      <c r="O10" s="958"/>
      <c r="P10" s="989"/>
      <c r="Q10" s="1031" t="s">
        <v>162</v>
      </c>
      <c r="S10" s="1032">
        <v>4750</v>
      </c>
      <c r="T10" s="1089">
        <v>2392</v>
      </c>
      <c r="U10" s="1089">
        <v>2358</v>
      </c>
      <c r="V10" s="1089"/>
      <c r="W10" s="1088">
        <v>4450</v>
      </c>
      <c r="X10" s="1089">
        <v>2273</v>
      </c>
      <c r="Y10" s="1089">
        <v>2177</v>
      </c>
      <c r="Z10" s="1089"/>
      <c r="AA10" s="1032">
        <v>7986</v>
      </c>
      <c r="AB10" s="1089">
        <v>4097</v>
      </c>
      <c r="AC10" s="1089">
        <v>3889</v>
      </c>
      <c r="AD10" s="958"/>
    </row>
    <row r="11" spans="1:30" ht="10.5" customHeight="1">
      <c r="A11" s="989"/>
      <c r="B11" s="1033" t="s">
        <v>161</v>
      </c>
      <c r="D11" s="1032">
        <v>4238</v>
      </c>
      <c r="E11" s="1089">
        <v>2140</v>
      </c>
      <c r="F11" s="1089">
        <v>2098</v>
      </c>
      <c r="G11" s="1029"/>
      <c r="H11" s="1088">
        <v>1641</v>
      </c>
      <c r="I11" s="1089">
        <v>836</v>
      </c>
      <c r="J11" s="1089">
        <v>805</v>
      </c>
      <c r="K11" s="1029"/>
      <c r="L11" s="1088">
        <v>4439</v>
      </c>
      <c r="M11" s="1089">
        <v>2313</v>
      </c>
      <c r="N11" s="1089">
        <v>2126</v>
      </c>
      <c r="O11" s="958"/>
      <c r="P11" s="989"/>
      <c r="Q11" s="1033" t="s">
        <v>161</v>
      </c>
      <c r="S11" s="1032">
        <v>5395</v>
      </c>
      <c r="T11" s="1089">
        <v>2798</v>
      </c>
      <c r="U11" s="1089">
        <v>2597</v>
      </c>
      <c r="V11" s="1089"/>
      <c r="W11" s="1088">
        <v>4739</v>
      </c>
      <c r="X11" s="1089">
        <v>2420</v>
      </c>
      <c r="Y11" s="1089">
        <v>2319</v>
      </c>
      <c r="Z11" s="1089"/>
      <c r="AA11" s="1032">
        <v>8554</v>
      </c>
      <c r="AB11" s="1089">
        <v>4387</v>
      </c>
      <c r="AC11" s="1089">
        <v>4167</v>
      </c>
      <c r="AD11" s="958"/>
    </row>
    <row r="12" spans="1:30" ht="10.5" customHeight="1">
      <c r="A12" s="989"/>
      <c r="B12" s="1033" t="s">
        <v>160</v>
      </c>
      <c r="D12" s="1032">
        <v>4505</v>
      </c>
      <c r="E12" s="1089">
        <v>2283</v>
      </c>
      <c r="F12" s="1089">
        <v>2222</v>
      </c>
      <c r="G12" s="1029"/>
      <c r="H12" s="1088">
        <v>2122</v>
      </c>
      <c r="I12" s="1089">
        <v>1032</v>
      </c>
      <c r="J12" s="1089">
        <v>1090</v>
      </c>
      <c r="K12" s="1029"/>
      <c r="L12" s="1088">
        <v>4383</v>
      </c>
      <c r="M12" s="1089">
        <v>2211</v>
      </c>
      <c r="N12" s="1089">
        <v>2172</v>
      </c>
      <c r="O12" s="958"/>
      <c r="P12" s="989"/>
      <c r="Q12" s="1033" t="s">
        <v>160</v>
      </c>
      <c r="S12" s="1032">
        <v>6531</v>
      </c>
      <c r="T12" s="1089">
        <v>3322</v>
      </c>
      <c r="U12" s="1089">
        <v>3209</v>
      </c>
      <c r="V12" s="1089"/>
      <c r="W12" s="1088">
        <v>5034</v>
      </c>
      <c r="X12" s="1089">
        <v>2527</v>
      </c>
      <c r="Y12" s="1089">
        <v>2507</v>
      </c>
      <c r="Z12" s="1089"/>
      <c r="AA12" s="1032">
        <v>8593</v>
      </c>
      <c r="AB12" s="1089">
        <v>4374</v>
      </c>
      <c r="AC12" s="1089">
        <v>4219</v>
      </c>
      <c r="AD12" s="958"/>
    </row>
    <row r="13" spans="1:30" ht="10.5" customHeight="1">
      <c r="A13" s="989"/>
      <c r="B13" s="1033" t="s">
        <v>159</v>
      </c>
      <c r="D13" s="1032">
        <v>9641</v>
      </c>
      <c r="E13" s="1089">
        <v>4942</v>
      </c>
      <c r="F13" s="1089">
        <v>4699</v>
      </c>
      <c r="G13" s="1029"/>
      <c r="H13" s="1088">
        <v>9700</v>
      </c>
      <c r="I13" s="1089">
        <v>4795</v>
      </c>
      <c r="J13" s="1089">
        <v>4905</v>
      </c>
      <c r="K13" s="1029"/>
      <c r="L13" s="1088">
        <v>7955</v>
      </c>
      <c r="M13" s="1089">
        <v>4461</v>
      </c>
      <c r="N13" s="1089">
        <v>3494</v>
      </c>
      <c r="O13" s="958"/>
      <c r="P13" s="989"/>
      <c r="Q13" s="1033" t="s">
        <v>159</v>
      </c>
      <c r="S13" s="1032">
        <v>7608</v>
      </c>
      <c r="T13" s="1089">
        <v>3962</v>
      </c>
      <c r="U13" s="1089">
        <v>3646</v>
      </c>
      <c r="V13" s="1089"/>
      <c r="W13" s="1088">
        <v>6717</v>
      </c>
      <c r="X13" s="1089">
        <v>3658</v>
      </c>
      <c r="Y13" s="1089">
        <v>3059</v>
      </c>
      <c r="Z13" s="1089"/>
      <c r="AA13" s="1032">
        <v>8364</v>
      </c>
      <c r="AB13" s="1089">
        <v>4239</v>
      </c>
      <c r="AC13" s="1089">
        <v>4125</v>
      </c>
      <c r="AD13" s="958"/>
    </row>
    <row r="14" spans="1:30" ht="10.5" customHeight="1">
      <c r="A14" s="989"/>
      <c r="B14" s="989" t="s">
        <v>158</v>
      </c>
      <c r="D14" s="1032">
        <v>13201</v>
      </c>
      <c r="E14" s="1089">
        <v>6672</v>
      </c>
      <c r="F14" s="1089">
        <v>6529</v>
      </c>
      <c r="G14" s="1029"/>
      <c r="H14" s="1088">
        <v>14010</v>
      </c>
      <c r="I14" s="1089">
        <v>6979</v>
      </c>
      <c r="J14" s="1089">
        <v>7031</v>
      </c>
      <c r="K14" s="1029"/>
      <c r="L14" s="1088">
        <v>8840</v>
      </c>
      <c r="M14" s="1089">
        <v>4901</v>
      </c>
      <c r="N14" s="1089">
        <v>3939</v>
      </c>
      <c r="O14" s="958"/>
      <c r="P14" s="989"/>
      <c r="Q14" s="989" t="s">
        <v>158</v>
      </c>
      <c r="S14" s="1032">
        <v>7699</v>
      </c>
      <c r="T14" s="1089">
        <v>4051</v>
      </c>
      <c r="U14" s="1089">
        <v>3648</v>
      </c>
      <c r="V14" s="1089"/>
      <c r="W14" s="1088">
        <v>7948</v>
      </c>
      <c r="X14" s="1089">
        <v>4367</v>
      </c>
      <c r="Y14" s="1089">
        <v>3581</v>
      </c>
      <c r="Z14" s="1089"/>
      <c r="AA14" s="1032">
        <v>8229</v>
      </c>
      <c r="AB14" s="1089">
        <v>3863</v>
      </c>
      <c r="AC14" s="1089">
        <v>4366</v>
      </c>
      <c r="AD14" s="958"/>
    </row>
    <row r="15" spans="1:30" ht="10.5" customHeight="1">
      <c r="A15" s="989"/>
      <c r="B15" s="989" t="s">
        <v>157</v>
      </c>
      <c r="D15" s="1032">
        <v>10917</v>
      </c>
      <c r="E15" s="1089">
        <v>5701</v>
      </c>
      <c r="F15" s="1089">
        <v>5216</v>
      </c>
      <c r="G15" s="1029"/>
      <c r="H15" s="1088">
        <v>9806</v>
      </c>
      <c r="I15" s="1089">
        <v>4963</v>
      </c>
      <c r="J15" s="1089">
        <v>4843</v>
      </c>
      <c r="K15" s="1029"/>
      <c r="L15" s="1088">
        <v>6495</v>
      </c>
      <c r="M15" s="1089">
        <v>3242</v>
      </c>
      <c r="N15" s="1089">
        <v>3253</v>
      </c>
      <c r="O15" s="958"/>
      <c r="P15" s="989"/>
      <c r="Q15" s="989" t="s">
        <v>157</v>
      </c>
      <c r="S15" s="1032">
        <v>7172</v>
      </c>
      <c r="T15" s="1089">
        <v>3830</v>
      </c>
      <c r="U15" s="1089">
        <v>3342</v>
      </c>
      <c r="V15" s="1089"/>
      <c r="W15" s="1088">
        <v>7619</v>
      </c>
      <c r="X15" s="1089">
        <v>4148</v>
      </c>
      <c r="Y15" s="1089">
        <v>3471</v>
      </c>
      <c r="Z15" s="1089"/>
      <c r="AA15" s="1032">
        <v>9224</v>
      </c>
      <c r="AB15" s="1089">
        <v>4604</v>
      </c>
      <c r="AC15" s="1089">
        <v>4620</v>
      </c>
      <c r="AD15" s="958"/>
    </row>
    <row r="16" spans="1:30" ht="10.5" customHeight="1">
      <c r="A16" s="989"/>
      <c r="B16" s="989" t="s">
        <v>156</v>
      </c>
      <c r="D16" s="1032">
        <v>9136</v>
      </c>
      <c r="E16" s="1089">
        <v>4931</v>
      </c>
      <c r="F16" s="1089">
        <v>4205</v>
      </c>
      <c r="G16" s="1029"/>
      <c r="H16" s="1088">
        <v>7734</v>
      </c>
      <c r="I16" s="1089">
        <v>4010</v>
      </c>
      <c r="J16" s="1089">
        <v>3724</v>
      </c>
      <c r="K16" s="1029"/>
      <c r="L16" s="1088">
        <v>6831</v>
      </c>
      <c r="M16" s="1089">
        <v>3360</v>
      </c>
      <c r="N16" s="1089">
        <v>3471</v>
      </c>
      <c r="O16" s="958"/>
      <c r="P16" s="989"/>
      <c r="Q16" s="989" t="s">
        <v>156</v>
      </c>
      <c r="S16" s="1032">
        <v>7387</v>
      </c>
      <c r="T16" s="1089">
        <v>3952</v>
      </c>
      <c r="U16" s="1089">
        <v>3435</v>
      </c>
      <c r="V16" s="1089"/>
      <c r="W16" s="1088">
        <v>7291</v>
      </c>
      <c r="X16" s="1089">
        <v>3892</v>
      </c>
      <c r="Y16" s="1089">
        <v>3399</v>
      </c>
      <c r="Z16" s="1089"/>
      <c r="AA16" s="1032">
        <v>10077</v>
      </c>
      <c r="AB16" s="1089">
        <v>5039</v>
      </c>
      <c r="AC16" s="1089">
        <v>5038</v>
      </c>
      <c r="AD16" s="958"/>
    </row>
    <row r="17" spans="1:30" ht="10.5" customHeight="1">
      <c r="A17" s="989"/>
      <c r="B17" s="989" t="s">
        <v>155</v>
      </c>
      <c r="D17" s="1032">
        <v>8733</v>
      </c>
      <c r="E17" s="1089">
        <v>4765</v>
      </c>
      <c r="F17" s="1089">
        <v>3968</v>
      </c>
      <c r="G17" s="1029"/>
      <c r="H17" s="1088">
        <v>6602</v>
      </c>
      <c r="I17" s="1089">
        <v>3360</v>
      </c>
      <c r="J17" s="1089">
        <v>3242</v>
      </c>
      <c r="K17" s="1029"/>
      <c r="L17" s="1088">
        <v>6924</v>
      </c>
      <c r="M17" s="1089">
        <v>3458</v>
      </c>
      <c r="N17" s="1089">
        <v>3466</v>
      </c>
      <c r="O17" s="958"/>
      <c r="P17" s="989"/>
      <c r="Q17" s="989" t="s">
        <v>155</v>
      </c>
      <c r="S17" s="1032">
        <v>8051</v>
      </c>
      <c r="T17" s="1089">
        <v>4262</v>
      </c>
      <c r="U17" s="1089">
        <v>3789</v>
      </c>
      <c r="V17" s="1089"/>
      <c r="W17" s="1088">
        <v>7706</v>
      </c>
      <c r="X17" s="1089">
        <v>4092</v>
      </c>
      <c r="Y17" s="1089">
        <v>3614</v>
      </c>
      <c r="Z17" s="1089"/>
      <c r="AA17" s="1032">
        <v>11289</v>
      </c>
      <c r="AB17" s="1089">
        <v>5765</v>
      </c>
      <c r="AC17" s="1089">
        <v>5524</v>
      </c>
      <c r="AD17" s="958"/>
    </row>
    <row r="18" spans="1:30" ht="10.5" customHeight="1">
      <c r="A18" s="989"/>
      <c r="B18" s="989" t="s">
        <v>154</v>
      </c>
      <c r="D18" s="1032">
        <v>9241</v>
      </c>
      <c r="E18" s="1089">
        <v>5001</v>
      </c>
      <c r="F18" s="1089">
        <v>4240</v>
      </c>
      <c r="G18" s="1029"/>
      <c r="H18" s="1088">
        <v>6731</v>
      </c>
      <c r="I18" s="1089">
        <v>3485</v>
      </c>
      <c r="J18" s="1089">
        <v>3246</v>
      </c>
      <c r="K18" s="1029"/>
      <c r="L18" s="1088">
        <v>7277</v>
      </c>
      <c r="M18" s="1089">
        <v>3610</v>
      </c>
      <c r="N18" s="1089">
        <v>3667</v>
      </c>
      <c r="O18" s="958"/>
      <c r="P18" s="989"/>
      <c r="Q18" s="989" t="s">
        <v>154</v>
      </c>
      <c r="S18" s="1032">
        <v>9324</v>
      </c>
      <c r="T18" s="1089">
        <v>4857</v>
      </c>
      <c r="U18" s="1089">
        <v>4467</v>
      </c>
      <c r="V18" s="1089"/>
      <c r="W18" s="1088">
        <v>8490</v>
      </c>
      <c r="X18" s="1089">
        <v>4538</v>
      </c>
      <c r="Y18" s="1089">
        <v>3952</v>
      </c>
      <c r="Z18" s="1089"/>
      <c r="AA18" s="1032">
        <v>13015</v>
      </c>
      <c r="AB18" s="1089">
        <v>6591</v>
      </c>
      <c r="AC18" s="1089">
        <v>6424</v>
      </c>
      <c r="AD18" s="958"/>
    </row>
    <row r="19" spans="1:30" ht="10.5" customHeight="1">
      <c r="A19" s="989"/>
      <c r="B19" s="989" t="s">
        <v>153</v>
      </c>
      <c r="D19" s="1032">
        <v>10256</v>
      </c>
      <c r="E19" s="1089">
        <v>5540</v>
      </c>
      <c r="F19" s="1089">
        <v>4716</v>
      </c>
      <c r="G19" s="1029"/>
      <c r="H19" s="1088">
        <v>7789</v>
      </c>
      <c r="I19" s="1089">
        <v>4268</v>
      </c>
      <c r="J19" s="1089">
        <v>3521</v>
      </c>
      <c r="K19" s="1029"/>
      <c r="L19" s="1088">
        <v>7919</v>
      </c>
      <c r="M19" s="1089">
        <v>3892</v>
      </c>
      <c r="N19" s="1089">
        <v>4027</v>
      </c>
      <c r="O19" s="958"/>
      <c r="P19" s="989"/>
      <c r="Q19" s="989" t="s">
        <v>153</v>
      </c>
      <c r="S19" s="1032">
        <v>11546</v>
      </c>
      <c r="T19" s="1089">
        <v>6051</v>
      </c>
      <c r="U19" s="1089">
        <v>5495</v>
      </c>
      <c r="V19" s="1089"/>
      <c r="W19" s="1088">
        <v>9999</v>
      </c>
      <c r="X19" s="1089">
        <v>5367</v>
      </c>
      <c r="Y19" s="1089">
        <v>4632</v>
      </c>
      <c r="Z19" s="1089"/>
      <c r="AA19" s="1032">
        <v>14815</v>
      </c>
      <c r="AB19" s="1089">
        <v>7573</v>
      </c>
      <c r="AC19" s="1089">
        <v>7242</v>
      </c>
      <c r="AD19" s="958"/>
    </row>
    <row r="20" spans="1:30" ht="10.5" customHeight="1">
      <c r="A20" s="989"/>
      <c r="B20" s="989" t="s">
        <v>152</v>
      </c>
      <c r="D20" s="1032">
        <v>9062</v>
      </c>
      <c r="E20" s="1089">
        <v>4951</v>
      </c>
      <c r="F20" s="1089">
        <v>4111</v>
      </c>
      <c r="G20" s="1029"/>
      <c r="H20" s="1088">
        <v>7256</v>
      </c>
      <c r="I20" s="1089">
        <v>4112</v>
      </c>
      <c r="J20" s="1089">
        <v>3144</v>
      </c>
      <c r="K20" s="1029"/>
      <c r="L20" s="1088">
        <v>7039</v>
      </c>
      <c r="M20" s="1089">
        <v>3482</v>
      </c>
      <c r="N20" s="1089">
        <v>3557</v>
      </c>
      <c r="O20" s="958"/>
      <c r="P20" s="989"/>
      <c r="Q20" s="989" t="s">
        <v>152</v>
      </c>
      <c r="S20" s="1032">
        <v>10053</v>
      </c>
      <c r="T20" s="1089">
        <v>5287</v>
      </c>
      <c r="U20" s="1089">
        <v>4766</v>
      </c>
      <c r="V20" s="1089"/>
      <c r="W20" s="1088">
        <v>9038</v>
      </c>
      <c r="X20" s="1089">
        <v>4736</v>
      </c>
      <c r="Y20" s="1089">
        <v>4302</v>
      </c>
      <c r="Z20" s="1089"/>
      <c r="AA20" s="1032">
        <v>12243</v>
      </c>
      <c r="AB20" s="1089">
        <v>6221</v>
      </c>
      <c r="AC20" s="1089">
        <v>6022</v>
      </c>
      <c r="AD20" s="958"/>
    </row>
    <row r="21" spans="1:30" ht="10.5" customHeight="1">
      <c r="A21" s="989"/>
      <c r="B21" s="989" t="s">
        <v>151</v>
      </c>
      <c r="D21" s="1032">
        <v>8145</v>
      </c>
      <c r="E21" s="1089">
        <v>4297</v>
      </c>
      <c r="F21" s="1089">
        <v>3848</v>
      </c>
      <c r="G21" s="1029"/>
      <c r="H21" s="1088">
        <v>5541</v>
      </c>
      <c r="I21" s="1089">
        <v>2996</v>
      </c>
      <c r="J21" s="1089">
        <v>2545</v>
      </c>
      <c r="K21" s="1029"/>
      <c r="L21" s="1088">
        <v>6306</v>
      </c>
      <c r="M21" s="1089">
        <v>3181</v>
      </c>
      <c r="N21" s="1089">
        <v>3125</v>
      </c>
      <c r="O21" s="958"/>
      <c r="P21" s="989"/>
      <c r="Q21" s="989" t="s">
        <v>151</v>
      </c>
      <c r="S21" s="1032">
        <v>8857</v>
      </c>
      <c r="T21" s="1089">
        <v>4527</v>
      </c>
      <c r="U21" s="1089">
        <v>4330</v>
      </c>
      <c r="V21" s="1089"/>
      <c r="W21" s="1088">
        <v>8303</v>
      </c>
      <c r="X21" s="1089">
        <v>4344</v>
      </c>
      <c r="Y21" s="1089">
        <v>3959</v>
      </c>
      <c r="Z21" s="1089"/>
      <c r="AA21" s="1032">
        <v>9933</v>
      </c>
      <c r="AB21" s="1089">
        <v>4971</v>
      </c>
      <c r="AC21" s="1089">
        <v>4962</v>
      </c>
      <c r="AD21" s="958"/>
    </row>
    <row r="22" spans="1:30" ht="10.5" customHeight="1">
      <c r="A22" s="989"/>
      <c r="B22" s="989" t="s">
        <v>150</v>
      </c>
      <c r="D22" s="1032">
        <v>6859</v>
      </c>
      <c r="E22" s="1089">
        <v>3610</v>
      </c>
      <c r="F22" s="1089">
        <v>3249</v>
      </c>
      <c r="G22" s="1029"/>
      <c r="H22" s="1088">
        <v>4299</v>
      </c>
      <c r="I22" s="1089">
        <v>2155</v>
      </c>
      <c r="J22" s="1089">
        <v>2144</v>
      </c>
      <c r="K22" s="1029"/>
      <c r="L22" s="1088">
        <v>5463</v>
      </c>
      <c r="M22" s="1089">
        <v>2621</v>
      </c>
      <c r="N22" s="1089">
        <v>2842</v>
      </c>
      <c r="O22" s="958"/>
      <c r="P22" s="989"/>
      <c r="Q22" s="989" t="s">
        <v>150</v>
      </c>
      <c r="S22" s="1032">
        <v>7965</v>
      </c>
      <c r="T22" s="1089">
        <v>4063</v>
      </c>
      <c r="U22" s="1089">
        <v>3902</v>
      </c>
      <c r="V22" s="1089"/>
      <c r="W22" s="1088">
        <v>7759</v>
      </c>
      <c r="X22" s="1089">
        <v>3989</v>
      </c>
      <c r="Y22" s="1089">
        <v>3770</v>
      </c>
      <c r="Z22" s="1089"/>
      <c r="AA22" s="1032">
        <v>8697</v>
      </c>
      <c r="AB22" s="1089">
        <v>4379</v>
      </c>
      <c r="AC22" s="1089">
        <v>4318</v>
      </c>
      <c r="AD22" s="958"/>
    </row>
    <row r="23" spans="1:30" ht="10.5" customHeight="1">
      <c r="A23" s="989"/>
      <c r="B23" s="989" t="s">
        <v>149</v>
      </c>
      <c r="D23" s="1032">
        <v>7501</v>
      </c>
      <c r="E23" s="1089">
        <v>3745</v>
      </c>
      <c r="F23" s="1089">
        <v>3756</v>
      </c>
      <c r="G23" s="1029"/>
      <c r="H23" s="1088">
        <v>4155</v>
      </c>
      <c r="I23" s="1089">
        <v>1959</v>
      </c>
      <c r="J23" s="1089">
        <v>2196</v>
      </c>
      <c r="K23" s="1029"/>
      <c r="L23" s="1088">
        <v>5571</v>
      </c>
      <c r="M23" s="1089">
        <v>2667</v>
      </c>
      <c r="N23" s="1089">
        <v>2904</v>
      </c>
      <c r="O23" s="958"/>
      <c r="P23" s="989"/>
      <c r="Q23" s="989" t="s">
        <v>149</v>
      </c>
      <c r="S23" s="1032">
        <v>9307</v>
      </c>
      <c r="T23" s="1089">
        <v>4628</v>
      </c>
      <c r="U23" s="1089">
        <v>4679</v>
      </c>
      <c r="V23" s="1089"/>
      <c r="W23" s="1088">
        <v>8606</v>
      </c>
      <c r="X23" s="1089">
        <v>4383</v>
      </c>
      <c r="Y23" s="1089">
        <v>4223</v>
      </c>
      <c r="Z23" s="1089"/>
      <c r="AA23" s="1032">
        <v>9800</v>
      </c>
      <c r="AB23" s="1089">
        <v>4629</v>
      </c>
      <c r="AC23" s="1089">
        <v>5171</v>
      </c>
      <c r="AD23" s="958"/>
    </row>
    <row r="24" spans="1:30" ht="10.5" customHeight="1">
      <c r="A24" s="989"/>
      <c r="B24" s="989" t="s">
        <v>148</v>
      </c>
      <c r="D24" s="1032">
        <v>7910</v>
      </c>
      <c r="E24" s="1089">
        <v>3677</v>
      </c>
      <c r="F24" s="1089">
        <v>4233</v>
      </c>
      <c r="G24" s="1029"/>
      <c r="H24" s="1088">
        <v>4129</v>
      </c>
      <c r="I24" s="1089">
        <v>1755</v>
      </c>
      <c r="J24" s="1089">
        <v>2374</v>
      </c>
      <c r="K24" s="1029"/>
      <c r="L24" s="1088">
        <v>5417</v>
      </c>
      <c r="M24" s="1089">
        <v>2424</v>
      </c>
      <c r="N24" s="1089">
        <v>2993</v>
      </c>
      <c r="O24" s="958"/>
      <c r="P24" s="989"/>
      <c r="Q24" s="989" t="s">
        <v>148</v>
      </c>
      <c r="S24" s="1032">
        <v>9306</v>
      </c>
      <c r="T24" s="1089">
        <v>4425</v>
      </c>
      <c r="U24" s="1089">
        <v>4881</v>
      </c>
      <c r="V24" s="1089"/>
      <c r="W24" s="1088">
        <v>8739</v>
      </c>
      <c r="X24" s="1089">
        <v>4168</v>
      </c>
      <c r="Y24" s="1089">
        <v>4571</v>
      </c>
      <c r="Z24" s="1089"/>
      <c r="AA24" s="1032">
        <v>10557</v>
      </c>
      <c r="AB24" s="1089">
        <v>4691</v>
      </c>
      <c r="AC24" s="1089">
        <v>5866</v>
      </c>
      <c r="AD24" s="958"/>
    </row>
    <row r="25" spans="1:30" ht="10.5" customHeight="1">
      <c r="A25" s="989"/>
      <c r="B25" s="989" t="s">
        <v>147</v>
      </c>
      <c r="D25" s="1032">
        <v>6443</v>
      </c>
      <c r="E25" s="1089">
        <v>2598</v>
      </c>
      <c r="F25" s="1089">
        <v>3845</v>
      </c>
      <c r="G25" s="1029"/>
      <c r="H25" s="1088">
        <v>3077</v>
      </c>
      <c r="I25" s="1089">
        <v>1115</v>
      </c>
      <c r="J25" s="1089">
        <v>1962</v>
      </c>
      <c r="K25" s="1029"/>
      <c r="L25" s="1088">
        <v>4385</v>
      </c>
      <c r="M25" s="1089">
        <v>1776</v>
      </c>
      <c r="N25" s="1089">
        <v>2609</v>
      </c>
      <c r="O25" s="958"/>
      <c r="P25" s="989"/>
      <c r="Q25" s="989" t="s">
        <v>147</v>
      </c>
      <c r="S25" s="1032">
        <v>7439</v>
      </c>
      <c r="T25" s="1089">
        <v>3216</v>
      </c>
      <c r="U25" s="1089">
        <v>4223</v>
      </c>
      <c r="V25" s="1089"/>
      <c r="W25" s="1088">
        <v>6914</v>
      </c>
      <c r="X25" s="1089">
        <v>2949</v>
      </c>
      <c r="Y25" s="1089">
        <v>3965</v>
      </c>
      <c r="Z25" s="1089"/>
      <c r="AA25" s="1032">
        <v>8778</v>
      </c>
      <c r="AB25" s="1089">
        <v>3621</v>
      </c>
      <c r="AC25" s="1089">
        <v>5157</v>
      </c>
      <c r="AD25" s="958"/>
    </row>
    <row r="26" spans="1:30" ht="10.5" customHeight="1">
      <c r="A26" s="989"/>
      <c r="B26" s="989" t="s">
        <v>146</v>
      </c>
      <c r="D26" s="1032">
        <v>4468</v>
      </c>
      <c r="E26" s="1089">
        <v>1555</v>
      </c>
      <c r="F26" s="1089">
        <v>2913</v>
      </c>
      <c r="G26" s="1029"/>
      <c r="H26" s="1088">
        <v>2198</v>
      </c>
      <c r="I26" s="1089">
        <v>676</v>
      </c>
      <c r="J26" s="1089">
        <v>1522</v>
      </c>
      <c r="K26" s="1029"/>
      <c r="L26" s="1088">
        <v>2847</v>
      </c>
      <c r="M26" s="1089">
        <v>1018</v>
      </c>
      <c r="N26" s="1089">
        <v>1829</v>
      </c>
      <c r="O26" s="958"/>
      <c r="P26" s="989"/>
      <c r="Q26" s="989" t="s">
        <v>146</v>
      </c>
      <c r="S26" s="1032">
        <v>4545</v>
      </c>
      <c r="T26" s="1089">
        <v>1674</v>
      </c>
      <c r="U26" s="1089">
        <v>2871</v>
      </c>
      <c r="V26" s="1089"/>
      <c r="W26" s="1088">
        <v>4478</v>
      </c>
      <c r="X26" s="1089">
        <v>1623</v>
      </c>
      <c r="Y26" s="1089">
        <v>2855</v>
      </c>
      <c r="Z26" s="1089"/>
      <c r="AA26" s="1032">
        <v>5358</v>
      </c>
      <c r="AB26" s="1089">
        <v>1988</v>
      </c>
      <c r="AC26" s="1089">
        <v>3370</v>
      </c>
      <c r="AD26" s="958"/>
    </row>
    <row r="27" spans="1:30" ht="10.5" customHeight="1">
      <c r="A27" s="989"/>
      <c r="B27" s="1033" t="s">
        <v>145</v>
      </c>
      <c r="D27" s="1032">
        <v>2175</v>
      </c>
      <c r="E27" s="1089">
        <v>603</v>
      </c>
      <c r="F27" s="1089">
        <v>1572</v>
      </c>
      <c r="G27" s="1029"/>
      <c r="H27" s="1088">
        <v>1191</v>
      </c>
      <c r="I27" s="1089">
        <v>289</v>
      </c>
      <c r="J27" s="1089">
        <v>902</v>
      </c>
      <c r="K27" s="1029"/>
      <c r="L27" s="1088">
        <v>1612</v>
      </c>
      <c r="M27" s="1089">
        <v>429</v>
      </c>
      <c r="N27" s="1089">
        <v>1183</v>
      </c>
      <c r="O27" s="958"/>
      <c r="P27" s="989"/>
      <c r="Q27" s="1033" t="s">
        <v>145</v>
      </c>
      <c r="S27" s="1032">
        <v>2151</v>
      </c>
      <c r="T27" s="1089">
        <v>631</v>
      </c>
      <c r="U27" s="1089">
        <v>1520</v>
      </c>
      <c r="V27" s="1089"/>
      <c r="W27" s="1088">
        <v>2241</v>
      </c>
      <c r="X27" s="1089">
        <v>684</v>
      </c>
      <c r="Y27" s="1089">
        <v>1557</v>
      </c>
      <c r="Z27" s="1089"/>
      <c r="AA27" s="1032">
        <v>2705</v>
      </c>
      <c r="AB27" s="1089">
        <v>688</v>
      </c>
      <c r="AC27" s="1089">
        <v>2017</v>
      </c>
      <c r="AD27" s="958"/>
    </row>
    <row r="28" spans="1:30" ht="10.5" customHeight="1">
      <c r="A28" s="989"/>
      <c r="B28" s="1033" t="s">
        <v>144</v>
      </c>
      <c r="D28" s="1032">
        <v>554</v>
      </c>
      <c r="E28" s="1089">
        <v>123</v>
      </c>
      <c r="F28" s="1089">
        <v>431</v>
      </c>
      <c r="G28" s="1029"/>
      <c r="H28" s="1088">
        <v>434</v>
      </c>
      <c r="I28" s="1089">
        <v>86</v>
      </c>
      <c r="J28" s="1089">
        <v>348</v>
      </c>
      <c r="K28" s="1029"/>
      <c r="L28" s="1088">
        <v>394</v>
      </c>
      <c r="M28" s="1089">
        <v>72</v>
      </c>
      <c r="N28" s="1089">
        <v>322</v>
      </c>
      <c r="O28" s="958"/>
      <c r="P28" s="989"/>
      <c r="Q28" s="1033" t="s">
        <v>144</v>
      </c>
      <c r="S28" s="1032">
        <v>594</v>
      </c>
      <c r="T28" s="1089">
        <v>126</v>
      </c>
      <c r="U28" s="1089">
        <v>468</v>
      </c>
      <c r="V28" s="1089"/>
      <c r="W28" s="1088">
        <v>593</v>
      </c>
      <c r="X28" s="1089">
        <v>115</v>
      </c>
      <c r="Y28" s="1089">
        <v>478</v>
      </c>
      <c r="Z28" s="1089"/>
      <c r="AA28" s="1032">
        <v>808</v>
      </c>
      <c r="AB28" s="1089">
        <v>162</v>
      </c>
      <c r="AC28" s="1089">
        <v>646</v>
      </c>
      <c r="AD28" s="958"/>
    </row>
    <row r="29" spans="1:30" ht="10.5" customHeight="1">
      <c r="A29" s="989"/>
      <c r="B29" s="1033" t="s">
        <v>79</v>
      </c>
      <c r="D29" s="1032">
        <v>89</v>
      </c>
      <c r="E29" s="1089">
        <v>12</v>
      </c>
      <c r="F29" s="1089">
        <v>77</v>
      </c>
      <c r="G29" s="1029"/>
      <c r="H29" s="1088">
        <v>56</v>
      </c>
      <c r="I29" s="1089">
        <v>3</v>
      </c>
      <c r="J29" s="1089">
        <v>53</v>
      </c>
      <c r="K29" s="1029"/>
      <c r="L29" s="1088">
        <v>33</v>
      </c>
      <c r="M29" s="1089">
        <v>7</v>
      </c>
      <c r="N29" s="1089">
        <v>26</v>
      </c>
      <c r="O29" s="958"/>
      <c r="P29" s="989"/>
      <c r="Q29" s="1033" t="s">
        <v>79</v>
      </c>
      <c r="S29" s="1032">
        <v>108</v>
      </c>
      <c r="T29" s="1089">
        <v>14</v>
      </c>
      <c r="U29" s="1089">
        <v>94</v>
      </c>
      <c r="V29" s="1089"/>
      <c r="W29" s="1088">
        <v>48</v>
      </c>
      <c r="X29" s="1089">
        <v>5</v>
      </c>
      <c r="Y29" s="1089">
        <v>43</v>
      </c>
      <c r="Z29" s="1089"/>
      <c r="AA29" s="1032">
        <v>115</v>
      </c>
      <c r="AB29" s="1089">
        <v>23</v>
      </c>
      <c r="AC29" s="1089">
        <v>92</v>
      </c>
      <c r="AD29" s="958"/>
    </row>
    <row r="30" spans="1:30" ht="9.75" customHeight="1">
      <c r="A30" s="989"/>
      <c r="B30" s="947" t="s">
        <v>17</v>
      </c>
      <c r="D30" s="1030"/>
      <c r="E30" s="992"/>
      <c r="F30" s="992"/>
      <c r="G30" s="1029"/>
      <c r="H30" s="998"/>
      <c r="I30" s="992"/>
      <c r="J30" s="992"/>
      <c r="K30" s="1029"/>
      <c r="L30" s="998"/>
      <c r="M30" s="992"/>
      <c r="N30" s="992"/>
      <c r="O30" s="992"/>
      <c r="P30" s="989"/>
      <c r="Q30" s="947" t="s">
        <v>17</v>
      </c>
      <c r="S30" s="1030"/>
      <c r="T30" s="992"/>
      <c r="U30" s="992"/>
      <c r="V30" s="1089"/>
      <c r="W30" s="998"/>
      <c r="X30" s="992"/>
      <c r="Y30" s="992"/>
      <c r="Z30" s="1089"/>
      <c r="AA30" s="1030"/>
      <c r="AB30" s="992"/>
      <c r="AC30" s="992"/>
      <c r="AD30" s="992"/>
    </row>
    <row r="31" spans="1:30" ht="9.75" customHeight="1">
      <c r="A31" s="989"/>
      <c r="B31" s="1031" t="s">
        <v>140</v>
      </c>
      <c r="D31" s="1032">
        <v>12708</v>
      </c>
      <c r="E31" s="1089">
        <v>6496</v>
      </c>
      <c r="F31" s="1089">
        <v>6212</v>
      </c>
      <c r="G31" s="1029"/>
      <c r="H31" s="1088">
        <v>6039</v>
      </c>
      <c r="I31" s="1089">
        <v>3106</v>
      </c>
      <c r="J31" s="1089">
        <v>2933</v>
      </c>
      <c r="K31" s="1029"/>
      <c r="L31" s="1088">
        <v>13160</v>
      </c>
      <c r="M31" s="1089">
        <v>6710</v>
      </c>
      <c r="N31" s="1089">
        <v>6450</v>
      </c>
      <c r="O31" s="958"/>
      <c r="P31" s="989"/>
      <c r="Q31" s="1031" t="s">
        <v>140</v>
      </c>
      <c r="S31" s="1032">
        <v>14530</v>
      </c>
      <c r="T31" s="1089">
        <v>7444</v>
      </c>
      <c r="U31" s="1089">
        <v>7086</v>
      </c>
      <c r="V31" s="1089"/>
      <c r="W31" s="1088">
        <v>13323</v>
      </c>
      <c r="X31" s="1089">
        <v>6801</v>
      </c>
      <c r="Y31" s="1089">
        <v>6522</v>
      </c>
      <c r="Z31" s="1089"/>
      <c r="AA31" s="1032">
        <v>23661</v>
      </c>
      <c r="AB31" s="1089">
        <v>12067</v>
      </c>
      <c r="AC31" s="1089">
        <v>11594</v>
      </c>
      <c r="AD31" s="958"/>
    </row>
    <row r="32" spans="1:30" ht="9.75" customHeight="1">
      <c r="A32" s="989"/>
      <c r="B32" s="989" t="s">
        <v>139</v>
      </c>
      <c r="D32" s="1032">
        <v>92837</v>
      </c>
      <c r="E32" s="1089">
        <v>49083</v>
      </c>
      <c r="F32" s="1089">
        <v>43754</v>
      </c>
      <c r="G32" s="1029"/>
      <c r="H32" s="1088">
        <v>77291</v>
      </c>
      <c r="I32" s="1089">
        <v>40000</v>
      </c>
      <c r="J32" s="1089">
        <v>37291</v>
      </c>
      <c r="K32" s="1029"/>
      <c r="L32" s="1088">
        <v>69969</v>
      </c>
      <c r="M32" s="1089">
        <v>35798</v>
      </c>
      <c r="N32" s="1089">
        <v>34171</v>
      </c>
      <c r="O32" s="958"/>
      <c r="P32" s="989"/>
      <c r="Q32" s="989" t="s">
        <v>139</v>
      </c>
      <c r="S32" s="1032">
        <v>84228</v>
      </c>
      <c r="T32" s="1089">
        <v>44101</v>
      </c>
      <c r="U32" s="1089">
        <v>40127</v>
      </c>
      <c r="V32" s="1089"/>
      <c r="W32" s="1088">
        <v>78145</v>
      </c>
      <c r="X32" s="1089">
        <v>41669</v>
      </c>
      <c r="Y32" s="1089">
        <v>36476</v>
      </c>
      <c r="Z32" s="1089"/>
      <c r="AA32" s="1032">
        <v>105782</v>
      </c>
      <c r="AB32" s="1089">
        <v>53240</v>
      </c>
      <c r="AC32" s="1089">
        <v>52542</v>
      </c>
      <c r="AD32" s="958"/>
    </row>
    <row r="33" spans="1:30" ht="9.75" customHeight="1">
      <c r="A33" s="989"/>
      <c r="B33" s="989" t="s">
        <v>138</v>
      </c>
      <c r="D33" s="1032">
        <v>35999</v>
      </c>
      <c r="E33" s="1089">
        <v>15923</v>
      </c>
      <c r="F33" s="1089">
        <v>20076</v>
      </c>
      <c r="G33" s="1029"/>
      <c r="H33" s="1088">
        <v>19539</v>
      </c>
      <c r="I33" s="1089">
        <v>8038</v>
      </c>
      <c r="J33" s="1089">
        <v>11501</v>
      </c>
      <c r="K33" s="1029"/>
      <c r="L33" s="1088">
        <v>25722</v>
      </c>
      <c r="M33" s="1089">
        <v>11014</v>
      </c>
      <c r="N33" s="1089">
        <v>14708</v>
      </c>
      <c r="O33" s="958"/>
      <c r="P33" s="989"/>
      <c r="Q33" s="989" t="s">
        <v>138</v>
      </c>
      <c r="S33" s="1032">
        <v>41415</v>
      </c>
      <c r="T33" s="1089">
        <v>18777</v>
      </c>
      <c r="U33" s="1089">
        <v>22638</v>
      </c>
      <c r="V33" s="1089"/>
      <c r="W33" s="1088">
        <v>39378</v>
      </c>
      <c r="X33" s="1089">
        <v>17916</v>
      </c>
      <c r="Y33" s="1089">
        <v>21462</v>
      </c>
      <c r="Z33" s="1089"/>
      <c r="AA33" s="1032">
        <v>46818</v>
      </c>
      <c r="AB33" s="1089">
        <v>20181</v>
      </c>
      <c r="AC33" s="1089">
        <v>26637</v>
      </c>
      <c r="AD33" s="958"/>
    </row>
    <row r="34" spans="1:30" ht="9.75" customHeight="1">
      <c r="A34" s="989"/>
      <c r="B34" s="947" t="s">
        <v>165</v>
      </c>
      <c r="D34" s="1030"/>
      <c r="E34" s="992"/>
      <c r="F34" s="992"/>
      <c r="G34" s="950"/>
      <c r="H34" s="998"/>
      <c r="I34" s="992"/>
      <c r="J34" s="992"/>
      <c r="K34" s="950"/>
      <c r="L34" s="998"/>
      <c r="M34" s="992"/>
      <c r="N34" s="992"/>
      <c r="O34" s="992"/>
      <c r="P34" s="989"/>
      <c r="Q34" s="947" t="s">
        <v>165</v>
      </c>
      <c r="S34" s="1030"/>
      <c r="T34" s="992"/>
      <c r="U34" s="992"/>
      <c r="V34" s="1094"/>
      <c r="W34" s="998"/>
      <c r="X34" s="992"/>
      <c r="Y34" s="992"/>
      <c r="Z34" s="992"/>
      <c r="AA34" s="1030"/>
      <c r="AB34" s="992"/>
      <c r="AC34" s="992"/>
      <c r="AD34" s="992"/>
    </row>
    <row r="35" spans="1:30" ht="9.75" customHeight="1">
      <c r="A35" s="989"/>
      <c r="B35" s="1031" t="s">
        <v>140</v>
      </c>
      <c r="D35" s="1027">
        <v>9</v>
      </c>
      <c r="E35" s="1094">
        <v>9.1</v>
      </c>
      <c r="F35" s="1094">
        <v>8.9</v>
      </c>
      <c r="G35" s="950"/>
      <c r="H35" s="1093">
        <v>5.9</v>
      </c>
      <c r="I35" s="1094">
        <v>6.1</v>
      </c>
      <c r="J35" s="1094">
        <v>5.7</v>
      </c>
      <c r="K35" s="950"/>
      <c r="L35" s="1093">
        <v>12.1</v>
      </c>
      <c r="M35" s="1094">
        <v>12.5</v>
      </c>
      <c r="N35" s="1094">
        <v>11.7</v>
      </c>
      <c r="O35" s="1094"/>
      <c r="P35" s="989"/>
      <c r="Q35" s="1031" t="s">
        <v>140</v>
      </c>
      <c r="S35" s="1027">
        <v>10.4</v>
      </c>
      <c r="T35" s="1094">
        <v>10.6</v>
      </c>
      <c r="U35" s="1094">
        <v>10.1</v>
      </c>
      <c r="V35" s="1094"/>
      <c r="W35" s="1093">
        <v>10.199999999999999</v>
      </c>
      <c r="X35" s="1094">
        <v>10.199999999999999</v>
      </c>
      <c r="Y35" s="1094">
        <v>10.1</v>
      </c>
      <c r="Z35" s="992"/>
      <c r="AA35" s="1027">
        <v>13.4</v>
      </c>
      <c r="AB35" s="1094">
        <v>14.1</v>
      </c>
      <c r="AC35" s="1094">
        <v>12.8</v>
      </c>
      <c r="AD35" s="1094"/>
    </row>
    <row r="36" spans="1:30" ht="9.75" customHeight="1">
      <c r="A36" s="989"/>
      <c r="B36" s="989" t="s">
        <v>139</v>
      </c>
      <c r="D36" s="1027">
        <v>65.599999999999994</v>
      </c>
      <c r="E36" s="1094">
        <v>68.599999999999994</v>
      </c>
      <c r="F36" s="1094">
        <v>62.5</v>
      </c>
      <c r="G36" s="950"/>
      <c r="H36" s="1093">
        <v>75.099999999999994</v>
      </c>
      <c r="I36" s="1094">
        <v>78.2</v>
      </c>
      <c r="J36" s="1094">
        <v>72.099999999999994</v>
      </c>
      <c r="K36" s="950"/>
      <c r="L36" s="1093">
        <v>64.3</v>
      </c>
      <c r="M36" s="1094">
        <v>66.900000000000006</v>
      </c>
      <c r="N36" s="1094">
        <v>61.8</v>
      </c>
      <c r="O36" s="1094"/>
      <c r="P36" s="989"/>
      <c r="Q36" s="989" t="s">
        <v>139</v>
      </c>
      <c r="S36" s="1027">
        <v>60.1</v>
      </c>
      <c r="T36" s="1094">
        <v>62.7</v>
      </c>
      <c r="U36" s="1094">
        <v>57.4</v>
      </c>
      <c r="V36" s="1094"/>
      <c r="W36" s="1093">
        <v>59.7</v>
      </c>
      <c r="X36" s="1094">
        <v>62.8</v>
      </c>
      <c r="Y36" s="1094">
        <v>56.6</v>
      </c>
      <c r="Z36" s="992"/>
      <c r="AA36" s="1027">
        <v>60</v>
      </c>
      <c r="AB36" s="1094">
        <v>62.3</v>
      </c>
      <c r="AC36" s="1094">
        <v>57.9</v>
      </c>
      <c r="AD36" s="1094"/>
    </row>
    <row r="37" spans="1:30" ht="9.75" customHeight="1">
      <c r="A37" s="989"/>
      <c r="B37" s="989" t="s">
        <v>138</v>
      </c>
      <c r="D37" s="1027">
        <v>25.4</v>
      </c>
      <c r="E37" s="1094">
        <v>22.3</v>
      </c>
      <c r="F37" s="1094">
        <v>28.7</v>
      </c>
      <c r="G37" s="1029"/>
      <c r="H37" s="1093">
        <v>19</v>
      </c>
      <c r="I37" s="1094">
        <v>15.7</v>
      </c>
      <c r="J37" s="1094">
        <v>22.2</v>
      </c>
      <c r="K37" s="1029"/>
      <c r="L37" s="1093">
        <v>23.6</v>
      </c>
      <c r="M37" s="1094">
        <v>20.6</v>
      </c>
      <c r="N37" s="1094">
        <v>26.6</v>
      </c>
      <c r="O37" s="1094"/>
      <c r="P37" s="989"/>
      <c r="Q37" s="989" t="s">
        <v>138</v>
      </c>
      <c r="S37" s="1027">
        <v>29.5</v>
      </c>
      <c r="T37" s="1094">
        <v>26.7</v>
      </c>
      <c r="U37" s="1094">
        <v>32.4</v>
      </c>
      <c r="V37" s="992"/>
      <c r="W37" s="1093">
        <v>30.1</v>
      </c>
      <c r="X37" s="1094">
        <v>27</v>
      </c>
      <c r="Y37" s="1094">
        <v>33.299999999999997</v>
      </c>
      <c r="Z37" s="992"/>
      <c r="AA37" s="1027">
        <v>26.6</v>
      </c>
      <c r="AB37" s="1094">
        <v>23.6</v>
      </c>
      <c r="AC37" s="1094">
        <v>29.3</v>
      </c>
      <c r="AD37" s="1094"/>
    </row>
    <row r="38" spans="1:30" ht="0.75" customHeight="1">
      <c r="A38" s="989"/>
      <c r="B38" s="989"/>
      <c r="D38" s="1030"/>
      <c r="E38" s="992"/>
      <c r="F38" s="992"/>
      <c r="G38" s="1029"/>
      <c r="H38" s="998"/>
      <c r="I38" s="992"/>
      <c r="J38" s="992"/>
      <c r="K38" s="1029"/>
      <c r="L38" s="998"/>
      <c r="M38" s="992"/>
      <c r="N38" s="992"/>
      <c r="O38" s="992"/>
      <c r="P38" s="989"/>
      <c r="Q38" s="989"/>
      <c r="S38" s="1030"/>
      <c r="T38" s="992"/>
      <c r="U38" s="992"/>
      <c r="V38" s="992"/>
      <c r="W38" s="998"/>
      <c r="X38" s="992"/>
      <c r="Y38" s="992"/>
      <c r="Z38" s="992"/>
      <c r="AA38" s="1030"/>
      <c r="AB38" s="992"/>
      <c r="AC38" s="992"/>
      <c r="AD38" s="992"/>
    </row>
    <row r="39" spans="1:30" ht="9.75" customHeight="1">
      <c r="A39" s="989"/>
      <c r="B39" s="1028" t="s">
        <v>22</v>
      </c>
      <c r="D39" s="1027">
        <v>46.9</v>
      </c>
      <c r="E39" s="1094">
        <v>45.5</v>
      </c>
      <c r="F39" s="1094">
        <v>48.2</v>
      </c>
      <c r="G39" s="1029"/>
      <c r="H39" s="1093">
        <v>44.5</v>
      </c>
      <c r="I39" s="1094">
        <v>43.3</v>
      </c>
      <c r="J39" s="1094">
        <v>45.6</v>
      </c>
      <c r="K39" s="1029"/>
      <c r="L39" s="1093">
        <v>45.1</v>
      </c>
      <c r="M39" s="1094">
        <v>43.3</v>
      </c>
      <c r="N39" s="1094">
        <v>46.9</v>
      </c>
      <c r="O39" s="1094">
        <v>43.3</v>
      </c>
      <c r="P39" s="989"/>
      <c r="Q39" s="1028" t="s">
        <v>22</v>
      </c>
      <c r="S39" s="1027">
        <v>48.9</v>
      </c>
      <c r="T39" s="1094">
        <v>47.5</v>
      </c>
      <c r="U39" s="1094">
        <v>50.3</v>
      </c>
      <c r="V39" s="992"/>
      <c r="W39" s="1027">
        <v>49.1</v>
      </c>
      <c r="X39" s="1094">
        <v>47.7</v>
      </c>
      <c r="Y39" s="1094">
        <v>50.7</v>
      </c>
      <c r="Z39" s="992"/>
      <c r="AA39" s="1027">
        <v>46.9</v>
      </c>
      <c r="AB39" s="1094">
        <v>45.4</v>
      </c>
      <c r="AC39" s="1094">
        <v>48.4</v>
      </c>
      <c r="AD39" s="1094"/>
    </row>
    <row r="40" spans="1:30" ht="9.75" customHeight="1">
      <c r="A40" s="989"/>
      <c r="B40" s="1028" t="s">
        <v>7</v>
      </c>
      <c r="D40" s="1027">
        <v>46.1</v>
      </c>
      <c r="E40" s="1094">
        <v>45</v>
      </c>
      <c r="F40" s="1094">
        <v>47.4</v>
      </c>
      <c r="G40" s="1029"/>
      <c r="H40" s="1093">
        <v>41.4</v>
      </c>
      <c r="I40" s="1094">
        <v>41</v>
      </c>
      <c r="J40" s="1094">
        <v>41.9</v>
      </c>
      <c r="K40" s="1029"/>
      <c r="L40" s="1093">
        <v>44.9</v>
      </c>
      <c r="M40" s="1094">
        <v>42.7</v>
      </c>
      <c r="N40" s="1094">
        <v>47</v>
      </c>
      <c r="O40" s="1094">
        <v>42.5</v>
      </c>
      <c r="P40" s="989"/>
      <c r="Q40" s="1028" t="s">
        <v>7</v>
      </c>
      <c r="S40" s="1027">
        <v>50.8</v>
      </c>
      <c r="T40" s="1094">
        <v>49.5</v>
      </c>
      <c r="U40" s="1094">
        <v>52.1</v>
      </c>
      <c r="V40" s="992"/>
      <c r="W40" s="1027">
        <v>50.7</v>
      </c>
      <c r="X40" s="1094">
        <v>49.2</v>
      </c>
      <c r="Y40" s="1094">
        <v>52.3</v>
      </c>
      <c r="Z40" s="992"/>
      <c r="AA40" s="1027">
        <v>48.5</v>
      </c>
      <c r="AB40" s="1094">
        <v>47.3</v>
      </c>
      <c r="AC40" s="1094">
        <v>49.6</v>
      </c>
      <c r="AD40" s="1094"/>
    </row>
    <row r="41" spans="1:30" ht="0.75" customHeight="1">
      <c r="D41" s="998"/>
      <c r="E41" s="992"/>
      <c r="F41" s="992"/>
      <c r="G41" s="992"/>
      <c r="H41" s="998"/>
      <c r="I41" s="992"/>
      <c r="J41" s="992"/>
      <c r="K41" s="992"/>
      <c r="L41" s="1049"/>
      <c r="M41" s="992"/>
      <c r="N41" s="992"/>
      <c r="O41" s="992"/>
      <c r="R41" s="1051"/>
      <c r="S41" s="998"/>
      <c r="T41" s="992"/>
      <c r="U41" s="992"/>
      <c r="V41" s="992"/>
      <c r="W41" s="1050"/>
      <c r="X41" s="1049"/>
      <c r="Y41" s="1049"/>
      <c r="Z41" s="1048"/>
      <c r="AA41" s="992"/>
      <c r="AB41" s="992"/>
      <c r="AC41" s="992"/>
      <c r="AD41" s="992"/>
    </row>
    <row r="42" spans="1:30">
      <c r="A42" s="1250" t="s">
        <v>186</v>
      </c>
      <c r="B42" s="1262"/>
      <c r="C42" s="1262"/>
      <c r="D42" s="1103" t="s">
        <v>185</v>
      </c>
      <c r="E42" s="1103"/>
      <c r="F42" s="1103"/>
      <c r="G42" s="1106"/>
      <c r="H42" s="1103" t="s">
        <v>184</v>
      </c>
      <c r="I42" s="1103"/>
      <c r="J42" s="1103"/>
      <c r="K42" s="1103"/>
      <c r="L42" s="1250" t="s">
        <v>183</v>
      </c>
      <c r="M42" s="1262"/>
      <c r="N42" s="1262"/>
      <c r="O42" s="1249"/>
      <c r="P42" s="1263" t="s">
        <v>65</v>
      </c>
      <c r="Q42" s="1263"/>
      <c r="R42" s="1264"/>
      <c r="S42" s="1103" t="s">
        <v>182</v>
      </c>
      <c r="T42" s="1103"/>
      <c r="U42" s="1103"/>
      <c r="V42" s="1106"/>
      <c r="W42" s="1103" t="s">
        <v>181</v>
      </c>
      <c r="X42" s="1103"/>
      <c r="Y42" s="1103"/>
      <c r="Z42" s="1103"/>
      <c r="AA42" s="1250" t="s">
        <v>180</v>
      </c>
      <c r="AB42" s="1262"/>
      <c r="AC42" s="1262"/>
      <c r="AD42" s="1249"/>
    </row>
    <row r="43" spans="1:30">
      <c r="A43" s="1250"/>
      <c r="B43" s="1262"/>
      <c r="C43" s="1262"/>
      <c r="D43" s="1104" t="s">
        <v>5</v>
      </c>
      <c r="E43" s="985" t="s">
        <v>3</v>
      </c>
      <c r="F43" s="1103" t="s">
        <v>4</v>
      </c>
      <c r="G43" s="1106"/>
      <c r="H43" s="1104" t="s">
        <v>5</v>
      </c>
      <c r="I43" s="985" t="s">
        <v>3</v>
      </c>
      <c r="J43" s="1103" t="s">
        <v>4</v>
      </c>
      <c r="K43" s="1103"/>
      <c r="L43" s="1100" t="s">
        <v>5</v>
      </c>
      <c r="M43" s="985" t="s">
        <v>3</v>
      </c>
      <c r="N43" s="1106" t="s">
        <v>4</v>
      </c>
      <c r="O43" s="1107"/>
      <c r="P43" s="1265"/>
      <c r="Q43" s="1265"/>
      <c r="R43" s="1266"/>
      <c r="S43" s="1104" t="s">
        <v>5</v>
      </c>
      <c r="T43" s="985" t="s">
        <v>3</v>
      </c>
      <c r="U43" s="1103" t="s">
        <v>4</v>
      </c>
      <c r="V43" s="1106"/>
      <c r="W43" s="1104" t="s">
        <v>5</v>
      </c>
      <c r="X43" s="985" t="s">
        <v>3</v>
      </c>
      <c r="Y43" s="1103" t="s">
        <v>4</v>
      </c>
      <c r="Z43" s="1103"/>
      <c r="AA43" s="1100" t="s">
        <v>5</v>
      </c>
      <c r="AB43" s="985" t="s">
        <v>3</v>
      </c>
      <c r="AC43" s="1262" t="s">
        <v>4</v>
      </c>
      <c r="AD43" s="1249"/>
    </row>
    <row r="44" spans="1:30" ht="0.75" customHeight="1">
      <c r="A44" s="1041"/>
      <c r="B44" s="1041"/>
      <c r="C44" s="1039"/>
      <c r="H44" s="1040"/>
      <c r="K44" s="1039"/>
      <c r="O44" s="1041"/>
      <c r="P44" s="1041"/>
      <c r="Q44" s="1041"/>
      <c r="R44" s="1039"/>
      <c r="W44" s="1040"/>
      <c r="Z44" s="1039"/>
    </row>
    <row r="45" spans="1:30" ht="10.5" customHeight="1">
      <c r="A45" s="1267" t="s">
        <v>179</v>
      </c>
      <c r="B45" s="1267"/>
      <c r="D45" s="1037">
        <v>107836</v>
      </c>
      <c r="E45" s="1092">
        <v>51491</v>
      </c>
      <c r="F45" s="1092">
        <v>56345</v>
      </c>
      <c r="G45" s="1007"/>
      <c r="H45" s="1091">
        <v>67528</v>
      </c>
      <c r="I45" s="1092">
        <v>33818</v>
      </c>
      <c r="J45" s="1092">
        <v>33710</v>
      </c>
      <c r="K45" s="977"/>
      <c r="L45" s="1092">
        <v>217257</v>
      </c>
      <c r="M45" s="1092">
        <v>107238</v>
      </c>
      <c r="N45" s="1092">
        <v>110019</v>
      </c>
      <c r="O45" s="1092"/>
      <c r="P45" s="1267" t="s">
        <v>179</v>
      </c>
      <c r="Q45" s="1267"/>
      <c r="S45" s="1037">
        <v>247665</v>
      </c>
      <c r="T45" s="1092">
        <v>121091</v>
      </c>
      <c r="U45" s="1092">
        <v>126574</v>
      </c>
      <c r="V45" s="1092"/>
      <c r="W45" s="1091">
        <v>162050</v>
      </c>
      <c r="X45" s="1092">
        <v>77369</v>
      </c>
      <c r="Y45" s="1092">
        <v>84681</v>
      </c>
      <c r="Z45" s="1092"/>
      <c r="AA45" s="1037">
        <v>162216</v>
      </c>
      <c r="AB45" s="1092">
        <v>79349</v>
      </c>
      <c r="AC45" s="1092">
        <v>82867</v>
      </c>
      <c r="AD45" s="1036"/>
    </row>
    <row r="46" spans="1:30" ht="0.75" customHeight="1">
      <c r="A46" s="989"/>
      <c r="B46" s="1035"/>
      <c r="D46" s="1032"/>
      <c r="E46" s="1089"/>
      <c r="F46" s="1089"/>
      <c r="G46" s="992"/>
      <c r="H46" s="1088"/>
      <c r="I46" s="1089"/>
      <c r="J46" s="1089"/>
      <c r="K46" s="967"/>
      <c r="L46" s="1089"/>
      <c r="M46" s="1089"/>
      <c r="N46" s="1089"/>
      <c r="O46" s="1089"/>
      <c r="P46" s="989"/>
      <c r="Q46" s="1035"/>
      <c r="S46" s="1032"/>
      <c r="T46" s="1089"/>
      <c r="U46" s="1089"/>
      <c r="V46" s="1089"/>
      <c r="W46" s="1088"/>
      <c r="X46" s="1089"/>
      <c r="Y46" s="1089"/>
      <c r="Z46" s="1089"/>
      <c r="AA46" s="1032"/>
      <c r="AB46" s="1089"/>
      <c r="AC46" s="1089"/>
      <c r="AD46" s="1034"/>
    </row>
    <row r="47" spans="1:30" ht="10.5" customHeight="1">
      <c r="A47" s="989"/>
      <c r="B47" s="1031" t="s">
        <v>163</v>
      </c>
      <c r="C47" s="989"/>
      <c r="D47" s="1032">
        <v>3947</v>
      </c>
      <c r="E47" s="1089">
        <v>1955</v>
      </c>
      <c r="F47" s="1089">
        <v>1992</v>
      </c>
      <c r="G47" s="992"/>
      <c r="H47" s="1088">
        <v>2068</v>
      </c>
      <c r="I47" s="1089">
        <v>1076</v>
      </c>
      <c r="J47" s="1089">
        <v>992</v>
      </c>
      <c r="K47" s="967"/>
      <c r="L47" s="1089">
        <v>7503</v>
      </c>
      <c r="M47" s="1089">
        <v>3898</v>
      </c>
      <c r="N47" s="1089">
        <v>3605</v>
      </c>
      <c r="O47" s="1089"/>
      <c r="P47" s="989"/>
      <c r="Q47" s="1031" t="s">
        <v>163</v>
      </c>
      <c r="R47" s="989"/>
      <c r="S47" s="1032">
        <v>10092</v>
      </c>
      <c r="T47" s="1089">
        <v>5139</v>
      </c>
      <c r="U47" s="1089">
        <v>4953</v>
      </c>
      <c r="V47" s="1089"/>
      <c r="W47" s="1088">
        <v>5995</v>
      </c>
      <c r="X47" s="1089">
        <v>3074</v>
      </c>
      <c r="Y47" s="1089">
        <v>2921</v>
      </c>
      <c r="Z47" s="1089"/>
      <c r="AA47" s="1032">
        <v>5555</v>
      </c>
      <c r="AB47" s="1089">
        <v>2841</v>
      </c>
      <c r="AC47" s="1089">
        <v>2714</v>
      </c>
      <c r="AD47" s="958"/>
    </row>
    <row r="48" spans="1:30" ht="10.5" customHeight="1">
      <c r="A48" s="989"/>
      <c r="B48" s="1031" t="s">
        <v>162</v>
      </c>
      <c r="C48" s="989"/>
      <c r="D48" s="1032">
        <v>4645</v>
      </c>
      <c r="E48" s="1089">
        <v>2385</v>
      </c>
      <c r="F48" s="1089">
        <v>2260</v>
      </c>
      <c r="G48" s="992"/>
      <c r="H48" s="1088">
        <v>2208</v>
      </c>
      <c r="I48" s="1089">
        <v>1139</v>
      </c>
      <c r="J48" s="1089">
        <v>1069</v>
      </c>
      <c r="K48" s="967"/>
      <c r="L48" s="1089">
        <v>7749</v>
      </c>
      <c r="M48" s="1089">
        <v>3902</v>
      </c>
      <c r="N48" s="1089">
        <v>3847</v>
      </c>
      <c r="O48" s="1089"/>
      <c r="P48" s="989"/>
      <c r="Q48" s="1031" t="s">
        <v>162</v>
      </c>
      <c r="R48" s="989"/>
      <c r="S48" s="1032">
        <v>12176</v>
      </c>
      <c r="T48" s="1089">
        <v>6284</v>
      </c>
      <c r="U48" s="1089">
        <v>5892</v>
      </c>
      <c r="V48" s="1089"/>
      <c r="W48" s="1088">
        <v>7397</v>
      </c>
      <c r="X48" s="1089">
        <v>3785</v>
      </c>
      <c r="Y48" s="1089">
        <v>3612</v>
      </c>
      <c r="Z48" s="1089"/>
      <c r="AA48" s="1032">
        <v>6603</v>
      </c>
      <c r="AB48" s="1089">
        <v>3401</v>
      </c>
      <c r="AC48" s="1089">
        <v>3202</v>
      </c>
      <c r="AD48" s="958"/>
    </row>
    <row r="49" spans="1:30" ht="10.5" customHeight="1">
      <c r="A49" s="989"/>
      <c r="B49" s="1033" t="s">
        <v>161</v>
      </c>
      <c r="C49" s="989"/>
      <c r="D49" s="1032">
        <v>4553</v>
      </c>
      <c r="E49" s="1089">
        <v>2293</v>
      </c>
      <c r="F49" s="1089">
        <v>2260</v>
      </c>
      <c r="G49" s="992"/>
      <c r="H49" s="1088">
        <v>2284</v>
      </c>
      <c r="I49" s="1089">
        <v>1177</v>
      </c>
      <c r="J49" s="1089">
        <v>1107</v>
      </c>
      <c r="K49" s="967"/>
      <c r="L49" s="1089">
        <v>8464</v>
      </c>
      <c r="M49" s="1089">
        <v>4318</v>
      </c>
      <c r="N49" s="1089">
        <v>4146</v>
      </c>
      <c r="O49" s="1089"/>
      <c r="P49" s="989"/>
      <c r="Q49" s="1033" t="s">
        <v>161</v>
      </c>
      <c r="R49" s="989"/>
      <c r="S49" s="1032">
        <v>12688</v>
      </c>
      <c r="T49" s="1089">
        <v>6576</v>
      </c>
      <c r="U49" s="1089">
        <v>6112</v>
      </c>
      <c r="V49" s="1089"/>
      <c r="W49" s="1088">
        <v>7582</v>
      </c>
      <c r="X49" s="1089">
        <v>3888</v>
      </c>
      <c r="Y49" s="1089">
        <v>3694</v>
      </c>
      <c r="Z49" s="1089"/>
      <c r="AA49" s="1032">
        <v>6738</v>
      </c>
      <c r="AB49" s="1089">
        <v>3478</v>
      </c>
      <c r="AC49" s="1089">
        <v>3260</v>
      </c>
      <c r="AD49" s="958"/>
    </row>
    <row r="50" spans="1:30" ht="10.5" customHeight="1">
      <c r="A50" s="989"/>
      <c r="B50" s="1033" t="s">
        <v>160</v>
      </c>
      <c r="C50" s="989"/>
      <c r="D50" s="1032">
        <v>4192</v>
      </c>
      <c r="E50" s="1089">
        <v>2148</v>
      </c>
      <c r="F50" s="1089">
        <v>2044</v>
      </c>
      <c r="G50" s="992"/>
      <c r="H50" s="1088">
        <v>2358</v>
      </c>
      <c r="I50" s="1089">
        <v>1203</v>
      </c>
      <c r="J50" s="1089">
        <v>1155</v>
      </c>
      <c r="K50" s="967"/>
      <c r="L50" s="1089">
        <v>9129</v>
      </c>
      <c r="M50" s="1089">
        <v>4618</v>
      </c>
      <c r="N50" s="1089">
        <v>4511</v>
      </c>
      <c r="O50" s="1089"/>
      <c r="P50" s="989"/>
      <c r="Q50" s="1033" t="s">
        <v>160</v>
      </c>
      <c r="R50" s="989"/>
      <c r="S50" s="1032">
        <v>12573</v>
      </c>
      <c r="T50" s="1089">
        <v>6412</v>
      </c>
      <c r="U50" s="1089">
        <v>6161</v>
      </c>
      <c r="V50" s="1089"/>
      <c r="W50" s="1088">
        <v>7385</v>
      </c>
      <c r="X50" s="1089">
        <v>3758</v>
      </c>
      <c r="Y50" s="1089">
        <v>3627</v>
      </c>
      <c r="Z50" s="1089"/>
      <c r="AA50" s="1032">
        <v>6911</v>
      </c>
      <c r="AB50" s="1089">
        <v>3540</v>
      </c>
      <c r="AC50" s="1089">
        <v>3371</v>
      </c>
      <c r="AD50" s="958"/>
    </row>
    <row r="51" spans="1:30" ht="10.5" customHeight="1">
      <c r="A51" s="989"/>
      <c r="B51" s="1033" t="s">
        <v>159</v>
      </c>
      <c r="C51" s="989"/>
      <c r="D51" s="1032">
        <v>5221</v>
      </c>
      <c r="E51" s="1089">
        <v>2396</v>
      </c>
      <c r="F51" s="1089">
        <v>2825</v>
      </c>
      <c r="G51" s="992"/>
      <c r="H51" s="1088">
        <v>4141</v>
      </c>
      <c r="I51" s="1089">
        <v>2220</v>
      </c>
      <c r="J51" s="1089">
        <v>1921</v>
      </c>
      <c r="K51" s="967"/>
      <c r="L51" s="1089">
        <v>11930</v>
      </c>
      <c r="M51" s="1089">
        <v>6165</v>
      </c>
      <c r="N51" s="1089">
        <v>5765</v>
      </c>
      <c r="O51" s="1089"/>
      <c r="P51" s="989"/>
      <c r="Q51" s="1033" t="s">
        <v>159</v>
      </c>
      <c r="R51" s="989"/>
      <c r="S51" s="1032">
        <v>11871</v>
      </c>
      <c r="T51" s="1089">
        <v>5955</v>
      </c>
      <c r="U51" s="1089">
        <v>5916</v>
      </c>
      <c r="V51" s="1089"/>
      <c r="W51" s="1088">
        <v>9219</v>
      </c>
      <c r="X51" s="1089">
        <v>4367</v>
      </c>
      <c r="Y51" s="1089">
        <v>4852</v>
      </c>
      <c r="Z51" s="1089"/>
      <c r="AA51" s="1032">
        <v>9709</v>
      </c>
      <c r="AB51" s="1089">
        <v>5094</v>
      </c>
      <c r="AC51" s="1089">
        <v>4615</v>
      </c>
      <c r="AD51" s="958"/>
    </row>
    <row r="52" spans="1:30" ht="10.5" customHeight="1">
      <c r="A52" s="989"/>
      <c r="B52" s="989" t="s">
        <v>158</v>
      </c>
      <c r="C52" s="989"/>
      <c r="D52" s="1032">
        <v>6232</v>
      </c>
      <c r="E52" s="1089">
        <v>2886</v>
      </c>
      <c r="F52" s="1089">
        <v>3346</v>
      </c>
      <c r="G52" s="992"/>
      <c r="H52" s="1088">
        <v>4850</v>
      </c>
      <c r="I52" s="1089">
        <v>2562</v>
      </c>
      <c r="J52" s="1089">
        <v>2288</v>
      </c>
      <c r="K52" s="967"/>
      <c r="L52" s="1089">
        <v>15213</v>
      </c>
      <c r="M52" s="1089">
        <v>7603</v>
      </c>
      <c r="N52" s="1089">
        <v>7610</v>
      </c>
      <c r="O52" s="1089"/>
      <c r="P52" s="989"/>
      <c r="Q52" s="989" t="s">
        <v>158</v>
      </c>
      <c r="R52" s="989"/>
      <c r="S52" s="1032">
        <v>12192</v>
      </c>
      <c r="T52" s="1089">
        <v>5910</v>
      </c>
      <c r="U52" s="1089">
        <v>6282</v>
      </c>
      <c r="V52" s="1089"/>
      <c r="W52" s="1088">
        <v>9571</v>
      </c>
      <c r="X52" s="1089">
        <v>4700</v>
      </c>
      <c r="Y52" s="1089">
        <v>4871</v>
      </c>
      <c r="Z52" s="1089"/>
      <c r="AA52" s="1032">
        <v>10327</v>
      </c>
      <c r="AB52" s="1089">
        <v>5330</v>
      </c>
      <c r="AC52" s="1089">
        <v>4997</v>
      </c>
      <c r="AD52" s="958"/>
    </row>
    <row r="53" spans="1:30" ht="10.5" customHeight="1">
      <c r="A53" s="989"/>
      <c r="B53" s="989" t="s">
        <v>157</v>
      </c>
      <c r="C53" s="989"/>
      <c r="D53" s="1032">
        <v>6038</v>
      </c>
      <c r="E53" s="1089">
        <v>2989</v>
      </c>
      <c r="F53" s="1089">
        <v>3049</v>
      </c>
      <c r="G53" s="992"/>
      <c r="H53" s="1088">
        <v>4258</v>
      </c>
      <c r="I53" s="1089">
        <v>2266</v>
      </c>
      <c r="J53" s="1089">
        <v>1992</v>
      </c>
      <c r="K53" s="967"/>
      <c r="L53" s="1089">
        <v>13937</v>
      </c>
      <c r="M53" s="1089">
        <v>7375</v>
      </c>
      <c r="N53" s="1089">
        <v>6562</v>
      </c>
      <c r="O53" s="1089"/>
      <c r="P53" s="989"/>
      <c r="Q53" s="989" t="s">
        <v>157</v>
      </c>
      <c r="R53" s="989"/>
      <c r="S53" s="1032">
        <v>13370</v>
      </c>
      <c r="T53" s="1089">
        <v>6725</v>
      </c>
      <c r="U53" s="1089">
        <v>6645</v>
      </c>
      <c r="V53" s="1089"/>
      <c r="W53" s="1088">
        <v>8986</v>
      </c>
      <c r="X53" s="1089">
        <v>4654</v>
      </c>
      <c r="Y53" s="1089">
        <v>4332</v>
      </c>
      <c r="Z53" s="1089"/>
      <c r="AA53" s="1032">
        <v>9252</v>
      </c>
      <c r="AB53" s="1089">
        <v>4736</v>
      </c>
      <c r="AC53" s="1089">
        <v>4516</v>
      </c>
      <c r="AD53" s="958"/>
    </row>
    <row r="54" spans="1:30" ht="10.5" customHeight="1">
      <c r="A54" s="989"/>
      <c r="B54" s="989" t="s">
        <v>156</v>
      </c>
      <c r="C54" s="989"/>
      <c r="D54" s="1032">
        <v>6523</v>
      </c>
      <c r="E54" s="1089">
        <v>3224</v>
      </c>
      <c r="F54" s="1089">
        <v>3299</v>
      </c>
      <c r="G54" s="992"/>
      <c r="H54" s="1088">
        <v>4228</v>
      </c>
      <c r="I54" s="1089">
        <v>2257</v>
      </c>
      <c r="J54" s="1089">
        <v>1971</v>
      </c>
      <c r="K54" s="967"/>
      <c r="L54" s="1089">
        <v>12942</v>
      </c>
      <c r="M54" s="1089">
        <v>6741</v>
      </c>
      <c r="N54" s="1089">
        <v>6201</v>
      </c>
      <c r="O54" s="1089"/>
      <c r="P54" s="989"/>
      <c r="Q54" s="989" t="s">
        <v>156</v>
      </c>
      <c r="R54" s="989"/>
      <c r="S54" s="1032">
        <v>14924</v>
      </c>
      <c r="T54" s="1089">
        <v>7543</v>
      </c>
      <c r="U54" s="1089">
        <v>7381</v>
      </c>
      <c r="V54" s="1089"/>
      <c r="W54" s="1088">
        <v>9519</v>
      </c>
      <c r="X54" s="1089">
        <v>4704</v>
      </c>
      <c r="Y54" s="1089">
        <v>4815</v>
      </c>
      <c r="Z54" s="1089"/>
      <c r="AA54" s="1032">
        <v>9678</v>
      </c>
      <c r="AB54" s="1089">
        <v>5038</v>
      </c>
      <c r="AC54" s="1089">
        <v>4640</v>
      </c>
      <c r="AD54" s="958"/>
    </row>
    <row r="55" spans="1:30" ht="10.5" customHeight="1">
      <c r="A55" s="989"/>
      <c r="B55" s="989" t="s">
        <v>155</v>
      </c>
      <c r="C55" s="989"/>
      <c r="D55" s="1032">
        <v>7020</v>
      </c>
      <c r="E55" s="1089">
        <v>3521</v>
      </c>
      <c r="F55" s="1089">
        <v>3499</v>
      </c>
      <c r="G55" s="992"/>
      <c r="H55" s="1088">
        <v>4243</v>
      </c>
      <c r="I55" s="1089">
        <v>2248</v>
      </c>
      <c r="J55" s="1089">
        <v>1995</v>
      </c>
      <c r="K55" s="967"/>
      <c r="L55" s="1089">
        <v>13407</v>
      </c>
      <c r="M55" s="1089">
        <v>7094</v>
      </c>
      <c r="N55" s="1089">
        <v>6313</v>
      </c>
      <c r="O55" s="1089"/>
      <c r="P55" s="989"/>
      <c r="Q55" s="989" t="s">
        <v>155</v>
      </c>
      <c r="R55" s="989"/>
      <c r="S55" s="1032">
        <v>17048</v>
      </c>
      <c r="T55" s="1089">
        <v>8662</v>
      </c>
      <c r="U55" s="1089">
        <v>8386</v>
      </c>
      <c r="V55" s="1089"/>
      <c r="W55" s="1088">
        <v>10691</v>
      </c>
      <c r="X55" s="1089">
        <v>5335</v>
      </c>
      <c r="Y55" s="1089">
        <v>5356</v>
      </c>
      <c r="Z55" s="1089"/>
      <c r="AA55" s="1032">
        <v>10246</v>
      </c>
      <c r="AB55" s="1089">
        <v>5283</v>
      </c>
      <c r="AC55" s="1089">
        <v>4963</v>
      </c>
      <c r="AD55" s="958"/>
    </row>
    <row r="56" spans="1:30" ht="10.5" customHeight="1">
      <c r="A56" s="989"/>
      <c r="B56" s="989" t="s">
        <v>154</v>
      </c>
      <c r="C56" s="989"/>
      <c r="D56" s="1032">
        <v>7569</v>
      </c>
      <c r="E56" s="1089">
        <v>3760</v>
      </c>
      <c r="F56" s="1089">
        <v>3809</v>
      </c>
      <c r="G56" s="992"/>
      <c r="H56" s="1088">
        <v>4613</v>
      </c>
      <c r="I56" s="1089">
        <v>2403</v>
      </c>
      <c r="J56" s="1089">
        <v>2210</v>
      </c>
      <c r="K56" s="967"/>
      <c r="L56" s="1089">
        <v>15352</v>
      </c>
      <c r="M56" s="1089">
        <v>7970</v>
      </c>
      <c r="N56" s="1089">
        <v>7382</v>
      </c>
      <c r="O56" s="1089"/>
      <c r="P56" s="989"/>
      <c r="Q56" s="989" t="s">
        <v>154</v>
      </c>
      <c r="R56" s="989"/>
      <c r="S56" s="1032">
        <v>18779</v>
      </c>
      <c r="T56" s="1089">
        <v>9487</v>
      </c>
      <c r="U56" s="1089">
        <v>9292</v>
      </c>
      <c r="V56" s="1089"/>
      <c r="W56" s="1088">
        <v>11811</v>
      </c>
      <c r="X56" s="1089">
        <v>5850</v>
      </c>
      <c r="Y56" s="1089">
        <v>5961</v>
      </c>
      <c r="Z56" s="1089"/>
      <c r="AA56" s="1032">
        <v>11197</v>
      </c>
      <c r="AB56" s="1089">
        <v>5621</v>
      </c>
      <c r="AC56" s="1089">
        <v>5576</v>
      </c>
      <c r="AD56" s="958"/>
    </row>
    <row r="57" spans="1:30" ht="10.5" customHeight="1">
      <c r="A57" s="989"/>
      <c r="B57" s="989" t="s">
        <v>153</v>
      </c>
      <c r="C57" s="989"/>
      <c r="D57" s="1032">
        <v>8261</v>
      </c>
      <c r="E57" s="1089">
        <v>4204</v>
      </c>
      <c r="F57" s="1089">
        <v>4057</v>
      </c>
      <c r="G57" s="992"/>
      <c r="H57" s="1088">
        <v>5418</v>
      </c>
      <c r="I57" s="1089">
        <v>2811</v>
      </c>
      <c r="J57" s="1089">
        <v>2607</v>
      </c>
      <c r="K57" s="967"/>
      <c r="L57" s="1089">
        <v>17965</v>
      </c>
      <c r="M57" s="1089">
        <v>9286</v>
      </c>
      <c r="N57" s="1089">
        <v>8679</v>
      </c>
      <c r="O57" s="1089"/>
      <c r="P57" s="989"/>
      <c r="Q57" s="989" t="s">
        <v>153</v>
      </c>
      <c r="R57" s="989"/>
      <c r="S57" s="1032">
        <v>20811</v>
      </c>
      <c r="T57" s="1089">
        <v>10438</v>
      </c>
      <c r="U57" s="1089">
        <v>10373</v>
      </c>
      <c r="V57" s="1089"/>
      <c r="W57" s="1088">
        <v>13364</v>
      </c>
      <c r="X57" s="1089">
        <v>6374</v>
      </c>
      <c r="Y57" s="1089">
        <v>6990</v>
      </c>
      <c r="Z57" s="1089"/>
      <c r="AA57" s="1032">
        <v>13505</v>
      </c>
      <c r="AB57" s="1089">
        <v>6698</v>
      </c>
      <c r="AC57" s="1089">
        <v>6807</v>
      </c>
      <c r="AD57" s="958"/>
    </row>
    <row r="58" spans="1:30" ht="10.5" customHeight="1">
      <c r="A58" s="989"/>
      <c r="B58" s="989" t="s">
        <v>152</v>
      </c>
      <c r="C58" s="989"/>
      <c r="D58" s="1032">
        <v>7292</v>
      </c>
      <c r="E58" s="1089">
        <v>3530</v>
      </c>
      <c r="F58" s="1089">
        <v>3762</v>
      </c>
      <c r="G58" s="992"/>
      <c r="H58" s="1088">
        <v>4627</v>
      </c>
      <c r="I58" s="1089">
        <v>2415</v>
      </c>
      <c r="J58" s="1089">
        <v>2212</v>
      </c>
      <c r="K58" s="967"/>
      <c r="L58" s="1089">
        <v>15286</v>
      </c>
      <c r="M58" s="1089">
        <v>7727</v>
      </c>
      <c r="N58" s="1089">
        <v>7559</v>
      </c>
      <c r="O58" s="1089"/>
      <c r="P58" s="989"/>
      <c r="Q58" s="989" t="s">
        <v>152</v>
      </c>
      <c r="R58" s="989"/>
      <c r="S58" s="1032">
        <v>17172</v>
      </c>
      <c r="T58" s="1089">
        <v>8618</v>
      </c>
      <c r="U58" s="1089">
        <v>8554</v>
      </c>
      <c r="V58" s="1089"/>
      <c r="W58" s="1088">
        <v>11602</v>
      </c>
      <c r="X58" s="1089">
        <v>5761</v>
      </c>
      <c r="Y58" s="1089">
        <v>5841</v>
      </c>
      <c r="Z58" s="1089"/>
      <c r="AA58" s="1032">
        <v>12221</v>
      </c>
      <c r="AB58" s="1089">
        <v>6034</v>
      </c>
      <c r="AC58" s="1089">
        <v>6187</v>
      </c>
      <c r="AD58" s="958"/>
    </row>
    <row r="59" spans="1:30" ht="10.5" customHeight="1">
      <c r="A59" s="989"/>
      <c r="B59" s="989" t="s">
        <v>151</v>
      </c>
      <c r="C59" s="989"/>
      <c r="D59" s="1032">
        <v>6794</v>
      </c>
      <c r="E59" s="1089">
        <v>3295</v>
      </c>
      <c r="F59" s="1089">
        <v>3499</v>
      </c>
      <c r="G59" s="992"/>
      <c r="H59" s="1088">
        <v>4288</v>
      </c>
      <c r="I59" s="1089">
        <v>2167</v>
      </c>
      <c r="J59" s="1089">
        <v>2121</v>
      </c>
      <c r="K59" s="967"/>
      <c r="L59" s="1089">
        <v>13089</v>
      </c>
      <c r="M59" s="1089">
        <v>6657</v>
      </c>
      <c r="N59" s="1089">
        <v>6432</v>
      </c>
      <c r="O59" s="1089"/>
      <c r="P59" s="989"/>
      <c r="Q59" s="989" t="s">
        <v>151</v>
      </c>
      <c r="R59" s="989"/>
      <c r="S59" s="1032">
        <v>14331</v>
      </c>
      <c r="T59" s="1089">
        <v>7161</v>
      </c>
      <c r="U59" s="1089">
        <v>7170</v>
      </c>
      <c r="V59" s="1089"/>
      <c r="W59" s="1088">
        <v>9741</v>
      </c>
      <c r="X59" s="1089">
        <v>4615</v>
      </c>
      <c r="Y59" s="1089">
        <v>5126</v>
      </c>
      <c r="Z59" s="1089"/>
      <c r="AA59" s="1032">
        <v>10300</v>
      </c>
      <c r="AB59" s="1089">
        <v>5024</v>
      </c>
      <c r="AC59" s="1089">
        <v>5276</v>
      </c>
      <c r="AD59" s="958"/>
    </row>
    <row r="60" spans="1:30" ht="10.5" customHeight="1">
      <c r="A60" s="989"/>
      <c r="B60" s="989" t="s">
        <v>150</v>
      </c>
      <c r="C60" s="989"/>
      <c r="D60" s="1032">
        <v>5984</v>
      </c>
      <c r="E60" s="1089">
        <v>2937</v>
      </c>
      <c r="F60" s="1089">
        <v>3047</v>
      </c>
      <c r="G60" s="992"/>
      <c r="H60" s="1088">
        <v>3754</v>
      </c>
      <c r="I60" s="1089">
        <v>1904</v>
      </c>
      <c r="J60" s="1089">
        <v>1850</v>
      </c>
      <c r="K60" s="967"/>
      <c r="L60" s="1089">
        <v>10748</v>
      </c>
      <c r="M60" s="1089">
        <v>5358</v>
      </c>
      <c r="N60" s="1089">
        <v>5390</v>
      </c>
      <c r="O60" s="1089"/>
      <c r="P60" s="989"/>
      <c r="Q60" s="989" t="s">
        <v>150</v>
      </c>
      <c r="R60" s="989"/>
      <c r="S60" s="1032">
        <v>12021</v>
      </c>
      <c r="T60" s="1089">
        <v>5913</v>
      </c>
      <c r="U60" s="1089">
        <v>6108</v>
      </c>
      <c r="V60" s="1089"/>
      <c r="W60" s="1088">
        <v>7944</v>
      </c>
      <c r="X60" s="1089">
        <v>3829</v>
      </c>
      <c r="Y60" s="1089">
        <v>4115</v>
      </c>
      <c r="Z60" s="1089"/>
      <c r="AA60" s="1032">
        <v>8396</v>
      </c>
      <c r="AB60" s="1089">
        <v>4184</v>
      </c>
      <c r="AC60" s="1089">
        <v>4212</v>
      </c>
      <c r="AD60" s="958"/>
    </row>
    <row r="61" spans="1:30" ht="10.5" customHeight="1">
      <c r="A61" s="989"/>
      <c r="B61" s="989" t="s">
        <v>149</v>
      </c>
      <c r="C61" s="989"/>
      <c r="D61" s="1032">
        <v>6434</v>
      </c>
      <c r="E61" s="1089">
        <v>3085</v>
      </c>
      <c r="F61" s="1089">
        <v>3349</v>
      </c>
      <c r="G61" s="992"/>
      <c r="H61" s="1088">
        <v>3932</v>
      </c>
      <c r="I61" s="1089">
        <v>1950</v>
      </c>
      <c r="J61" s="1089">
        <v>1982</v>
      </c>
      <c r="K61" s="967"/>
      <c r="L61" s="1089">
        <v>11781</v>
      </c>
      <c r="M61" s="1089">
        <v>5646</v>
      </c>
      <c r="N61" s="1089">
        <v>6135</v>
      </c>
      <c r="O61" s="1089"/>
      <c r="P61" s="989"/>
      <c r="Q61" s="989" t="s">
        <v>149</v>
      </c>
      <c r="R61" s="989"/>
      <c r="S61" s="1032">
        <v>12973</v>
      </c>
      <c r="T61" s="1089">
        <v>5986</v>
      </c>
      <c r="U61" s="1089">
        <v>6987</v>
      </c>
      <c r="V61" s="1089"/>
      <c r="W61" s="1088">
        <v>8173</v>
      </c>
      <c r="X61" s="1089">
        <v>3728</v>
      </c>
      <c r="Y61" s="1089">
        <v>4445</v>
      </c>
      <c r="Z61" s="1089"/>
      <c r="AA61" s="1032">
        <v>8367</v>
      </c>
      <c r="AB61" s="1089">
        <v>4019</v>
      </c>
      <c r="AC61" s="1089">
        <v>4348</v>
      </c>
      <c r="AD61" s="958"/>
    </row>
    <row r="62" spans="1:30" ht="10.5" customHeight="1">
      <c r="A62" s="989"/>
      <c r="B62" s="989" t="s">
        <v>148</v>
      </c>
      <c r="C62" s="989"/>
      <c r="D62" s="1032">
        <v>6624</v>
      </c>
      <c r="E62" s="1089">
        <v>3043</v>
      </c>
      <c r="F62" s="1089">
        <v>3581</v>
      </c>
      <c r="G62" s="992"/>
      <c r="H62" s="1088">
        <v>3875</v>
      </c>
      <c r="I62" s="1089">
        <v>1810</v>
      </c>
      <c r="J62" s="1089">
        <v>2065</v>
      </c>
      <c r="K62" s="967"/>
      <c r="L62" s="1089">
        <v>12322</v>
      </c>
      <c r="M62" s="1089">
        <v>5467</v>
      </c>
      <c r="N62" s="1089">
        <v>6855</v>
      </c>
      <c r="O62" s="1089"/>
      <c r="P62" s="989"/>
      <c r="Q62" s="989" t="s">
        <v>148</v>
      </c>
      <c r="R62" s="989"/>
      <c r="S62" s="1032">
        <v>13465</v>
      </c>
      <c r="T62" s="1089">
        <v>6121</v>
      </c>
      <c r="U62" s="1089">
        <v>7344</v>
      </c>
      <c r="V62" s="1089"/>
      <c r="W62" s="1088">
        <v>8352</v>
      </c>
      <c r="X62" s="1089">
        <v>3717</v>
      </c>
      <c r="Y62" s="1089">
        <v>4635</v>
      </c>
      <c r="Z62" s="1089"/>
      <c r="AA62" s="1032">
        <v>8361</v>
      </c>
      <c r="AB62" s="1089">
        <v>3695</v>
      </c>
      <c r="AC62" s="1089">
        <v>4666</v>
      </c>
      <c r="AD62" s="958"/>
    </row>
    <row r="63" spans="1:30" ht="10.5" customHeight="1">
      <c r="A63" s="989"/>
      <c r="B63" s="989" t="s">
        <v>147</v>
      </c>
      <c r="C63" s="989"/>
      <c r="D63" s="1032">
        <v>4999</v>
      </c>
      <c r="E63" s="1089">
        <v>2078</v>
      </c>
      <c r="F63" s="1089">
        <v>2921</v>
      </c>
      <c r="G63" s="992"/>
      <c r="H63" s="1088">
        <v>2932</v>
      </c>
      <c r="I63" s="1089">
        <v>1206</v>
      </c>
      <c r="J63" s="1089">
        <v>1726</v>
      </c>
      <c r="K63" s="967"/>
      <c r="L63" s="1089">
        <v>10355</v>
      </c>
      <c r="M63" s="1089">
        <v>4273</v>
      </c>
      <c r="N63" s="1089">
        <v>6082</v>
      </c>
      <c r="O63" s="1089"/>
      <c r="P63" s="989"/>
      <c r="Q63" s="989" t="s">
        <v>147</v>
      </c>
      <c r="R63" s="989"/>
      <c r="S63" s="1032">
        <v>10658</v>
      </c>
      <c r="T63" s="1089">
        <v>4561</v>
      </c>
      <c r="U63" s="1089">
        <v>6097</v>
      </c>
      <c r="V63" s="1089"/>
      <c r="W63" s="1088">
        <v>6525</v>
      </c>
      <c r="X63" s="1089">
        <v>2658</v>
      </c>
      <c r="Y63" s="1089">
        <v>3867</v>
      </c>
      <c r="Z63" s="1089"/>
      <c r="AA63" s="1032">
        <v>7177</v>
      </c>
      <c r="AB63" s="1089">
        <v>2859</v>
      </c>
      <c r="AC63" s="1089">
        <v>4318</v>
      </c>
      <c r="AD63" s="958"/>
    </row>
    <row r="64" spans="1:30" ht="10.5" customHeight="1">
      <c r="A64" s="989"/>
      <c r="B64" s="989" t="s">
        <v>146</v>
      </c>
      <c r="C64" s="989"/>
      <c r="D64" s="1032">
        <v>3256</v>
      </c>
      <c r="E64" s="1089">
        <v>1166</v>
      </c>
      <c r="F64" s="1089">
        <v>2090</v>
      </c>
      <c r="G64" s="992"/>
      <c r="H64" s="1088">
        <v>1943</v>
      </c>
      <c r="I64" s="1089">
        <v>650</v>
      </c>
      <c r="J64" s="1089">
        <v>1293</v>
      </c>
      <c r="K64" s="967"/>
      <c r="L64" s="1089">
        <v>6261</v>
      </c>
      <c r="M64" s="1089">
        <v>2127</v>
      </c>
      <c r="N64" s="1089">
        <v>4134</v>
      </c>
      <c r="O64" s="1089"/>
      <c r="P64" s="989"/>
      <c r="Q64" s="989" t="s">
        <v>146</v>
      </c>
      <c r="R64" s="989"/>
      <c r="S64" s="1032">
        <v>6456</v>
      </c>
      <c r="T64" s="1089">
        <v>2468</v>
      </c>
      <c r="U64" s="1089">
        <v>3988</v>
      </c>
      <c r="V64" s="1089"/>
      <c r="W64" s="1088">
        <v>4374</v>
      </c>
      <c r="X64" s="1089">
        <v>1549</v>
      </c>
      <c r="Y64" s="1089">
        <v>2825</v>
      </c>
      <c r="Z64" s="1089"/>
      <c r="AA64" s="1032">
        <v>4574</v>
      </c>
      <c r="AB64" s="1089">
        <v>1651</v>
      </c>
      <c r="AC64" s="1089">
        <v>2923</v>
      </c>
      <c r="AD64" s="958"/>
    </row>
    <row r="65" spans="1:30" ht="10.5" customHeight="1">
      <c r="A65" s="989"/>
      <c r="B65" s="1033" t="s">
        <v>145</v>
      </c>
      <c r="C65" s="989"/>
      <c r="D65" s="1032">
        <v>1782</v>
      </c>
      <c r="E65" s="1089">
        <v>500</v>
      </c>
      <c r="F65" s="1089">
        <v>1282</v>
      </c>
      <c r="G65" s="992"/>
      <c r="H65" s="1088">
        <v>1112</v>
      </c>
      <c r="I65" s="1089">
        <v>292</v>
      </c>
      <c r="J65" s="1089">
        <v>820</v>
      </c>
      <c r="K65" s="967"/>
      <c r="L65" s="1089">
        <v>2989</v>
      </c>
      <c r="M65" s="1089">
        <v>847</v>
      </c>
      <c r="N65" s="1089">
        <v>2142</v>
      </c>
      <c r="O65" s="1089"/>
      <c r="P65" s="989"/>
      <c r="Q65" s="1033" t="s">
        <v>145</v>
      </c>
      <c r="R65" s="989"/>
      <c r="S65" s="1032">
        <v>3088</v>
      </c>
      <c r="T65" s="1089">
        <v>934</v>
      </c>
      <c r="U65" s="1089">
        <v>2154</v>
      </c>
      <c r="V65" s="1089"/>
      <c r="W65" s="1088">
        <v>2628</v>
      </c>
      <c r="X65" s="1089">
        <v>759</v>
      </c>
      <c r="Y65" s="1089">
        <v>1869</v>
      </c>
      <c r="Z65" s="1089"/>
      <c r="AA65" s="1032">
        <v>2249</v>
      </c>
      <c r="AB65" s="1089">
        <v>662</v>
      </c>
      <c r="AC65" s="1089">
        <v>1587</v>
      </c>
      <c r="AD65" s="958"/>
    </row>
    <row r="66" spans="1:30" ht="10.5" customHeight="1">
      <c r="A66" s="989"/>
      <c r="B66" s="1033" t="s">
        <v>144</v>
      </c>
      <c r="C66" s="989"/>
      <c r="D66" s="1032">
        <v>428</v>
      </c>
      <c r="E66" s="1089">
        <v>88</v>
      </c>
      <c r="F66" s="1089">
        <v>340</v>
      </c>
      <c r="G66" s="992"/>
      <c r="H66" s="1088">
        <v>344</v>
      </c>
      <c r="I66" s="1089">
        <v>56</v>
      </c>
      <c r="J66" s="1089">
        <v>288</v>
      </c>
      <c r="K66" s="967"/>
      <c r="L66" s="1089">
        <v>747</v>
      </c>
      <c r="M66" s="1089">
        <v>152</v>
      </c>
      <c r="N66" s="1089">
        <v>595</v>
      </c>
      <c r="O66" s="1089"/>
      <c r="P66" s="989"/>
      <c r="Q66" s="1033" t="s">
        <v>144</v>
      </c>
      <c r="R66" s="989"/>
      <c r="S66" s="1032">
        <v>860</v>
      </c>
      <c r="T66" s="1089">
        <v>179</v>
      </c>
      <c r="U66" s="1089">
        <v>681</v>
      </c>
      <c r="V66" s="1089"/>
      <c r="W66" s="1088">
        <v>995</v>
      </c>
      <c r="X66" s="1089">
        <v>228</v>
      </c>
      <c r="Y66" s="1089">
        <v>767</v>
      </c>
      <c r="Z66" s="1089"/>
      <c r="AA66" s="1032">
        <v>759</v>
      </c>
      <c r="AB66" s="1089">
        <v>155</v>
      </c>
      <c r="AC66" s="1089">
        <v>604</v>
      </c>
      <c r="AD66" s="958"/>
    </row>
    <row r="67" spans="1:30" ht="10.5" customHeight="1">
      <c r="A67" s="989"/>
      <c r="B67" s="1033" t="s">
        <v>79</v>
      </c>
      <c r="C67" s="989"/>
      <c r="D67" s="1032">
        <v>42</v>
      </c>
      <c r="E67" s="1089">
        <v>8</v>
      </c>
      <c r="F67" s="1089">
        <v>34</v>
      </c>
      <c r="G67" s="992"/>
      <c r="H67" s="1088">
        <v>52</v>
      </c>
      <c r="I67" s="1089">
        <v>6</v>
      </c>
      <c r="J67" s="1089">
        <v>46</v>
      </c>
      <c r="K67" s="967"/>
      <c r="L67" s="1089">
        <v>88</v>
      </c>
      <c r="M67" s="1089">
        <v>14</v>
      </c>
      <c r="N67" s="1089">
        <v>74</v>
      </c>
      <c r="O67" s="1089"/>
      <c r="P67" s="989"/>
      <c r="Q67" s="1033" t="s">
        <v>79</v>
      </c>
      <c r="R67" s="989"/>
      <c r="S67" s="1032">
        <v>117</v>
      </c>
      <c r="T67" s="1089">
        <v>19</v>
      </c>
      <c r="U67" s="1089">
        <v>98</v>
      </c>
      <c r="V67" s="1089"/>
      <c r="W67" s="1088">
        <v>196</v>
      </c>
      <c r="X67" s="1089">
        <v>36</v>
      </c>
      <c r="Y67" s="1089">
        <v>160</v>
      </c>
      <c r="Z67" s="1089"/>
      <c r="AA67" s="1032">
        <v>91</v>
      </c>
      <c r="AB67" s="1089">
        <v>6</v>
      </c>
      <c r="AC67" s="1089">
        <v>85</v>
      </c>
      <c r="AD67" s="958"/>
    </row>
    <row r="68" spans="1:30" ht="9" customHeight="1">
      <c r="A68" s="989"/>
      <c r="B68" s="947" t="s">
        <v>17</v>
      </c>
      <c r="C68" s="989"/>
      <c r="D68" s="1030"/>
      <c r="E68" s="992"/>
      <c r="F68" s="992"/>
      <c r="G68" s="992"/>
      <c r="H68" s="998"/>
      <c r="I68" s="992"/>
      <c r="J68" s="992"/>
      <c r="K68" s="967"/>
      <c r="L68" s="992"/>
      <c r="M68" s="992"/>
      <c r="N68" s="992"/>
      <c r="O68" s="1089"/>
      <c r="P68" s="989"/>
      <c r="Q68" s="947" t="s">
        <v>17</v>
      </c>
      <c r="R68" s="989"/>
      <c r="S68" s="1030"/>
      <c r="T68" s="992"/>
      <c r="U68" s="992"/>
      <c r="V68" s="1089"/>
      <c r="W68" s="998"/>
      <c r="X68" s="992"/>
      <c r="Y68" s="992"/>
      <c r="Z68" s="1089"/>
      <c r="AA68" s="1032"/>
      <c r="AB68" s="1089"/>
      <c r="AC68" s="1089"/>
      <c r="AD68" s="992"/>
    </row>
    <row r="69" spans="1:30" ht="9" customHeight="1">
      <c r="A69" s="989"/>
      <c r="B69" s="1031" t="s">
        <v>140</v>
      </c>
      <c r="C69" s="989"/>
      <c r="D69" s="1032">
        <v>13145</v>
      </c>
      <c r="E69" s="1089">
        <v>6633</v>
      </c>
      <c r="F69" s="1089">
        <v>6512</v>
      </c>
      <c r="G69" s="992"/>
      <c r="H69" s="1088">
        <v>6560</v>
      </c>
      <c r="I69" s="1089">
        <v>3392</v>
      </c>
      <c r="J69" s="1089">
        <v>3168</v>
      </c>
      <c r="K69" s="967"/>
      <c r="L69" s="1089">
        <v>23716</v>
      </c>
      <c r="M69" s="1089">
        <v>12118</v>
      </c>
      <c r="N69" s="1089">
        <v>11598</v>
      </c>
      <c r="O69" s="1089"/>
      <c r="P69" s="989"/>
      <c r="Q69" s="1031" t="s">
        <v>140</v>
      </c>
      <c r="R69" s="989"/>
      <c r="S69" s="1032">
        <v>34956</v>
      </c>
      <c r="T69" s="1089">
        <v>17999</v>
      </c>
      <c r="U69" s="1089">
        <v>16957</v>
      </c>
      <c r="V69" s="1089"/>
      <c r="W69" s="1088">
        <v>20974</v>
      </c>
      <c r="X69" s="1089">
        <v>10747</v>
      </c>
      <c r="Y69" s="1089">
        <v>10227</v>
      </c>
      <c r="Z69" s="1089"/>
      <c r="AA69" s="1032">
        <v>18896</v>
      </c>
      <c r="AB69" s="1089">
        <v>9720</v>
      </c>
      <c r="AC69" s="1089">
        <v>9176</v>
      </c>
      <c r="AD69" s="958"/>
    </row>
    <row r="70" spans="1:30" ht="9" customHeight="1">
      <c r="A70" s="989"/>
      <c r="B70" s="989" t="s">
        <v>139</v>
      </c>
      <c r="C70" s="989"/>
      <c r="D70" s="1032">
        <v>65142</v>
      </c>
      <c r="E70" s="1089">
        <v>31953</v>
      </c>
      <c r="F70" s="1089">
        <v>33189</v>
      </c>
      <c r="G70" s="992"/>
      <c r="H70" s="1088">
        <v>43024</v>
      </c>
      <c r="I70" s="1089">
        <v>22552</v>
      </c>
      <c r="J70" s="1089">
        <v>20472</v>
      </c>
      <c r="K70" s="967"/>
      <c r="L70" s="1089">
        <v>138250</v>
      </c>
      <c r="M70" s="1089">
        <v>71236</v>
      </c>
      <c r="N70" s="1089">
        <v>67014</v>
      </c>
      <c r="O70" s="1089"/>
      <c r="P70" s="989"/>
      <c r="Q70" s="989" t="s">
        <v>139</v>
      </c>
      <c r="R70" s="989"/>
      <c r="S70" s="1032">
        <v>153071</v>
      </c>
      <c r="T70" s="1089">
        <v>76911</v>
      </c>
      <c r="U70" s="1089">
        <v>76160</v>
      </c>
      <c r="V70" s="1089"/>
      <c r="W70" s="1088">
        <v>101889</v>
      </c>
      <c r="X70" s="1089">
        <v>50118</v>
      </c>
      <c r="Y70" s="1089">
        <v>51771</v>
      </c>
      <c r="Z70" s="1089"/>
      <c r="AA70" s="1032">
        <v>103346</v>
      </c>
      <c r="AB70" s="1089">
        <v>52398</v>
      </c>
      <c r="AC70" s="1089">
        <v>50948</v>
      </c>
      <c r="AD70" s="958"/>
    </row>
    <row r="71" spans="1:30" ht="9" customHeight="1">
      <c r="A71" s="989"/>
      <c r="B71" s="989" t="s">
        <v>138</v>
      </c>
      <c r="C71" s="989"/>
      <c r="D71" s="1032">
        <v>29549</v>
      </c>
      <c r="E71" s="1089">
        <v>12905</v>
      </c>
      <c r="F71" s="1089">
        <v>16644</v>
      </c>
      <c r="G71" s="992"/>
      <c r="H71" s="1088">
        <v>17944</v>
      </c>
      <c r="I71" s="1089">
        <v>7874</v>
      </c>
      <c r="J71" s="1089">
        <v>10070</v>
      </c>
      <c r="K71" s="967"/>
      <c r="L71" s="1089">
        <v>55291</v>
      </c>
      <c r="M71" s="1089">
        <v>23884</v>
      </c>
      <c r="N71" s="1089">
        <v>31407</v>
      </c>
      <c r="O71" s="1089"/>
      <c r="P71" s="989"/>
      <c r="Q71" s="989" t="s">
        <v>138</v>
      </c>
      <c r="R71" s="989"/>
      <c r="S71" s="1032">
        <v>59638</v>
      </c>
      <c r="T71" s="1089">
        <v>26181</v>
      </c>
      <c r="U71" s="1089">
        <v>33457</v>
      </c>
      <c r="V71" s="1089"/>
      <c r="W71" s="1088">
        <v>39187</v>
      </c>
      <c r="X71" s="1089">
        <v>16504</v>
      </c>
      <c r="Y71" s="1089">
        <v>22683</v>
      </c>
      <c r="Z71" s="1089"/>
      <c r="AA71" s="1032">
        <v>39974</v>
      </c>
      <c r="AB71" s="1089">
        <v>17231</v>
      </c>
      <c r="AC71" s="1089">
        <v>22743</v>
      </c>
      <c r="AD71" s="958"/>
    </row>
    <row r="72" spans="1:30" ht="9" customHeight="1">
      <c r="A72" s="989"/>
      <c r="B72" s="947" t="s">
        <v>165</v>
      </c>
      <c r="C72" s="989"/>
      <c r="D72" s="1030"/>
      <c r="E72" s="992"/>
      <c r="F72" s="992"/>
      <c r="G72" s="1094"/>
      <c r="H72" s="998"/>
      <c r="I72" s="992"/>
      <c r="J72" s="992"/>
      <c r="K72" s="1029"/>
      <c r="L72" s="992"/>
      <c r="M72" s="992"/>
      <c r="N72" s="992"/>
      <c r="O72" s="992"/>
      <c r="P72" s="989"/>
      <c r="Q72" s="947" t="s">
        <v>165</v>
      </c>
      <c r="R72" s="989"/>
      <c r="S72" s="1030"/>
      <c r="T72" s="992"/>
      <c r="U72" s="992"/>
      <c r="V72" s="1094"/>
      <c r="W72" s="998"/>
      <c r="X72" s="992"/>
      <c r="Y72" s="992"/>
      <c r="Z72" s="992"/>
      <c r="AA72" s="1030"/>
      <c r="AB72" s="992"/>
      <c r="AC72" s="992"/>
      <c r="AD72" s="992"/>
    </row>
    <row r="73" spans="1:30" ht="9" customHeight="1">
      <c r="A73" s="989"/>
      <c r="B73" s="1031" t="s">
        <v>140</v>
      </c>
      <c r="C73" s="989"/>
      <c r="D73" s="1027">
        <v>12.2</v>
      </c>
      <c r="E73" s="1094">
        <v>12.9</v>
      </c>
      <c r="F73" s="1094">
        <v>11.6</v>
      </c>
      <c r="G73" s="1094"/>
      <c r="H73" s="1093">
        <v>9.6999999999999993</v>
      </c>
      <c r="I73" s="1094">
        <v>10</v>
      </c>
      <c r="J73" s="1094">
        <v>9.4</v>
      </c>
      <c r="K73" s="1029"/>
      <c r="L73" s="1094">
        <v>10.9</v>
      </c>
      <c r="M73" s="1094">
        <v>11.3</v>
      </c>
      <c r="N73" s="1094">
        <v>10.5</v>
      </c>
      <c r="O73" s="992"/>
      <c r="P73" s="989"/>
      <c r="Q73" s="1031" t="s">
        <v>140</v>
      </c>
      <c r="R73" s="989"/>
      <c r="S73" s="1027">
        <v>14.1</v>
      </c>
      <c r="T73" s="1094">
        <v>14.9</v>
      </c>
      <c r="U73" s="1094">
        <v>13.4</v>
      </c>
      <c r="V73" s="1094"/>
      <c r="W73" s="1093">
        <v>12.9</v>
      </c>
      <c r="X73" s="1094">
        <v>13.9</v>
      </c>
      <c r="Y73" s="1094">
        <v>12.1</v>
      </c>
      <c r="Z73" s="992"/>
      <c r="AA73" s="1027">
        <v>11.6</v>
      </c>
      <c r="AB73" s="1094">
        <v>12.2</v>
      </c>
      <c r="AC73" s="1094">
        <v>11.1</v>
      </c>
      <c r="AD73" s="1094"/>
    </row>
    <row r="74" spans="1:30" ht="9" customHeight="1">
      <c r="A74" s="989"/>
      <c r="B74" s="989" t="s">
        <v>139</v>
      </c>
      <c r="C74" s="989"/>
      <c r="D74" s="1027">
        <v>60.4</v>
      </c>
      <c r="E74" s="1094">
        <v>62.1</v>
      </c>
      <c r="F74" s="1094">
        <v>58.9</v>
      </c>
      <c r="G74" s="1094"/>
      <c r="H74" s="1093">
        <v>63.7</v>
      </c>
      <c r="I74" s="1094">
        <v>66.7</v>
      </c>
      <c r="J74" s="1094">
        <v>60.7</v>
      </c>
      <c r="K74" s="1029"/>
      <c r="L74" s="1094">
        <v>63.6</v>
      </c>
      <c r="M74" s="1094">
        <v>66.400000000000006</v>
      </c>
      <c r="N74" s="1094">
        <v>60.9</v>
      </c>
      <c r="O74" s="992"/>
      <c r="P74" s="989"/>
      <c r="Q74" s="989" t="s">
        <v>139</v>
      </c>
      <c r="R74" s="989"/>
      <c r="S74" s="1027">
        <v>61.8</v>
      </c>
      <c r="T74" s="1094">
        <v>63.5</v>
      </c>
      <c r="U74" s="1094">
        <v>60.2</v>
      </c>
      <c r="V74" s="1094"/>
      <c r="W74" s="1093">
        <v>62.9</v>
      </c>
      <c r="X74" s="1094">
        <v>64.8</v>
      </c>
      <c r="Y74" s="1094">
        <v>61.1</v>
      </c>
      <c r="Z74" s="992"/>
      <c r="AA74" s="1027">
        <v>63.7</v>
      </c>
      <c r="AB74" s="1094">
        <v>66</v>
      </c>
      <c r="AC74" s="1094">
        <v>61.5</v>
      </c>
      <c r="AD74" s="1094"/>
    </row>
    <row r="75" spans="1:30" ht="9" customHeight="1">
      <c r="A75" s="989"/>
      <c r="B75" s="989" t="s">
        <v>138</v>
      </c>
      <c r="C75" s="989"/>
      <c r="D75" s="1027">
        <v>27.4</v>
      </c>
      <c r="E75" s="1094">
        <v>25.1</v>
      </c>
      <c r="F75" s="1094">
        <v>29.5</v>
      </c>
      <c r="G75" s="992"/>
      <c r="H75" s="1093">
        <v>26.6</v>
      </c>
      <c r="I75" s="1094">
        <v>23.3</v>
      </c>
      <c r="J75" s="1094">
        <v>29.9</v>
      </c>
      <c r="K75" s="1029"/>
      <c r="L75" s="1094">
        <v>25.4</v>
      </c>
      <c r="M75" s="1094">
        <v>22.3</v>
      </c>
      <c r="N75" s="1094">
        <v>28.5</v>
      </c>
      <c r="O75" s="992"/>
      <c r="P75" s="989"/>
      <c r="Q75" s="989" t="s">
        <v>138</v>
      </c>
      <c r="R75" s="989"/>
      <c r="S75" s="1027">
        <v>24.1</v>
      </c>
      <c r="T75" s="1094">
        <v>21.6</v>
      </c>
      <c r="U75" s="1094">
        <v>26.4</v>
      </c>
      <c r="V75" s="992"/>
      <c r="W75" s="1093">
        <v>24.2</v>
      </c>
      <c r="X75" s="1094">
        <v>21.3</v>
      </c>
      <c r="Y75" s="1094">
        <v>26.8</v>
      </c>
      <c r="Z75" s="992"/>
      <c r="AA75" s="1027">
        <v>24.6</v>
      </c>
      <c r="AB75" s="1094">
        <v>21.7</v>
      </c>
      <c r="AC75" s="1094">
        <v>27.4</v>
      </c>
      <c r="AD75" s="1094"/>
    </row>
    <row r="76" spans="1:30" ht="0.75" customHeight="1">
      <c r="A76" s="989"/>
      <c r="B76" s="989"/>
      <c r="C76" s="989"/>
      <c r="D76" s="1030"/>
      <c r="E76" s="992"/>
      <c r="F76" s="992"/>
      <c r="G76" s="992"/>
      <c r="H76" s="998"/>
      <c r="I76" s="992"/>
      <c r="J76" s="992"/>
      <c r="K76" s="1029"/>
      <c r="L76" s="992"/>
      <c r="M76" s="992"/>
      <c r="N76" s="992"/>
      <c r="O76" s="992"/>
      <c r="P76" s="989"/>
      <c r="Q76" s="989"/>
      <c r="R76" s="989"/>
      <c r="S76" s="1030"/>
      <c r="T76" s="992"/>
      <c r="U76" s="992"/>
      <c r="V76" s="992"/>
      <c r="W76" s="998"/>
      <c r="X76" s="992"/>
      <c r="Y76" s="992"/>
      <c r="Z76" s="992"/>
      <c r="AA76" s="1030"/>
      <c r="AB76" s="992"/>
      <c r="AC76" s="992"/>
      <c r="AD76" s="992"/>
    </row>
    <row r="77" spans="1:30" ht="9.75" customHeight="1">
      <c r="A77" s="989"/>
      <c r="B77" s="1028" t="s">
        <v>22</v>
      </c>
      <c r="C77" s="989"/>
      <c r="D77" s="1027">
        <v>47.6</v>
      </c>
      <c r="E77" s="1094">
        <v>46.3</v>
      </c>
      <c r="F77" s="1094">
        <v>48.7</v>
      </c>
      <c r="G77" s="992"/>
      <c r="H77" s="1027">
        <v>47.7</v>
      </c>
      <c r="I77" s="1094">
        <v>46</v>
      </c>
      <c r="J77" s="1094">
        <v>49.5</v>
      </c>
      <c r="K77" s="1029"/>
      <c r="L77" s="1027">
        <v>46.9</v>
      </c>
      <c r="M77" s="1094">
        <v>45.4</v>
      </c>
      <c r="N77" s="1094">
        <v>48.4</v>
      </c>
      <c r="O77" s="1094"/>
      <c r="P77" s="989"/>
      <c r="Q77" s="1028" t="s">
        <v>22</v>
      </c>
      <c r="R77" s="989"/>
      <c r="S77" s="1027">
        <v>45.6</v>
      </c>
      <c r="T77" s="1094">
        <v>44.3</v>
      </c>
      <c r="U77" s="1094">
        <v>46.9</v>
      </c>
      <c r="V77" s="992"/>
      <c r="W77" s="1027">
        <v>46</v>
      </c>
      <c r="X77" s="1094">
        <v>44.3</v>
      </c>
      <c r="Y77" s="1094">
        <v>47.6</v>
      </c>
      <c r="Z77" s="992"/>
      <c r="AA77" s="1027">
        <v>46.6</v>
      </c>
      <c r="AB77" s="1094">
        <v>44.9</v>
      </c>
      <c r="AC77" s="1094">
        <v>48.2</v>
      </c>
      <c r="AD77" s="1094"/>
    </row>
    <row r="78" spans="1:30" ht="9.75" customHeight="1">
      <c r="A78" s="989"/>
      <c r="B78" s="1028" t="s">
        <v>7</v>
      </c>
      <c r="C78" s="989"/>
      <c r="D78" s="1027">
        <v>48.7</v>
      </c>
      <c r="E78" s="1094">
        <v>47.7</v>
      </c>
      <c r="F78" s="1094">
        <v>49.7</v>
      </c>
      <c r="G78" s="992"/>
      <c r="H78" s="1027">
        <v>48.4</v>
      </c>
      <c r="I78" s="1094">
        <v>46.6</v>
      </c>
      <c r="J78" s="1094">
        <v>50.3</v>
      </c>
      <c r="K78" s="1029"/>
      <c r="L78" s="1027">
        <v>47.9</v>
      </c>
      <c r="M78" s="1094">
        <v>46.3</v>
      </c>
      <c r="N78" s="1094">
        <v>49.4</v>
      </c>
      <c r="O78" s="1094"/>
      <c r="P78" s="989"/>
      <c r="Q78" s="1028" t="s">
        <v>7</v>
      </c>
      <c r="R78" s="989"/>
      <c r="S78" s="1027">
        <v>46.9</v>
      </c>
      <c r="T78" s="1094">
        <v>45.7</v>
      </c>
      <c r="U78" s="1094">
        <v>48.1</v>
      </c>
      <c r="V78" s="992"/>
      <c r="W78" s="1027">
        <v>47.1</v>
      </c>
      <c r="X78" s="1094">
        <v>45.4</v>
      </c>
      <c r="Y78" s="1094">
        <v>48.7</v>
      </c>
      <c r="Z78" s="992"/>
      <c r="AA78" s="1027">
        <v>47.8</v>
      </c>
      <c r="AB78" s="1094">
        <v>45.9</v>
      </c>
      <c r="AC78" s="1094">
        <v>49.6</v>
      </c>
      <c r="AD78" s="1094"/>
    </row>
    <row r="79" spans="1:30" ht="0.75" customHeight="1">
      <c r="A79" s="990"/>
      <c r="B79" s="990"/>
      <c r="C79" s="1026"/>
      <c r="D79" s="1023"/>
      <c r="E79" s="1023"/>
      <c r="F79" s="1023"/>
      <c r="G79" s="1023"/>
      <c r="H79" s="1025"/>
      <c r="I79" s="1023"/>
      <c r="J79" s="1023"/>
      <c r="K79" s="1024"/>
      <c r="L79" s="1023"/>
      <c r="M79" s="1023"/>
      <c r="N79" s="1023"/>
      <c r="O79" s="1023"/>
      <c r="P79" s="990"/>
      <c r="Q79" s="990"/>
      <c r="R79" s="1026"/>
      <c r="S79" s="1023"/>
      <c r="T79" s="1023"/>
      <c r="U79" s="1023"/>
      <c r="V79" s="1023"/>
      <c r="W79" s="1025"/>
      <c r="X79" s="1023"/>
      <c r="Y79" s="1023"/>
      <c r="Z79" s="1024"/>
      <c r="AA79" s="1023"/>
      <c r="AB79" s="1023"/>
      <c r="AC79" s="1023"/>
      <c r="AD79" s="1023"/>
    </row>
    <row r="80" spans="1:30" ht="9" customHeight="1">
      <c r="A80" s="1261" t="s">
        <v>200</v>
      </c>
      <c r="B80" s="1261"/>
      <c r="C80" s="1261"/>
      <c r="D80" s="1261"/>
      <c r="E80" s="1261"/>
      <c r="F80" s="1261"/>
      <c r="G80" s="1261"/>
      <c r="H80" s="1261"/>
      <c r="I80" s="1261"/>
      <c r="J80" s="1261"/>
      <c r="K80" s="1261"/>
      <c r="L80" s="1261"/>
      <c r="M80" s="1261"/>
      <c r="N80" s="1261"/>
      <c r="O80" s="1261"/>
      <c r="P80" s="1021"/>
    </row>
    <row r="81" spans="1:16" ht="9" customHeight="1">
      <c r="A81" s="1022" t="s">
        <v>102</v>
      </c>
      <c r="B81" s="947"/>
      <c r="C81" s="947"/>
      <c r="D81" s="947"/>
      <c r="E81" s="947"/>
      <c r="F81" s="947"/>
      <c r="G81" s="947"/>
      <c r="H81" s="947"/>
      <c r="I81" s="947"/>
      <c r="J81" s="947"/>
      <c r="K81" s="947"/>
      <c r="L81" s="947"/>
      <c r="M81" s="947"/>
      <c r="N81" s="947"/>
      <c r="O81" s="947"/>
      <c r="P81" s="1021"/>
    </row>
    <row r="82" spans="1:16" ht="9" customHeight="1">
      <c r="A82" s="989" t="s">
        <v>2</v>
      </c>
    </row>
  </sheetData>
  <mergeCells count="14">
    <mergeCell ref="A4:C5"/>
    <mergeCell ref="L4:O4"/>
    <mergeCell ref="P4:R5"/>
    <mergeCell ref="AA4:AD4"/>
    <mergeCell ref="A7:B7"/>
    <mergeCell ref="P7:Q7"/>
    <mergeCell ref="A80:O80"/>
    <mergeCell ref="A42:C43"/>
    <mergeCell ref="L42:O42"/>
    <mergeCell ref="P42:R43"/>
    <mergeCell ref="AA42:AD42"/>
    <mergeCell ref="AC43:AD43"/>
    <mergeCell ref="A45:B45"/>
    <mergeCell ref="P45:Q4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 r:id="rId1"/>
  <headerFooter alignWithMargins="0"/>
  <colBreaks count="1" manualBreakCount="1">
    <brk id="15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D79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386" customWidth="1"/>
    <col min="2" max="2" width="7.75" style="386" customWidth="1"/>
    <col min="3" max="3" width="1.25" style="386" customWidth="1"/>
    <col min="4" max="5" width="8.375" style="386" customWidth="1"/>
    <col min="6" max="6" width="8.25" style="386" customWidth="1"/>
    <col min="7" max="7" width="0.625" style="386" customWidth="1"/>
    <col min="8" max="9" width="8.125" style="386" customWidth="1"/>
    <col min="10" max="10" width="8.25" style="386" customWidth="1"/>
    <col min="11" max="11" width="0.625" style="386" customWidth="1"/>
    <col min="12" max="12" width="8.125" style="386" customWidth="1"/>
    <col min="13" max="13" width="8" style="386" customWidth="1"/>
    <col min="14" max="14" width="8.375" style="386" customWidth="1"/>
    <col min="15" max="15" width="0.625" style="386" customWidth="1"/>
    <col min="16" max="16" width="2.125" style="386" customWidth="1"/>
    <col min="17" max="17" width="7.75" style="386" customWidth="1"/>
    <col min="18" max="18" width="1.25" style="386" customWidth="1"/>
    <col min="19" max="20" width="8.375" style="386" customWidth="1"/>
    <col min="21" max="21" width="8.25" style="386" customWidth="1"/>
    <col min="22" max="22" width="0.625" style="386" customWidth="1"/>
    <col min="23" max="24" width="8.125" style="386" customWidth="1"/>
    <col min="25" max="25" width="8.25" style="386" customWidth="1"/>
    <col min="26" max="26" width="0.625" style="386" customWidth="1"/>
    <col min="27" max="27" width="8.125" style="386" customWidth="1"/>
    <col min="28" max="28" width="8" style="386" customWidth="1"/>
    <col min="29" max="29" width="8.375" style="386" customWidth="1"/>
    <col min="30" max="30" width="0.625" style="386" customWidth="1"/>
    <col min="31" max="16384" width="11.25" style="386"/>
  </cols>
  <sheetData>
    <row r="1" spans="1:30" ht="15" customHeight="1">
      <c r="J1" s="404" t="s">
        <v>69</v>
      </c>
      <c r="P1" s="406" t="s">
        <v>64</v>
      </c>
      <c r="Q1" s="405"/>
      <c r="R1" s="405"/>
      <c r="S1" s="405"/>
      <c r="T1" s="405"/>
      <c r="Y1" s="404"/>
    </row>
    <row r="2" spans="1:30" ht="10.5" customHeight="1">
      <c r="AD2" s="383" t="s">
        <v>78</v>
      </c>
    </row>
    <row r="3" spans="1:30" ht="1.5" customHeight="1"/>
    <row r="4" spans="1:30" ht="13.5" customHeight="1">
      <c r="A4" s="1469" t="s">
        <v>59</v>
      </c>
      <c r="B4" s="1470"/>
      <c r="C4" s="1470"/>
      <c r="D4" s="400" t="s">
        <v>24</v>
      </c>
      <c r="E4" s="400"/>
      <c r="F4" s="400"/>
      <c r="G4" s="400"/>
      <c r="H4" s="400" t="s">
        <v>25</v>
      </c>
      <c r="I4" s="400"/>
      <c r="J4" s="400"/>
      <c r="K4" s="400"/>
      <c r="L4" s="1470" t="s">
        <v>26</v>
      </c>
      <c r="M4" s="1470"/>
      <c r="N4" s="1470"/>
      <c r="O4" s="1475"/>
      <c r="P4" s="1471" t="s">
        <v>65</v>
      </c>
      <c r="Q4" s="1471"/>
      <c r="R4" s="1472"/>
      <c r="S4" s="400" t="s">
        <v>27</v>
      </c>
      <c r="T4" s="400"/>
      <c r="U4" s="400"/>
      <c r="V4" s="400"/>
      <c r="W4" s="400" t="s">
        <v>28</v>
      </c>
      <c r="X4" s="400"/>
      <c r="Y4" s="400"/>
      <c r="Z4" s="400"/>
      <c r="AA4" s="1470" t="s">
        <v>29</v>
      </c>
      <c r="AB4" s="1470"/>
      <c r="AC4" s="1470"/>
      <c r="AD4" s="1475"/>
    </row>
    <row r="5" spans="1:30" ht="13.5" customHeight="1">
      <c r="A5" s="1469"/>
      <c r="B5" s="1470"/>
      <c r="C5" s="1470"/>
      <c r="D5" s="398" t="s">
        <v>5</v>
      </c>
      <c r="E5" s="397" t="s">
        <v>3</v>
      </c>
      <c r="F5" s="400" t="s">
        <v>4</v>
      </c>
      <c r="G5" s="400"/>
      <c r="H5" s="398" t="s">
        <v>5</v>
      </c>
      <c r="I5" s="397" t="s">
        <v>3</v>
      </c>
      <c r="J5" s="400" t="s">
        <v>4</v>
      </c>
      <c r="K5" s="400"/>
      <c r="L5" s="398" t="s">
        <v>5</v>
      </c>
      <c r="M5" s="397" t="s">
        <v>3</v>
      </c>
      <c r="N5" s="396" t="s">
        <v>4</v>
      </c>
      <c r="O5" s="402"/>
      <c r="P5" s="1473"/>
      <c r="Q5" s="1473"/>
      <c r="R5" s="1474"/>
      <c r="S5" s="398" t="s">
        <v>5</v>
      </c>
      <c r="T5" s="397" t="s">
        <v>3</v>
      </c>
      <c r="U5" s="400" t="s">
        <v>4</v>
      </c>
      <c r="V5" s="400"/>
      <c r="W5" s="398" t="s">
        <v>5</v>
      </c>
      <c r="X5" s="397" t="s">
        <v>3</v>
      </c>
      <c r="Y5" s="400" t="s">
        <v>4</v>
      </c>
      <c r="Z5" s="400"/>
      <c r="AA5" s="398" t="s">
        <v>5</v>
      </c>
      <c r="AB5" s="397" t="s">
        <v>3</v>
      </c>
      <c r="AC5" s="396" t="s">
        <v>4</v>
      </c>
      <c r="AD5" s="402"/>
    </row>
    <row r="6" spans="1:30" ht="3" customHeight="1">
      <c r="A6" s="395"/>
      <c r="B6" s="395"/>
      <c r="C6" s="394"/>
      <c r="H6" s="401"/>
      <c r="L6" s="401"/>
      <c r="M6" s="395"/>
      <c r="N6" s="395"/>
      <c r="O6" s="395"/>
      <c r="P6" s="395"/>
      <c r="Q6" s="395"/>
      <c r="R6" s="394"/>
      <c r="W6" s="401"/>
      <c r="AA6" s="401"/>
      <c r="AB6" s="395"/>
      <c r="AC6" s="395"/>
      <c r="AD6" s="395"/>
    </row>
    <row r="7" spans="1:30" ht="10.5" customHeight="1">
      <c r="A7" s="331"/>
      <c r="B7" s="353" t="s">
        <v>6</v>
      </c>
      <c r="C7" s="392"/>
      <c r="D7" s="375">
        <v>134340</v>
      </c>
      <c r="E7" s="375">
        <v>67095</v>
      </c>
      <c r="F7" s="375">
        <v>67245</v>
      </c>
      <c r="G7" s="377"/>
      <c r="H7" s="376">
        <v>71123</v>
      </c>
      <c r="I7" s="375">
        <v>34538</v>
      </c>
      <c r="J7" s="375">
        <v>36585</v>
      </c>
      <c r="K7" s="377"/>
      <c r="L7" s="376">
        <v>105035</v>
      </c>
      <c r="M7" s="375">
        <v>52608</v>
      </c>
      <c r="N7" s="375">
        <v>52427</v>
      </c>
      <c r="O7" s="375"/>
      <c r="P7" s="331"/>
      <c r="Q7" s="353" t="s">
        <v>6</v>
      </c>
      <c r="R7" s="392"/>
      <c r="S7" s="375">
        <v>151921</v>
      </c>
      <c r="T7" s="375">
        <v>76296</v>
      </c>
      <c r="U7" s="375">
        <v>75625</v>
      </c>
      <c r="V7" s="377"/>
      <c r="W7" s="376">
        <v>143174</v>
      </c>
      <c r="X7" s="375">
        <v>73002</v>
      </c>
      <c r="Y7" s="375">
        <v>70172</v>
      </c>
      <c r="Z7" s="377"/>
      <c r="AA7" s="376">
        <v>162044</v>
      </c>
      <c r="AB7" s="375">
        <v>80569</v>
      </c>
      <c r="AC7" s="375">
        <v>81475</v>
      </c>
      <c r="AD7" s="375"/>
    </row>
    <row r="8" spans="1:30" ht="3" customHeight="1">
      <c r="A8" s="331"/>
      <c r="B8" s="353"/>
      <c r="C8" s="392"/>
      <c r="D8" s="369"/>
      <c r="E8" s="369"/>
      <c r="F8" s="369"/>
      <c r="H8" s="370"/>
      <c r="I8" s="369"/>
      <c r="J8" s="369"/>
      <c r="L8" s="370"/>
      <c r="M8" s="369"/>
      <c r="N8" s="369"/>
      <c r="O8" s="369"/>
      <c r="P8" s="331"/>
      <c r="Q8" s="353"/>
      <c r="R8" s="392"/>
      <c r="S8" s="369"/>
      <c r="T8" s="369"/>
      <c r="U8" s="369"/>
      <c r="W8" s="370"/>
      <c r="X8" s="369"/>
      <c r="Y8" s="369"/>
      <c r="AA8" s="370"/>
      <c r="AB8" s="369"/>
      <c r="AC8" s="369"/>
      <c r="AD8" s="369"/>
    </row>
    <row r="9" spans="1:30" ht="10.5" customHeight="1">
      <c r="A9" s="331"/>
      <c r="B9" s="345" t="s">
        <v>36</v>
      </c>
      <c r="C9" s="392"/>
      <c r="D9" s="367">
        <v>4245</v>
      </c>
      <c r="E9" s="367">
        <v>2174</v>
      </c>
      <c r="F9" s="367">
        <v>2071</v>
      </c>
      <c r="G9" s="346"/>
      <c r="H9" s="368">
        <v>1921</v>
      </c>
      <c r="I9" s="367">
        <v>966</v>
      </c>
      <c r="J9" s="367">
        <v>955</v>
      </c>
      <c r="K9" s="346"/>
      <c r="L9" s="368">
        <v>3752</v>
      </c>
      <c r="M9" s="367">
        <v>1947</v>
      </c>
      <c r="N9" s="367">
        <v>1805</v>
      </c>
      <c r="O9" s="367"/>
      <c r="P9" s="331"/>
      <c r="Q9" s="345" t="s">
        <v>36</v>
      </c>
      <c r="R9" s="392"/>
      <c r="S9" s="367">
        <v>7293</v>
      </c>
      <c r="T9" s="367">
        <v>3718</v>
      </c>
      <c r="U9" s="367">
        <v>3575</v>
      </c>
      <c r="V9" s="346"/>
      <c r="W9" s="368">
        <v>5398</v>
      </c>
      <c r="X9" s="367">
        <v>2740</v>
      </c>
      <c r="Y9" s="367">
        <v>2658</v>
      </c>
      <c r="Z9" s="346"/>
      <c r="AA9" s="368">
        <v>8801</v>
      </c>
      <c r="AB9" s="367">
        <v>4433</v>
      </c>
      <c r="AC9" s="367">
        <v>4368</v>
      </c>
      <c r="AD9" s="367"/>
    </row>
    <row r="10" spans="1:30" ht="10.5" customHeight="1">
      <c r="A10" s="331"/>
      <c r="B10" s="345" t="s">
        <v>37</v>
      </c>
      <c r="C10" s="392"/>
      <c r="D10" s="367">
        <v>4335</v>
      </c>
      <c r="E10" s="367">
        <v>2248</v>
      </c>
      <c r="F10" s="367">
        <v>2087</v>
      </c>
      <c r="G10" s="346"/>
      <c r="H10" s="368">
        <v>1738</v>
      </c>
      <c r="I10" s="367">
        <v>906</v>
      </c>
      <c r="J10" s="367">
        <v>832</v>
      </c>
      <c r="K10" s="346"/>
      <c r="L10" s="368">
        <v>3820</v>
      </c>
      <c r="M10" s="367">
        <v>1949</v>
      </c>
      <c r="N10" s="367">
        <v>1871</v>
      </c>
      <c r="O10" s="367"/>
      <c r="P10" s="331"/>
      <c r="Q10" s="345" t="s">
        <v>37</v>
      </c>
      <c r="R10" s="392"/>
      <c r="S10" s="367">
        <v>7438</v>
      </c>
      <c r="T10" s="367">
        <v>3861</v>
      </c>
      <c r="U10" s="367">
        <v>3577</v>
      </c>
      <c r="V10" s="346"/>
      <c r="W10" s="368">
        <v>5891</v>
      </c>
      <c r="X10" s="367">
        <v>2993</v>
      </c>
      <c r="Y10" s="367">
        <v>2898</v>
      </c>
      <c r="Z10" s="346"/>
      <c r="AA10" s="368">
        <v>8537</v>
      </c>
      <c r="AB10" s="367">
        <v>4315</v>
      </c>
      <c r="AC10" s="367">
        <v>4222</v>
      </c>
      <c r="AD10" s="367"/>
    </row>
    <row r="11" spans="1:30" ht="10.5" customHeight="1">
      <c r="A11" s="331"/>
      <c r="B11" s="343" t="s">
        <v>38</v>
      </c>
      <c r="C11" s="392"/>
      <c r="D11" s="367">
        <v>4675</v>
      </c>
      <c r="E11" s="367">
        <v>2329</v>
      </c>
      <c r="F11" s="367">
        <v>2346</v>
      </c>
      <c r="G11" s="346"/>
      <c r="H11" s="368">
        <v>1725</v>
      </c>
      <c r="I11" s="367">
        <v>838</v>
      </c>
      <c r="J11" s="367">
        <v>887</v>
      </c>
      <c r="K11" s="346"/>
      <c r="L11" s="368">
        <v>3800</v>
      </c>
      <c r="M11" s="367">
        <v>1931</v>
      </c>
      <c r="N11" s="367">
        <v>1869</v>
      </c>
      <c r="O11" s="367"/>
      <c r="P11" s="331"/>
      <c r="Q11" s="343" t="s">
        <v>38</v>
      </c>
      <c r="R11" s="392"/>
      <c r="S11" s="367">
        <v>7518</v>
      </c>
      <c r="T11" s="367">
        <v>3775</v>
      </c>
      <c r="U11" s="367">
        <v>3743</v>
      </c>
      <c r="V11" s="346"/>
      <c r="W11" s="368">
        <v>6085</v>
      </c>
      <c r="X11" s="367">
        <v>3076</v>
      </c>
      <c r="Y11" s="367">
        <v>3009</v>
      </c>
      <c r="Z11" s="346"/>
      <c r="AA11" s="368">
        <v>7502</v>
      </c>
      <c r="AB11" s="367">
        <v>3906</v>
      </c>
      <c r="AC11" s="367">
        <v>3596</v>
      </c>
      <c r="AD11" s="367"/>
    </row>
    <row r="12" spans="1:30" ht="10.5" customHeight="1">
      <c r="A12" s="331"/>
      <c r="B12" s="343" t="s">
        <v>39</v>
      </c>
      <c r="C12" s="392"/>
      <c r="D12" s="367">
        <v>5667</v>
      </c>
      <c r="E12" s="367">
        <v>2878</v>
      </c>
      <c r="F12" s="367">
        <v>2789</v>
      </c>
      <c r="G12" s="346"/>
      <c r="H12" s="368">
        <v>2414</v>
      </c>
      <c r="I12" s="367">
        <v>1127</v>
      </c>
      <c r="J12" s="367">
        <v>1287</v>
      </c>
      <c r="K12" s="346"/>
      <c r="L12" s="368">
        <v>5013</v>
      </c>
      <c r="M12" s="367">
        <v>2623</v>
      </c>
      <c r="N12" s="367">
        <v>2390</v>
      </c>
      <c r="O12" s="367"/>
      <c r="P12" s="331"/>
      <c r="Q12" s="343" t="s">
        <v>39</v>
      </c>
      <c r="R12" s="392"/>
      <c r="S12" s="367">
        <v>7970</v>
      </c>
      <c r="T12" s="367">
        <v>4040</v>
      </c>
      <c r="U12" s="367">
        <v>3930</v>
      </c>
      <c r="V12" s="346"/>
      <c r="W12" s="368">
        <v>6719</v>
      </c>
      <c r="X12" s="367">
        <v>3503</v>
      </c>
      <c r="Y12" s="367">
        <v>3216</v>
      </c>
      <c r="Z12" s="346"/>
      <c r="AA12" s="368">
        <v>7464</v>
      </c>
      <c r="AB12" s="367">
        <v>3808</v>
      </c>
      <c r="AC12" s="367">
        <v>3656</v>
      </c>
      <c r="AD12" s="367"/>
    </row>
    <row r="13" spans="1:30" ht="10.5" customHeight="1">
      <c r="A13" s="331"/>
      <c r="B13" s="343" t="s">
        <v>40</v>
      </c>
      <c r="C13" s="392"/>
      <c r="D13" s="367">
        <v>9237</v>
      </c>
      <c r="E13" s="367">
        <v>4683</v>
      </c>
      <c r="F13" s="367">
        <v>4554</v>
      </c>
      <c r="G13" s="346"/>
      <c r="H13" s="368">
        <v>5053</v>
      </c>
      <c r="I13" s="367">
        <v>2490</v>
      </c>
      <c r="J13" s="367">
        <v>2563</v>
      </c>
      <c r="K13" s="346"/>
      <c r="L13" s="368">
        <v>10737</v>
      </c>
      <c r="M13" s="367">
        <v>6360</v>
      </c>
      <c r="N13" s="367">
        <v>4377</v>
      </c>
      <c r="O13" s="367"/>
      <c r="P13" s="331"/>
      <c r="Q13" s="343" t="s">
        <v>40</v>
      </c>
      <c r="R13" s="392"/>
      <c r="S13" s="367">
        <v>9509</v>
      </c>
      <c r="T13" s="367">
        <v>4989</v>
      </c>
      <c r="U13" s="367">
        <v>4520</v>
      </c>
      <c r="V13" s="346"/>
      <c r="W13" s="368">
        <v>8784</v>
      </c>
      <c r="X13" s="367">
        <v>4733</v>
      </c>
      <c r="Y13" s="367">
        <v>4051</v>
      </c>
      <c r="Z13" s="346"/>
      <c r="AA13" s="368">
        <v>8698</v>
      </c>
      <c r="AB13" s="367">
        <v>4417</v>
      </c>
      <c r="AC13" s="367">
        <v>4281</v>
      </c>
      <c r="AD13" s="367"/>
    </row>
    <row r="14" spans="1:30" ht="10.5" customHeight="1">
      <c r="A14" s="331"/>
      <c r="B14" s="331" t="s">
        <v>41</v>
      </c>
      <c r="C14" s="392"/>
      <c r="D14" s="367">
        <v>9984</v>
      </c>
      <c r="E14" s="367">
        <v>5255</v>
      </c>
      <c r="F14" s="367">
        <v>4729</v>
      </c>
      <c r="G14" s="346"/>
      <c r="H14" s="368">
        <v>5558</v>
      </c>
      <c r="I14" s="367">
        <v>2743</v>
      </c>
      <c r="J14" s="367">
        <v>2815</v>
      </c>
      <c r="K14" s="346"/>
      <c r="L14" s="368">
        <v>8014</v>
      </c>
      <c r="M14" s="367">
        <v>4232</v>
      </c>
      <c r="N14" s="367">
        <v>3782</v>
      </c>
      <c r="O14" s="367"/>
      <c r="P14" s="331"/>
      <c r="Q14" s="331" t="s">
        <v>41</v>
      </c>
      <c r="R14" s="392"/>
      <c r="S14" s="367">
        <v>10257</v>
      </c>
      <c r="T14" s="367">
        <v>5431</v>
      </c>
      <c r="U14" s="367">
        <v>4826</v>
      </c>
      <c r="V14" s="346"/>
      <c r="W14" s="368">
        <v>8786</v>
      </c>
      <c r="X14" s="367">
        <v>4685</v>
      </c>
      <c r="Y14" s="367">
        <v>4101</v>
      </c>
      <c r="Z14" s="346"/>
      <c r="AA14" s="368">
        <v>10657</v>
      </c>
      <c r="AB14" s="367">
        <v>5555</v>
      </c>
      <c r="AC14" s="367">
        <v>5102</v>
      </c>
      <c r="AD14" s="367"/>
    </row>
    <row r="15" spans="1:30" ht="10.5" customHeight="1">
      <c r="A15" s="331"/>
      <c r="B15" s="331" t="s">
        <v>42</v>
      </c>
      <c r="C15" s="392"/>
      <c r="D15" s="367">
        <v>9901</v>
      </c>
      <c r="E15" s="367">
        <v>5130</v>
      </c>
      <c r="F15" s="367">
        <v>4771</v>
      </c>
      <c r="G15" s="346"/>
      <c r="H15" s="368">
        <v>5576</v>
      </c>
      <c r="I15" s="367">
        <v>2703</v>
      </c>
      <c r="J15" s="367">
        <v>2873</v>
      </c>
      <c r="K15" s="346"/>
      <c r="L15" s="368">
        <v>7647</v>
      </c>
      <c r="M15" s="367">
        <v>3813</v>
      </c>
      <c r="N15" s="367">
        <v>3834</v>
      </c>
      <c r="O15" s="367"/>
      <c r="P15" s="331"/>
      <c r="Q15" s="331" t="s">
        <v>42</v>
      </c>
      <c r="R15" s="392"/>
      <c r="S15" s="367">
        <v>12141</v>
      </c>
      <c r="T15" s="367">
        <v>6303</v>
      </c>
      <c r="U15" s="367">
        <v>5838</v>
      </c>
      <c r="V15" s="346"/>
      <c r="W15" s="368">
        <v>10332</v>
      </c>
      <c r="X15" s="367">
        <v>5645</v>
      </c>
      <c r="Y15" s="367">
        <v>4687</v>
      </c>
      <c r="Z15" s="346"/>
      <c r="AA15" s="368">
        <v>14837</v>
      </c>
      <c r="AB15" s="367">
        <v>7469</v>
      </c>
      <c r="AC15" s="367">
        <v>7368</v>
      </c>
      <c r="AD15" s="367"/>
    </row>
    <row r="16" spans="1:30" ht="10.5" customHeight="1">
      <c r="A16" s="331"/>
      <c r="B16" s="331" t="s">
        <v>43</v>
      </c>
      <c r="C16" s="392"/>
      <c r="D16" s="367">
        <v>9198</v>
      </c>
      <c r="E16" s="367">
        <v>4879</v>
      </c>
      <c r="F16" s="367">
        <v>4319</v>
      </c>
      <c r="G16" s="346"/>
      <c r="H16" s="368">
        <v>5269</v>
      </c>
      <c r="I16" s="367">
        <v>2585</v>
      </c>
      <c r="J16" s="367">
        <v>2684</v>
      </c>
      <c r="K16" s="346"/>
      <c r="L16" s="368">
        <v>7475</v>
      </c>
      <c r="M16" s="367">
        <v>3720</v>
      </c>
      <c r="N16" s="367">
        <v>3755</v>
      </c>
      <c r="O16" s="367"/>
      <c r="P16" s="331"/>
      <c r="Q16" s="331" t="s">
        <v>43</v>
      </c>
      <c r="R16" s="392"/>
      <c r="S16" s="367">
        <v>11584</v>
      </c>
      <c r="T16" s="367">
        <v>6071</v>
      </c>
      <c r="U16" s="367">
        <v>5513</v>
      </c>
      <c r="V16" s="346"/>
      <c r="W16" s="368">
        <v>9896</v>
      </c>
      <c r="X16" s="367">
        <v>5136</v>
      </c>
      <c r="Y16" s="367">
        <v>4760</v>
      </c>
      <c r="Z16" s="346"/>
      <c r="AA16" s="368">
        <v>14033</v>
      </c>
      <c r="AB16" s="367">
        <v>7356</v>
      </c>
      <c r="AC16" s="367">
        <v>6677</v>
      </c>
      <c r="AD16" s="367"/>
    </row>
    <row r="17" spans="1:30" ht="10.5" customHeight="1">
      <c r="A17" s="331"/>
      <c r="B17" s="331" t="s">
        <v>44</v>
      </c>
      <c r="C17" s="392"/>
      <c r="D17" s="367">
        <v>7899</v>
      </c>
      <c r="E17" s="367">
        <v>4156</v>
      </c>
      <c r="F17" s="367">
        <v>3743</v>
      </c>
      <c r="G17" s="346"/>
      <c r="H17" s="368">
        <v>4559</v>
      </c>
      <c r="I17" s="367">
        <v>2258</v>
      </c>
      <c r="J17" s="367">
        <v>2301</v>
      </c>
      <c r="K17" s="346"/>
      <c r="L17" s="368">
        <v>6760</v>
      </c>
      <c r="M17" s="367">
        <v>3417</v>
      </c>
      <c r="N17" s="367">
        <v>3343</v>
      </c>
      <c r="O17" s="367"/>
      <c r="P17" s="331"/>
      <c r="Q17" s="331" t="s">
        <v>44</v>
      </c>
      <c r="R17" s="392"/>
      <c r="S17" s="367">
        <v>9690</v>
      </c>
      <c r="T17" s="367">
        <v>4981</v>
      </c>
      <c r="U17" s="367">
        <v>4709</v>
      </c>
      <c r="V17" s="346"/>
      <c r="W17" s="368">
        <v>8587</v>
      </c>
      <c r="X17" s="367">
        <v>4516</v>
      </c>
      <c r="Y17" s="367">
        <v>4071</v>
      </c>
      <c r="Z17" s="346"/>
      <c r="AA17" s="368">
        <v>10820</v>
      </c>
      <c r="AB17" s="367">
        <v>5593</v>
      </c>
      <c r="AC17" s="367">
        <v>5227</v>
      </c>
      <c r="AD17" s="367"/>
    </row>
    <row r="18" spans="1:30" ht="10.5" customHeight="1">
      <c r="A18" s="331"/>
      <c r="B18" s="331" t="s">
        <v>45</v>
      </c>
      <c r="C18" s="392"/>
      <c r="D18" s="367">
        <v>7451</v>
      </c>
      <c r="E18" s="367">
        <v>3976</v>
      </c>
      <c r="F18" s="367">
        <v>3475</v>
      </c>
      <c r="G18" s="346"/>
      <c r="H18" s="368">
        <v>4255</v>
      </c>
      <c r="I18" s="367">
        <v>2182</v>
      </c>
      <c r="J18" s="367">
        <v>2073</v>
      </c>
      <c r="K18" s="346"/>
      <c r="L18" s="368">
        <v>6197</v>
      </c>
      <c r="M18" s="367">
        <v>3096</v>
      </c>
      <c r="N18" s="367">
        <v>3101</v>
      </c>
      <c r="O18" s="367"/>
      <c r="P18" s="331"/>
      <c r="Q18" s="331" t="s">
        <v>45</v>
      </c>
      <c r="R18" s="392"/>
      <c r="S18" s="367">
        <v>8882</v>
      </c>
      <c r="T18" s="367">
        <v>4517</v>
      </c>
      <c r="U18" s="367">
        <v>4365</v>
      </c>
      <c r="V18" s="346"/>
      <c r="W18" s="368">
        <v>8268</v>
      </c>
      <c r="X18" s="367">
        <v>4296</v>
      </c>
      <c r="Y18" s="367">
        <v>3972</v>
      </c>
      <c r="Z18" s="346"/>
      <c r="AA18" s="368">
        <v>8859</v>
      </c>
      <c r="AB18" s="367">
        <v>4494</v>
      </c>
      <c r="AC18" s="367">
        <v>4365</v>
      </c>
      <c r="AD18" s="367"/>
    </row>
    <row r="19" spans="1:30" ht="10.5" customHeight="1">
      <c r="A19" s="331"/>
      <c r="B19" s="331" t="s">
        <v>46</v>
      </c>
      <c r="C19" s="392"/>
      <c r="D19" s="367">
        <v>7836</v>
      </c>
      <c r="E19" s="367">
        <v>4129</v>
      </c>
      <c r="F19" s="367">
        <v>3707</v>
      </c>
      <c r="G19" s="346"/>
      <c r="H19" s="368">
        <v>4485</v>
      </c>
      <c r="I19" s="367">
        <v>2371</v>
      </c>
      <c r="J19" s="367">
        <v>2114</v>
      </c>
      <c r="K19" s="346"/>
      <c r="L19" s="368">
        <v>6070</v>
      </c>
      <c r="M19" s="367">
        <v>3117</v>
      </c>
      <c r="N19" s="367">
        <v>2953</v>
      </c>
      <c r="O19" s="367"/>
      <c r="P19" s="331"/>
      <c r="Q19" s="331" t="s">
        <v>46</v>
      </c>
      <c r="R19" s="392"/>
      <c r="S19" s="367">
        <v>9433</v>
      </c>
      <c r="T19" s="367">
        <v>4854</v>
      </c>
      <c r="U19" s="367">
        <v>4579</v>
      </c>
      <c r="V19" s="346"/>
      <c r="W19" s="368">
        <v>9204</v>
      </c>
      <c r="X19" s="367">
        <v>4891</v>
      </c>
      <c r="Y19" s="367">
        <v>4313</v>
      </c>
      <c r="Z19" s="346"/>
      <c r="AA19" s="368">
        <v>9163</v>
      </c>
      <c r="AB19" s="367">
        <v>4666</v>
      </c>
      <c r="AC19" s="367">
        <v>4497</v>
      </c>
      <c r="AD19" s="367"/>
    </row>
    <row r="20" spans="1:30" ht="10.5" customHeight="1">
      <c r="A20" s="331"/>
      <c r="B20" s="331" t="s">
        <v>47</v>
      </c>
      <c r="C20" s="392"/>
      <c r="D20" s="367">
        <v>11353</v>
      </c>
      <c r="E20" s="367">
        <v>5976</v>
      </c>
      <c r="F20" s="367">
        <v>5377</v>
      </c>
      <c r="G20" s="346"/>
      <c r="H20" s="368">
        <v>5940</v>
      </c>
      <c r="I20" s="367">
        <v>3126</v>
      </c>
      <c r="J20" s="367">
        <v>2814</v>
      </c>
      <c r="K20" s="346"/>
      <c r="L20" s="368">
        <v>7685</v>
      </c>
      <c r="M20" s="367">
        <v>3998</v>
      </c>
      <c r="N20" s="367">
        <v>3687</v>
      </c>
      <c r="O20" s="367"/>
      <c r="P20" s="331"/>
      <c r="Q20" s="331" t="s">
        <v>47</v>
      </c>
      <c r="R20" s="392"/>
      <c r="S20" s="367">
        <v>12773</v>
      </c>
      <c r="T20" s="367">
        <v>6657</v>
      </c>
      <c r="U20" s="367">
        <v>6116</v>
      </c>
      <c r="V20" s="346"/>
      <c r="W20" s="368">
        <v>12398</v>
      </c>
      <c r="X20" s="367">
        <v>6586</v>
      </c>
      <c r="Y20" s="367">
        <v>5812</v>
      </c>
      <c r="Z20" s="346"/>
      <c r="AA20" s="368">
        <v>12801</v>
      </c>
      <c r="AB20" s="367">
        <v>6324</v>
      </c>
      <c r="AC20" s="367">
        <v>6477</v>
      </c>
      <c r="AD20" s="367"/>
    </row>
    <row r="21" spans="1:30" ht="10.5" customHeight="1">
      <c r="A21" s="331"/>
      <c r="B21" s="331" t="s">
        <v>48</v>
      </c>
      <c r="C21" s="392"/>
      <c r="D21" s="367">
        <v>9278</v>
      </c>
      <c r="E21" s="367">
        <v>4690</v>
      </c>
      <c r="F21" s="367">
        <v>4588</v>
      </c>
      <c r="G21" s="346"/>
      <c r="H21" s="368">
        <v>4189</v>
      </c>
      <c r="I21" s="367">
        <v>2029</v>
      </c>
      <c r="J21" s="367">
        <v>2160</v>
      </c>
      <c r="K21" s="346"/>
      <c r="L21" s="368">
        <v>5857</v>
      </c>
      <c r="M21" s="367">
        <v>2840</v>
      </c>
      <c r="N21" s="367">
        <v>3017</v>
      </c>
      <c r="O21" s="367"/>
      <c r="P21" s="331"/>
      <c r="Q21" s="331" t="s">
        <v>48</v>
      </c>
      <c r="R21" s="392"/>
      <c r="S21" s="367">
        <v>9708</v>
      </c>
      <c r="T21" s="367">
        <v>5027</v>
      </c>
      <c r="U21" s="367">
        <v>4681</v>
      </c>
      <c r="V21" s="346"/>
      <c r="W21" s="368">
        <v>10108</v>
      </c>
      <c r="X21" s="367">
        <v>5341</v>
      </c>
      <c r="Y21" s="367">
        <v>4767</v>
      </c>
      <c r="Z21" s="346"/>
      <c r="AA21" s="368">
        <v>10495</v>
      </c>
      <c r="AB21" s="367">
        <v>5125</v>
      </c>
      <c r="AC21" s="367">
        <v>5370</v>
      </c>
      <c r="AD21" s="367"/>
    </row>
    <row r="22" spans="1:30" ht="10.5" customHeight="1">
      <c r="A22" s="331"/>
      <c r="B22" s="331" t="s">
        <v>49</v>
      </c>
      <c r="C22" s="392"/>
      <c r="D22" s="367">
        <v>9118</v>
      </c>
      <c r="E22" s="367">
        <v>4340</v>
      </c>
      <c r="F22" s="367">
        <v>4778</v>
      </c>
      <c r="G22" s="346"/>
      <c r="H22" s="368">
        <v>3762</v>
      </c>
      <c r="I22" s="367">
        <v>1740</v>
      </c>
      <c r="J22" s="367">
        <v>2022</v>
      </c>
      <c r="K22" s="346"/>
      <c r="L22" s="368">
        <v>5620</v>
      </c>
      <c r="M22" s="367">
        <v>2611</v>
      </c>
      <c r="N22" s="367">
        <v>3009</v>
      </c>
      <c r="O22" s="367"/>
      <c r="P22" s="331"/>
      <c r="Q22" s="331" t="s">
        <v>49</v>
      </c>
      <c r="R22" s="392"/>
      <c r="S22" s="367">
        <v>8961</v>
      </c>
      <c r="T22" s="367">
        <v>4419</v>
      </c>
      <c r="U22" s="367">
        <v>4542</v>
      </c>
      <c r="V22" s="346"/>
      <c r="W22" s="368">
        <v>9637</v>
      </c>
      <c r="X22" s="367">
        <v>4801</v>
      </c>
      <c r="Y22" s="367">
        <v>4836</v>
      </c>
      <c r="Z22" s="346"/>
      <c r="AA22" s="368">
        <v>9743</v>
      </c>
      <c r="AB22" s="367">
        <v>4820</v>
      </c>
      <c r="AC22" s="367">
        <v>4923</v>
      </c>
      <c r="AD22" s="367"/>
    </row>
    <row r="23" spans="1:30" ht="10.5" customHeight="1">
      <c r="A23" s="331"/>
      <c r="B23" s="331" t="s">
        <v>50</v>
      </c>
      <c r="C23" s="392"/>
      <c r="D23" s="367">
        <v>8610</v>
      </c>
      <c r="E23" s="367">
        <v>4022</v>
      </c>
      <c r="F23" s="367">
        <v>4588</v>
      </c>
      <c r="G23" s="346"/>
      <c r="H23" s="368">
        <v>3496</v>
      </c>
      <c r="I23" s="367">
        <v>1447</v>
      </c>
      <c r="J23" s="367">
        <v>2049</v>
      </c>
      <c r="K23" s="346"/>
      <c r="L23" s="368">
        <v>5267</v>
      </c>
      <c r="M23" s="367">
        <v>2357</v>
      </c>
      <c r="N23" s="367">
        <v>2910</v>
      </c>
      <c r="O23" s="367"/>
      <c r="P23" s="331"/>
      <c r="Q23" s="331" t="s">
        <v>50</v>
      </c>
      <c r="R23" s="392"/>
      <c r="S23" s="367">
        <v>7469</v>
      </c>
      <c r="T23" s="367">
        <v>3497</v>
      </c>
      <c r="U23" s="367">
        <v>3972</v>
      </c>
      <c r="V23" s="346"/>
      <c r="W23" s="368">
        <v>8572</v>
      </c>
      <c r="X23" s="367">
        <v>4017</v>
      </c>
      <c r="Y23" s="367">
        <v>4555</v>
      </c>
      <c r="Z23" s="346"/>
      <c r="AA23" s="368">
        <v>7606</v>
      </c>
      <c r="AB23" s="367">
        <v>3628</v>
      </c>
      <c r="AC23" s="367">
        <v>3978</v>
      </c>
      <c r="AD23" s="367"/>
    </row>
    <row r="24" spans="1:30" ht="10.5" customHeight="1">
      <c r="A24" s="331"/>
      <c r="B24" s="331" t="s">
        <v>51</v>
      </c>
      <c r="C24" s="392"/>
      <c r="D24" s="367">
        <v>6365</v>
      </c>
      <c r="E24" s="367">
        <v>2730</v>
      </c>
      <c r="F24" s="367">
        <v>3635</v>
      </c>
      <c r="G24" s="346"/>
      <c r="H24" s="368">
        <v>2754</v>
      </c>
      <c r="I24" s="367">
        <v>1112</v>
      </c>
      <c r="J24" s="367">
        <v>1642</v>
      </c>
      <c r="K24" s="346"/>
      <c r="L24" s="368">
        <v>4549</v>
      </c>
      <c r="M24" s="367">
        <v>1910</v>
      </c>
      <c r="N24" s="367">
        <v>2639</v>
      </c>
      <c r="O24" s="367"/>
      <c r="P24" s="331"/>
      <c r="Q24" s="331" t="s">
        <v>51</v>
      </c>
      <c r="R24" s="392"/>
      <c r="S24" s="367">
        <v>5100</v>
      </c>
      <c r="T24" s="367">
        <v>2184</v>
      </c>
      <c r="U24" s="367">
        <v>2916</v>
      </c>
      <c r="V24" s="346"/>
      <c r="W24" s="368">
        <v>6403</v>
      </c>
      <c r="X24" s="367">
        <v>2826</v>
      </c>
      <c r="Y24" s="367">
        <v>3577</v>
      </c>
      <c r="Z24" s="346"/>
      <c r="AA24" s="368">
        <v>5491</v>
      </c>
      <c r="AB24" s="367">
        <v>2478</v>
      </c>
      <c r="AC24" s="367">
        <v>3013</v>
      </c>
      <c r="AD24" s="367"/>
    </row>
    <row r="25" spans="1:30" ht="10.5" customHeight="1">
      <c r="A25" s="331"/>
      <c r="B25" s="331" t="s">
        <v>52</v>
      </c>
      <c r="C25" s="392"/>
      <c r="D25" s="367">
        <v>4175</v>
      </c>
      <c r="E25" s="367">
        <v>1538</v>
      </c>
      <c r="F25" s="367">
        <v>2637</v>
      </c>
      <c r="G25" s="346"/>
      <c r="H25" s="368">
        <v>1847</v>
      </c>
      <c r="I25" s="367">
        <v>686</v>
      </c>
      <c r="J25" s="367">
        <v>1161</v>
      </c>
      <c r="K25" s="346"/>
      <c r="L25" s="368">
        <v>2977</v>
      </c>
      <c r="M25" s="367">
        <v>1131</v>
      </c>
      <c r="N25" s="367">
        <v>1846</v>
      </c>
      <c r="O25" s="367"/>
      <c r="P25" s="331"/>
      <c r="Q25" s="331" t="s">
        <v>52</v>
      </c>
      <c r="R25" s="392"/>
      <c r="S25" s="367">
        <v>3318</v>
      </c>
      <c r="T25" s="367">
        <v>1184</v>
      </c>
      <c r="U25" s="367">
        <v>2134</v>
      </c>
      <c r="V25" s="346"/>
      <c r="W25" s="368">
        <v>4161</v>
      </c>
      <c r="X25" s="367">
        <v>1613</v>
      </c>
      <c r="Y25" s="367">
        <v>2548</v>
      </c>
      <c r="Z25" s="346"/>
      <c r="AA25" s="368">
        <v>3417</v>
      </c>
      <c r="AB25" s="367">
        <v>1242</v>
      </c>
      <c r="AC25" s="367">
        <v>2175</v>
      </c>
      <c r="AD25" s="367"/>
    </row>
    <row r="26" spans="1:30" ht="10.5" customHeight="1">
      <c r="A26" s="331"/>
      <c r="B26" s="331" t="s">
        <v>56</v>
      </c>
      <c r="C26" s="392"/>
      <c r="D26" s="367">
        <v>2224</v>
      </c>
      <c r="E26" s="367">
        <v>692</v>
      </c>
      <c r="F26" s="367">
        <v>1532</v>
      </c>
      <c r="G26" s="346"/>
      <c r="H26" s="368">
        <v>947</v>
      </c>
      <c r="I26" s="367">
        <v>282</v>
      </c>
      <c r="J26" s="367">
        <v>665</v>
      </c>
      <c r="K26" s="346"/>
      <c r="L26" s="368">
        <v>1547</v>
      </c>
      <c r="M26" s="367">
        <v>463</v>
      </c>
      <c r="N26" s="367">
        <v>1084</v>
      </c>
      <c r="O26" s="367"/>
      <c r="P26" s="331"/>
      <c r="Q26" s="331" t="s">
        <v>56</v>
      </c>
      <c r="R26" s="392"/>
      <c r="S26" s="367">
        <v>1747</v>
      </c>
      <c r="T26" s="367">
        <v>489</v>
      </c>
      <c r="U26" s="367">
        <v>1258</v>
      </c>
      <c r="V26" s="346"/>
      <c r="W26" s="368">
        <v>2013</v>
      </c>
      <c r="X26" s="367">
        <v>637</v>
      </c>
      <c r="Y26" s="367">
        <v>1376</v>
      </c>
      <c r="Z26" s="346"/>
      <c r="AA26" s="368">
        <v>1748</v>
      </c>
      <c r="AB26" s="367">
        <v>503</v>
      </c>
      <c r="AC26" s="367">
        <v>1245</v>
      </c>
      <c r="AD26" s="367"/>
    </row>
    <row r="27" spans="1:30" ht="10.5" customHeight="1">
      <c r="A27" s="331"/>
      <c r="B27" s="331" t="s">
        <v>10</v>
      </c>
      <c r="C27" s="392"/>
      <c r="D27" s="367">
        <v>1188</v>
      </c>
      <c r="E27" s="367">
        <v>317</v>
      </c>
      <c r="F27" s="367">
        <v>871</v>
      </c>
      <c r="G27" s="346"/>
      <c r="H27" s="368">
        <v>594</v>
      </c>
      <c r="I27" s="367">
        <v>160</v>
      </c>
      <c r="J27" s="367">
        <v>434</v>
      </c>
      <c r="K27" s="346"/>
      <c r="L27" s="368">
        <v>870</v>
      </c>
      <c r="M27" s="367">
        <v>211</v>
      </c>
      <c r="N27" s="367">
        <v>659</v>
      </c>
      <c r="O27" s="367"/>
      <c r="P27" s="331"/>
      <c r="Q27" s="331" t="s">
        <v>10</v>
      </c>
      <c r="R27" s="392"/>
      <c r="S27" s="367">
        <v>1026</v>
      </c>
      <c r="T27" s="367">
        <v>227</v>
      </c>
      <c r="U27" s="367">
        <v>799</v>
      </c>
      <c r="V27" s="346">
        <v>0</v>
      </c>
      <c r="W27" s="368">
        <v>1117</v>
      </c>
      <c r="X27" s="367">
        <v>309</v>
      </c>
      <c r="Y27" s="367">
        <v>808</v>
      </c>
      <c r="Z27" s="346">
        <v>0</v>
      </c>
      <c r="AA27" s="368">
        <v>1090</v>
      </c>
      <c r="AB27" s="367">
        <v>250</v>
      </c>
      <c r="AC27" s="367">
        <v>840</v>
      </c>
      <c r="AD27" s="367"/>
    </row>
    <row r="28" spans="1:30" ht="10.5" customHeight="1">
      <c r="A28" s="331"/>
      <c r="B28" s="332" t="s">
        <v>17</v>
      </c>
      <c r="C28" s="392"/>
      <c r="D28" s="346"/>
      <c r="E28" s="346"/>
      <c r="F28" s="346"/>
      <c r="G28" s="346"/>
      <c r="H28" s="366"/>
      <c r="I28" s="346"/>
      <c r="J28" s="346"/>
      <c r="K28" s="346"/>
      <c r="L28" s="366"/>
      <c r="M28" s="346"/>
      <c r="N28" s="346"/>
      <c r="O28" s="346"/>
      <c r="P28" s="331"/>
      <c r="Q28" s="332" t="s">
        <v>17</v>
      </c>
      <c r="R28" s="392"/>
      <c r="S28" s="346"/>
      <c r="T28" s="346"/>
      <c r="U28" s="346"/>
      <c r="V28" s="346"/>
      <c r="W28" s="366"/>
      <c r="X28" s="346"/>
      <c r="Y28" s="346"/>
      <c r="Z28" s="346"/>
      <c r="AA28" s="366"/>
      <c r="AB28" s="346"/>
      <c r="AC28" s="346"/>
      <c r="AD28" s="346"/>
    </row>
    <row r="29" spans="1:30" ht="10.5" customHeight="1">
      <c r="A29" s="331"/>
      <c r="B29" s="345" t="s">
        <v>53</v>
      </c>
      <c r="C29" s="392"/>
      <c r="D29" s="368">
        <v>13255</v>
      </c>
      <c r="E29" s="367">
        <v>6751</v>
      </c>
      <c r="F29" s="367">
        <v>6504</v>
      </c>
      <c r="G29" s="346"/>
      <c r="H29" s="368">
        <v>5384</v>
      </c>
      <c r="I29" s="367">
        <v>2710</v>
      </c>
      <c r="J29" s="367">
        <v>2674</v>
      </c>
      <c r="K29" s="346"/>
      <c r="L29" s="368">
        <v>11372</v>
      </c>
      <c r="M29" s="367">
        <v>5827</v>
      </c>
      <c r="N29" s="367">
        <v>5545</v>
      </c>
      <c r="O29" s="367"/>
      <c r="P29" s="331"/>
      <c r="Q29" s="345" t="s">
        <v>53</v>
      </c>
      <c r="R29" s="392"/>
      <c r="S29" s="368">
        <v>22249</v>
      </c>
      <c r="T29" s="367">
        <v>11354</v>
      </c>
      <c r="U29" s="367">
        <v>10895</v>
      </c>
      <c r="V29" s="346"/>
      <c r="W29" s="368">
        <v>17374</v>
      </c>
      <c r="X29" s="367">
        <v>8809</v>
      </c>
      <c r="Y29" s="367">
        <v>8565</v>
      </c>
      <c r="Z29" s="346"/>
      <c r="AA29" s="368">
        <v>24840</v>
      </c>
      <c r="AB29" s="367">
        <v>12654</v>
      </c>
      <c r="AC29" s="367">
        <v>12186</v>
      </c>
      <c r="AD29" s="367"/>
    </row>
    <row r="30" spans="1:30" ht="10.5" customHeight="1">
      <c r="A30" s="331"/>
      <c r="B30" s="331" t="s">
        <v>54</v>
      </c>
      <c r="C30" s="392"/>
      <c r="D30" s="368">
        <v>87804</v>
      </c>
      <c r="E30" s="367">
        <v>45752</v>
      </c>
      <c r="F30" s="367">
        <v>42052</v>
      </c>
      <c r="G30" s="346"/>
      <c r="H30" s="368">
        <v>47298</v>
      </c>
      <c r="I30" s="367">
        <v>23614</v>
      </c>
      <c r="J30" s="367">
        <v>23684</v>
      </c>
      <c r="K30" s="346"/>
      <c r="L30" s="368">
        <v>71455</v>
      </c>
      <c r="M30" s="367">
        <v>37216</v>
      </c>
      <c r="N30" s="367">
        <v>34239</v>
      </c>
      <c r="O30" s="367"/>
      <c r="P30" s="331"/>
      <c r="Q30" s="331" t="s">
        <v>54</v>
      </c>
      <c r="R30" s="392"/>
      <c r="S30" s="368">
        <v>101947</v>
      </c>
      <c r="T30" s="367">
        <v>52870</v>
      </c>
      <c r="U30" s="367">
        <v>49077</v>
      </c>
      <c r="V30" s="346"/>
      <c r="W30" s="368">
        <v>93082</v>
      </c>
      <c r="X30" s="367">
        <v>49332</v>
      </c>
      <c r="Y30" s="367">
        <v>43750</v>
      </c>
      <c r="Z30" s="346"/>
      <c r="AA30" s="368">
        <v>107827</v>
      </c>
      <c r="AB30" s="367">
        <v>54807</v>
      </c>
      <c r="AC30" s="367">
        <v>53020</v>
      </c>
      <c r="AD30" s="367"/>
    </row>
    <row r="31" spans="1:30" ht="10.5" customHeight="1">
      <c r="A31" s="331"/>
      <c r="B31" s="331" t="s">
        <v>55</v>
      </c>
      <c r="C31" s="392"/>
      <c r="D31" s="368">
        <v>31680</v>
      </c>
      <c r="E31" s="367">
        <v>13639</v>
      </c>
      <c r="F31" s="367">
        <v>18041</v>
      </c>
      <c r="G31" s="346"/>
      <c r="H31" s="368">
        <v>13400</v>
      </c>
      <c r="I31" s="367">
        <v>5427</v>
      </c>
      <c r="J31" s="367">
        <v>7973</v>
      </c>
      <c r="K31" s="346"/>
      <c r="L31" s="368">
        <v>20830</v>
      </c>
      <c r="M31" s="367">
        <v>8683</v>
      </c>
      <c r="N31" s="367">
        <v>12147</v>
      </c>
      <c r="O31" s="367"/>
      <c r="P31" s="331"/>
      <c r="Q31" s="331" t="s">
        <v>55</v>
      </c>
      <c r="R31" s="392"/>
      <c r="S31" s="368">
        <v>27621</v>
      </c>
      <c r="T31" s="367">
        <v>12000</v>
      </c>
      <c r="U31" s="367">
        <v>15621</v>
      </c>
      <c r="V31" s="346"/>
      <c r="W31" s="368">
        <v>31903</v>
      </c>
      <c r="X31" s="367">
        <v>14203</v>
      </c>
      <c r="Y31" s="367">
        <v>17700</v>
      </c>
      <c r="Z31" s="346"/>
      <c r="AA31" s="368">
        <v>29095</v>
      </c>
      <c r="AB31" s="367">
        <v>12921</v>
      </c>
      <c r="AC31" s="367">
        <v>16174</v>
      </c>
      <c r="AD31" s="367"/>
    </row>
    <row r="32" spans="1:30" ht="10.5" customHeight="1">
      <c r="A32" s="331"/>
      <c r="B32" s="332" t="s">
        <v>77</v>
      </c>
      <c r="C32" s="392"/>
      <c r="D32" s="346"/>
      <c r="E32" s="346"/>
      <c r="F32" s="346"/>
      <c r="G32" s="339"/>
      <c r="H32" s="366"/>
      <c r="I32" s="346"/>
      <c r="J32" s="346"/>
      <c r="K32" s="346"/>
      <c r="L32" s="366"/>
      <c r="M32" s="346"/>
      <c r="N32" s="346"/>
      <c r="O32" s="346"/>
      <c r="P32" s="331"/>
      <c r="Q32" s="332" t="s">
        <v>77</v>
      </c>
      <c r="R32" s="392"/>
      <c r="S32" s="346"/>
      <c r="T32" s="346"/>
      <c r="U32" s="346"/>
      <c r="V32" s="339"/>
      <c r="W32" s="366"/>
      <c r="X32" s="346"/>
      <c r="Y32" s="346"/>
      <c r="Z32" s="346"/>
      <c r="AA32" s="366"/>
      <c r="AB32" s="346"/>
      <c r="AC32" s="346"/>
      <c r="AD32" s="346"/>
    </row>
    <row r="33" spans="1:30" ht="10.5" customHeight="1">
      <c r="A33" s="331"/>
      <c r="B33" s="345" t="s">
        <v>53</v>
      </c>
      <c r="C33" s="392"/>
      <c r="D33" s="364">
        <v>9.9</v>
      </c>
      <c r="E33" s="339">
        <v>10.1</v>
      </c>
      <c r="F33" s="339">
        <v>9.6999999999999993</v>
      </c>
      <c r="G33" s="339"/>
      <c r="H33" s="364">
        <v>7.6</v>
      </c>
      <c r="I33" s="339">
        <v>7.8</v>
      </c>
      <c r="J33" s="339">
        <v>7.3</v>
      </c>
      <c r="K33" s="346"/>
      <c r="L33" s="364">
        <v>10.8</v>
      </c>
      <c r="M33" s="339">
        <v>11.1</v>
      </c>
      <c r="N33" s="339">
        <v>10.6</v>
      </c>
      <c r="O33" s="339"/>
      <c r="P33" s="331"/>
      <c r="Q33" s="345" t="s">
        <v>53</v>
      </c>
      <c r="R33" s="392"/>
      <c r="S33" s="364">
        <v>14.6</v>
      </c>
      <c r="T33" s="339">
        <v>14.9</v>
      </c>
      <c r="U33" s="339">
        <v>14.4</v>
      </c>
      <c r="V33" s="339"/>
      <c r="W33" s="364">
        <v>12.1</v>
      </c>
      <c r="X33" s="339">
        <v>12.1</v>
      </c>
      <c r="Y33" s="339">
        <v>12.2</v>
      </c>
      <c r="Z33" s="346"/>
      <c r="AA33" s="364">
        <v>15.3</v>
      </c>
      <c r="AB33" s="339">
        <v>15.7</v>
      </c>
      <c r="AC33" s="339">
        <v>15</v>
      </c>
      <c r="AD33" s="339"/>
    </row>
    <row r="34" spans="1:30" ht="10.5" customHeight="1">
      <c r="A34" s="331"/>
      <c r="B34" s="331" t="s">
        <v>54</v>
      </c>
      <c r="C34" s="392"/>
      <c r="D34" s="364">
        <v>65.400000000000006</v>
      </c>
      <c r="E34" s="339">
        <v>68.2</v>
      </c>
      <c r="F34" s="339">
        <v>62.5</v>
      </c>
      <c r="G34" s="339"/>
      <c r="H34" s="364">
        <v>66.5</v>
      </c>
      <c r="I34" s="339">
        <v>68.400000000000006</v>
      </c>
      <c r="J34" s="339">
        <v>64.7</v>
      </c>
      <c r="K34" s="346"/>
      <c r="L34" s="364">
        <v>68</v>
      </c>
      <c r="M34" s="339">
        <v>70.7</v>
      </c>
      <c r="N34" s="339">
        <v>65.3</v>
      </c>
      <c r="O34" s="339"/>
      <c r="P34" s="331"/>
      <c r="Q34" s="331" t="s">
        <v>54</v>
      </c>
      <c r="R34" s="392"/>
      <c r="S34" s="364">
        <v>67.099999999999994</v>
      </c>
      <c r="T34" s="339">
        <v>69.3</v>
      </c>
      <c r="U34" s="339">
        <v>64.900000000000006</v>
      </c>
      <c r="V34" s="339"/>
      <c r="W34" s="364">
        <v>65</v>
      </c>
      <c r="X34" s="339">
        <v>67.599999999999994</v>
      </c>
      <c r="Y34" s="339">
        <v>62.3</v>
      </c>
      <c r="Z34" s="346"/>
      <c r="AA34" s="364">
        <v>66.5</v>
      </c>
      <c r="AB34" s="339">
        <v>68</v>
      </c>
      <c r="AC34" s="339">
        <v>65.099999999999994</v>
      </c>
      <c r="AD34" s="339"/>
    </row>
    <row r="35" spans="1:30" ht="10.5" customHeight="1">
      <c r="A35" s="331"/>
      <c r="B35" s="331" t="s">
        <v>55</v>
      </c>
      <c r="C35" s="392"/>
      <c r="D35" s="364">
        <v>23.6</v>
      </c>
      <c r="E35" s="339">
        <v>20.3</v>
      </c>
      <c r="F35" s="339">
        <v>26.8</v>
      </c>
      <c r="G35" s="346"/>
      <c r="H35" s="364">
        <v>18.8</v>
      </c>
      <c r="I35" s="339">
        <v>15.7</v>
      </c>
      <c r="J35" s="339">
        <v>21.8</v>
      </c>
      <c r="K35" s="346"/>
      <c r="L35" s="364">
        <v>19.8</v>
      </c>
      <c r="M35" s="339">
        <v>16.5</v>
      </c>
      <c r="N35" s="339">
        <v>23.2</v>
      </c>
      <c r="O35" s="339"/>
      <c r="P35" s="331"/>
      <c r="Q35" s="331" t="s">
        <v>55</v>
      </c>
      <c r="R35" s="392"/>
      <c r="S35" s="364">
        <v>18.2</v>
      </c>
      <c r="T35" s="339">
        <v>15.7</v>
      </c>
      <c r="U35" s="339">
        <v>20.7</v>
      </c>
      <c r="V35" s="346"/>
      <c r="W35" s="364">
        <v>22.3</v>
      </c>
      <c r="X35" s="339">
        <v>19.5</v>
      </c>
      <c r="Y35" s="339">
        <v>25.2</v>
      </c>
      <c r="Z35" s="346"/>
      <c r="AA35" s="364">
        <v>18</v>
      </c>
      <c r="AB35" s="339">
        <v>16</v>
      </c>
      <c r="AC35" s="339">
        <v>19.899999999999999</v>
      </c>
      <c r="AD35" s="339"/>
    </row>
    <row r="36" spans="1:30" ht="3" customHeight="1">
      <c r="A36" s="331"/>
      <c r="B36" s="331"/>
      <c r="C36" s="392"/>
      <c r="D36" s="346"/>
      <c r="E36" s="346"/>
      <c r="F36" s="346"/>
      <c r="G36" s="346"/>
      <c r="H36" s="366"/>
      <c r="I36" s="346"/>
      <c r="J36" s="346"/>
      <c r="K36" s="346"/>
      <c r="L36" s="366"/>
      <c r="M36" s="346"/>
      <c r="N36" s="346"/>
      <c r="O36" s="346"/>
      <c r="P36" s="331"/>
      <c r="Q36" s="331"/>
      <c r="R36" s="392"/>
      <c r="S36" s="346"/>
      <c r="T36" s="346"/>
      <c r="U36" s="346"/>
      <c r="V36" s="346"/>
      <c r="W36" s="366"/>
      <c r="X36" s="346"/>
      <c r="Y36" s="346"/>
      <c r="Z36" s="346"/>
      <c r="AA36" s="366"/>
      <c r="AB36" s="346"/>
      <c r="AC36" s="346"/>
      <c r="AD36" s="346"/>
    </row>
    <row r="37" spans="1:30" ht="10.5" customHeight="1">
      <c r="A37" s="331"/>
      <c r="B37" s="341" t="s">
        <v>22</v>
      </c>
      <c r="C37" s="392"/>
      <c r="D37" s="339">
        <v>45.7</v>
      </c>
      <c r="E37" s="339">
        <v>44.4</v>
      </c>
      <c r="F37" s="339">
        <v>47</v>
      </c>
      <c r="G37" s="392"/>
      <c r="H37" s="364">
        <v>45</v>
      </c>
      <c r="I37" s="339">
        <v>43.8</v>
      </c>
      <c r="J37" s="339">
        <v>46.1</v>
      </c>
      <c r="K37" s="392"/>
      <c r="L37" s="339">
        <v>42.9</v>
      </c>
      <c r="M37" s="346">
        <v>41.1</v>
      </c>
      <c r="N37" s="339">
        <v>44.8</v>
      </c>
      <c r="O37" s="339">
        <v>43.3</v>
      </c>
      <c r="P37" s="331"/>
      <c r="Q37" s="341" t="s">
        <v>22</v>
      </c>
      <c r="R37" s="392"/>
      <c r="S37" s="339">
        <v>41.9</v>
      </c>
      <c r="T37" s="339">
        <v>40.799999999999997</v>
      </c>
      <c r="U37" s="339">
        <v>43.1</v>
      </c>
      <c r="V37" s="346"/>
      <c r="W37" s="364">
        <v>44.8</v>
      </c>
      <c r="X37" s="339">
        <v>43.6</v>
      </c>
      <c r="Y37" s="339">
        <v>46</v>
      </c>
      <c r="Z37" s="346"/>
      <c r="AA37" s="364">
        <v>41.6</v>
      </c>
      <c r="AB37" s="339">
        <v>40.6</v>
      </c>
      <c r="AC37" s="339">
        <v>42.7</v>
      </c>
      <c r="AD37" s="339"/>
    </row>
    <row r="38" spans="1:30" ht="10.5" customHeight="1">
      <c r="A38" s="331"/>
      <c r="B38" s="407" t="s">
        <v>7</v>
      </c>
      <c r="C38" s="392"/>
      <c r="D38" s="339">
        <v>45.8</v>
      </c>
      <c r="E38" s="339">
        <v>44.2</v>
      </c>
      <c r="F38" s="339">
        <v>47.6</v>
      </c>
      <c r="G38" s="346"/>
      <c r="H38" s="364">
        <v>44.2</v>
      </c>
      <c r="I38" s="339">
        <v>43.4</v>
      </c>
      <c r="J38" s="339">
        <v>44.9</v>
      </c>
      <c r="K38" s="346"/>
      <c r="L38" s="364">
        <v>41.3</v>
      </c>
      <c r="M38" s="339">
        <v>39.1</v>
      </c>
      <c r="N38" s="339">
        <v>43.4</v>
      </c>
      <c r="O38" s="339">
        <v>42.5</v>
      </c>
      <c r="P38" s="331"/>
      <c r="Q38" s="407" t="s">
        <v>7</v>
      </c>
      <c r="R38" s="392"/>
      <c r="S38" s="339">
        <v>41.2</v>
      </c>
      <c r="T38" s="339">
        <v>39.9</v>
      </c>
      <c r="U38" s="339">
        <v>42.5</v>
      </c>
      <c r="V38" s="346"/>
      <c r="W38" s="364">
        <v>45.4</v>
      </c>
      <c r="X38" s="339">
        <v>44.1</v>
      </c>
      <c r="Y38" s="339">
        <v>47</v>
      </c>
      <c r="Z38" s="346"/>
      <c r="AA38" s="364">
        <v>40.200000000000003</v>
      </c>
      <c r="AB38" s="339">
        <v>39.200000000000003</v>
      </c>
      <c r="AC38" s="339">
        <v>41.4</v>
      </c>
      <c r="AD38" s="339"/>
    </row>
    <row r="39" spans="1:30" ht="3" customHeight="1">
      <c r="C39" s="392"/>
      <c r="D39" s="366"/>
      <c r="E39" s="346"/>
      <c r="F39" s="346"/>
      <c r="G39" s="346"/>
      <c r="H39" s="366"/>
      <c r="I39" s="346"/>
      <c r="J39" s="346"/>
      <c r="K39" s="346"/>
      <c r="L39" s="366"/>
      <c r="M39" s="346"/>
      <c r="N39" s="346"/>
      <c r="O39" s="346"/>
      <c r="R39" s="392"/>
      <c r="S39" s="366"/>
      <c r="T39" s="346"/>
      <c r="U39" s="346"/>
      <c r="V39" s="346"/>
      <c r="W39" s="366"/>
      <c r="X39" s="346"/>
      <c r="Y39" s="346"/>
      <c r="Z39" s="346"/>
      <c r="AA39" s="366"/>
      <c r="AB39" s="346"/>
      <c r="AC39" s="346"/>
      <c r="AD39" s="346"/>
    </row>
    <row r="40" spans="1:30" ht="1.5" customHeight="1">
      <c r="C40" s="392"/>
      <c r="H40" s="393"/>
      <c r="L40" s="393"/>
      <c r="R40" s="392"/>
      <c r="W40" s="393"/>
      <c r="AA40" s="393"/>
    </row>
    <row r="41" spans="1:30" ht="13.5" customHeight="1">
      <c r="A41" s="1469" t="s">
        <v>59</v>
      </c>
      <c r="B41" s="1470"/>
      <c r="C41" s="1470"/>
      <c r="D41" s="400" t="s">
        <v>30</v>
      </c>
      <c r="E41" s="400"/>
      <c r="F41" s="400"/>
      <c r="G41" s="399"/>
      <c r="H41" s="400" t="s">
        <v>31</v>
      </c>
      <c r="I41" s="400"/>
      <c r="J41" s="400"/>
      <c r="K41" s="399"/>
      <c r="L41" s="1470" t="s">
        <v>32</v>
      </c>
      <c r="M41" s="1470"/>
      <c r="N41" s="1470"/>
      <c r="O41" s="1475"/>
      <c r="P41" s="1471" t="s">
        <v>65</v>
      </c>
      <c r="Q41" s="1471"/>
      <c r="R41" s="1472"/>
      <c r="S41" s="400" t="s">
        <v>33</v>
      </c>
      <c r="T41" s="400"/>
      <c r="U41" s="400"/>
      <c r="V41" s="399"/>
      <c r="W41" s="400" t="s">
        <v>34</v>
      </c>
      <c r="X41" s="400"/>
      <c r="Y41" s="400"/>
      <c r="Z41" s="399"/>
      <c r="AA41" s="1470" t="s">
        <v>35</v>
      </c>
      <c r="AB41" s="1470"/>
      <c r="AC41" s="1470"/>
      <c r="AD41" s="1475"/>
    </row>
    <row r="42" spans="1:30" ht="13.5" customHeight="1">
      <c r="A42" s="1469"/>
      <c r="B42" s="1470"/>
      <c r="C42" s="1470"/>
      <c r="D42" s="398" t="s">
        <v>5</v>
      </c>
      <c r="E42" s="397" t="s">
        <v>3</v>
      </c>
      <c r="F42" s="400" t="s">
        <v>4</v>
      </c>
      <c r="G42" s="399"/>
      <c r="H42" s="398" t="s">
        <v>5</v>
      </c>
      <c r="I42" s="397" t="s">
        <v>3</v>
      </c>
      <c r="J42" s="400" t="s">
        <v>4</v>
      </c>
      <c r="K42" s="399"/>
      <c r="L42" s="398" t="s">
        <v>5</v>
      </c>
      <c r="M42" s="397" t="s">
        <v>3</v>
      </c>
      <c r="N42" s="1470" t="s">
        <v>4</v>
      </c>
      <c r="O42" s="1475"/>
      <c r="P42" s="1473"/>
      <c r="Q42" s="1473"/>
      <c r="R42" s="1474"/>
      <c r="S42" s="398" t="s">
        <v>5</v>
      </c>
      <c r="T42" s="397" t="s">
        <v>3</v>
      </c>
      <c r="U42" s="400" t="s">
        <v>4</v>
      </c>
      <c r="V42" s="399"/>
      <c r="W42" s="398" t="s">
        <v>5</v>
      </c>
      <c r="X42" s="397" t="s">
        <v>3</v>
      </c>
      <c r="Y42" s="400" t="s">
        <v>4</v>
      </c>
      <c r="Z42" s="399"/>
      <c r="AA42" s="398" t="s">
        <v>5</v>
      </c>
      <c r="AB42" s="397" t="s">
        <v>3</v>
      </c>
      <c r="AC42" s="1470" t="s">
        <v>4</v>
      </c>
      <c r="AD42" s="1475"/>
    </row>
    <row r="43" spans="1:30" ht="3" customHeight="1">
      <c r="A43" s="395"/>
      <c r="B43" s="395"/>
      <c r="C43" s="394"/>
      <c r="H43" s="393"/>
      <c r="L43" s="393"/>
      <c r="P43" s="395"/>
      <c r="Q43" s="395"/>
      <c r="R43" s="394"/>
      <c r="W43" s="393"/>
      <c r="AA43" s="393"/>
    </row>
    <row r="44" spans="1:30" ht="10.5" customHeight="1">
      <c r="A44" s="331"/>
      <c r="B44" s="353" t="s">
        <v>6</v>
      </c>
      <c r="C44" s="392"/>
      <c r="D44" s="375">
        <v>105321</v>
      </c>
      <c r="E44" s="375">
        <v>51179</v>
      </c>
      <c r="F44" s="375">
        <v>54142</v>
      </c>
      <c r="G44" s="377"/>
      <c r="H44" s="376">
        <v>63670</v>
      </c>
      <c r="I44" s="375">
        <v>31524</v>
      </c>
      <c r="J44" s="375">
        <v>32146</v>
      </c>
      <c r="K44" s="377"/>
      <c r="L44" s="376">
        <v>216996</v>
      </c>
      <c r="M44" s="375">
        <v>108046</v>
      </c>
      <c r="N44" s="375">
        <v>108950</v>
      </c>
      <c r="O44" s="375"/>
      <c r="P44" s="331"/>
      <c r="Q44" s="353" t="s">
        <v>6</v>
      </c>
      <c r="R44" s="392"/>
      <c r="S44" s="375">
        <v>219276</v>
      </c>
      <c r="T44" s="375">
        <v>108920</v>
      </c>
      <c r="U44" s="375">
        <v>110356</v>
      </c>
      <c r="V44" s="377"/>
      <c r="W44" s="376">
        <v>157754</v>
      </c>
      <c r="X44" s="375">
        <v>77675</v>
      </c>
      <c r="Y44" s="375">
        <v>80079</v>
      </c>
      <c r="Z44" s="377"/>
      <c r="AA44" s="376">
        <v>158783</v>
      </c>
      <c r="AB44" s="375">
        <v>80948</v>
      </c>
      <c r="AC44" s="375">
        <v>77835</v>
      </c>
      <c r="AD44" s="375"/>
    </row>
    <row r="45" spans="1:30" ht="3" customHeight="1">
      <c r="A45" s="331"/>
      <c r="B45" s="353"/>
      <c r="C45" s="392"/>
      <c r="D45" s="369"/>
      <c r="E45" s="369"/>
      <c r="F45" s="369"/>
      <c r="H45" s="370"/>
      <c r="I45" s="369"/>
      <c r="J45" s="369"/>
      <c r="L45" s="370"/>
      <c r="M45" s="369"/>
      <c r="N45" s="369"/>
      <c r="O45" s="369"/>
      <c r="P45" s="331"/>
      <c r="Q45" s="353"/>
      <c r="R45" s="392"/>
      <c r="S45" s="369"/>
      <c r="T45" s="369"/>
      <c r="U45" s="369"/>
      <c r="W45" s="370"/>
      <c r="X45" s="369"/>
      <c r="Y45" s="369"/>
      <c r="AA45" s="370"/>
      <c r="AB45" s="369"/>
      <c r="AC45" s="369"/>
      <c r="AD45" s="369"/>
    </row>
    <row r="46" spans="1:30" ht="10.5" customHeight="1">
      <c r="A46" s="331"/>
      <c r="B46" s="345" t="s">
        <v>36</v>
      </c>
      <c r="C46" s="362"/>
      <c r="D46" s="367">
        <v>4060</v>
      </c>
      <c r="E46" s="367">
        <v>2065</v>
      </c>
      <c r="F46" s="367">
        <v>1995</v>
      </c>
      <c r="G46" s="346"/>
      <c r="H46" s="368">
        <v>2186</v>
      </c>
      <c r="I46" s="367">
        <v>1122</v>
      </c>
      <c r="J46" s="367">
        <v>1064</v>
      </c>
      <c r="K46" s="346"/>
      <c r="L46" s="368">
        <v>10314</v>
      </c>
      <c r="M46" s="367">
        <v>5335</v>
      </c>
      <c r="N46" s="367">
        <v>4979</v>
      </c>
      <c r="O46" s="367"/>
      <c r="P46" s="331"/>
      <c r="Q46" s="345" t="s">
        <v>36</v>
      </c>
      <c r="R46" s="362"/>
      <c r="S46" s="367">
        <v>12080</v>
      </c>
      <c r="T46" s="367">
        <v>6196</v>
      </c>
      <c r="U46" s="367">
        <v>5884</v>
      </c>
      <c r="V46" s="346"/>
      <c r="W46" s="368">
        <v>7776</v>
      </c>
      <c r="X46" s="367">
        <v>4037</v>
      </c>
      <c r="Y46" s="367">
        <v>3739</v>
      </c>
      <c r="Z46" s="346"/>
      <c r="AA46" s="368">
        <v>7735</v>
      </c>
      <c r="AB46" s="367">
        <v>3956</v>
      </c>
      <c r="AC46" s="367">
        <v>3779</v>
      </c>
      <c r="AD46" s="367"/>
    </row>
    <row r="47" spans="1:30" ht="10.5" customHeight="1">
      <c r="A47" s="331"/>
      <c r="B47" s="345" t="s">
        <v>37</v>
      </c>
      <c r="C47" s="362"/>
      <c r="D47" s="367">
        <v>4278</v>
      </c>
      <c r="E47" s="367">
        <v>2167</v>
      </c>
      <c r="F47" s="367">
        <v>2111</v>
      </c>
      <c r="G47" s="346"/>
      <c r="H47" s="368">
        <v>2408</v>
      </c>
      <c r="I47" s="367">
        <v>1202</v>
      </c>
      <c r="J47" s="367">
        <v>1206</v>
      </c>
      <c r="K47" s="346"/>
      <c r="L47" s="368">
        <v>10603</v>
      </c>
      <c r="M47" s="367">
        <v>5421</v>
      </c>
      <c r="N47" s="367">
        <v>5182</v>
      </c>
      <c r="O47" s="367"/>
      <c r="P47" s="331"/>
      <c r="Q47" s="345" t="s">
        <v>37</v>
      </c>
      <c r="R47" s="362"/>
      <c r="S47" s="367">
        <v>12433</v>
      </c>
      <c r="T47" s="367">
        <v>6374</v>
      </c>
      <c r="U47" s="367">
        <v>6059</v>
      </c>
      <c r="V47" s="346"/>
      <c r="W47" s="368">
        <v>8444</v>
      </c>
      <c r="X47" s="367">
        <v>4337</v>
      </c>
      <c r="Y47" s="367">
        <v>4107</v>
      </c>
      <c r="Z47" s="346"/>
      <c r="AA47" s="368">
        <v>8062</v>
      </c>
      <c r="AB47" s="367">
        <v>4067</v>
      </c>
      <c r="AC47" s="367">
        <v>3995</v>
      </c>
      <c r="AD47" s="367"/>
    </row>
    <row r="48" spans="1:30" ht="10.5" customHeight="1">
      <c r="A48" s="331"/>
      <c r="B48" s="343" t="s">
        <v>38</v>
      </c>
      <c r="C48" s="362"/>
      <c r="D48" s="367">
        <v>4268</v>
      </c>
      <c r="E48" s="367">
        <v>2153</v>
      </c>
      <c r="F48" s="367">
        <v>2115</v>
      </c>
      <c r="G48" s="346"/>
      <c r="H48" s="368">
        <v>2432</v>
      </c>
      <c r="I48" s="367">
        <v>1223</v>
      </c>
      <c r="J48" s="367">
        <v>1209</v>
      </c>
      <c r="K48" s="346"/>
      <c r="L48" s="368">
        <v>10455</v>
      </c>
      <c r="M48" s="367">
        <v>5337</v>
      </c>
      <c r="N48" s="367">
        <v>5118</v>
      </c>
      <c r="O48" s="367"/>
      <c r="P48" s="331"/>
      <c r="Q48" s="343" t="s">
        <v>38</v>
      </c>
      <c r="R48" s="362"/>
      <c r="S48" s="367">
        <v>11817</v>
      </c>
      <c r="T48" s="367">
        <v>6048</v>
      </c>
      <c r="U48" s="367">
        <v>5769</v>
      </c>
      <c r="V48" s="346"/>
      <c r="W48" s="368">
        <v>8074</v>
      </c>
      <c r="X48" s="367">
        <v>4114</v>
      </c>
      <c r="Y48" s="367">
        <v>3960</v>
      </c>
      <c r="Z48" s="346"/>
      <c r="AA48" s="368">
        <v>7731</v>
      </c>
      <c r="AB48" s="367">
        <v>3883</v>
      </c>
      <c r="AC48" s="367">
        <v>3848</v>
      </c>
      <c r="AD48" s="367"/>
    </row>
    <row r="49" spans="1:30" ht="10.5" customHeight="1">
      <c r="A49" s="331"/>
      <c r="B49" s="343" t="s">
        <v>39</v>
      </c>
      <c r="C49" s="362"/>
      <c r="D49" s="367">
        <v>4719</v>
      </c>
      <c r="E49" s="367">
        <v>2341</v>
      </c>
      <c r="F49" s="367">
        <v>2378</v>
      </c>
      <c r="G49" s="346"/>
      <c r="H49" s="368">
        <v>2786</v>
      </c>
      <c r="I49" s="367">
        <v>1461</v>
      </c>
      <c r="J49" s="367">
        <v>1325</v>
      </c>
      <c r="K49" s="346"/>
      <c r="L49" s="368">
        <v>10446</v>
      </c>
      <c r="M49" s="367">
        <v>5254</v>
      </c>
      <c r="N49" s="367">
        <v>5192</v>
      </c>
      <c r="O49" s="367"/>
      <c r="P49" s="331"/>
      <c r="Q49" s="343" t="s">
        <v>39</v>
      </c>
      <c r="R49" s="362"/>
      <c r="S49" s="367">
        <v>11272</v>
      </c>
      <c r="T49" s="367">
        <v>5740</v>
      </c>
      <c r="U49" s="367">
        <v>5532</v>
      </c>
      <c r="V49" s="346"/>
      <c r="W49" s="368">
        <v>7925</v>
      </c>
      <c r="X49" s="367">
        <v>3971</v>
      </c>
      <c r="Y49" s="367">
        <v>3954</v>
      </c>
      <c r="Z49" s="346"/>
      <c r="AA49" s="368">
        <v>8297</v>
      </c>
      <c r="AB49" s="367">
        <v>4431</v>
      </c>
      <c r="AC49" s="367">
        <v>3866</v>
      </c>
      <c r="AD49" s="367"/>
    </row>
    <row r="50" spans="1:30" ht="10.5" customHeight="1">
      <c r="A50" s="331"/>
      <c r="B50" s="343" t="s">
        <v>40</v>
      </c>
      <c r="C50" s="362"/>
      <c r="D50" s="367">
        <v>6349</v>
      </c>
      <c r="E50" s="367">
        <v>3049</v>
      </c>
      <c r="F50" s="367">
        <v>3300</v>
      </c>
      <c r="G50" s="346"/>
      <c r="H50" s="368">
        <v>3970</v>
      </c>
      <c r="I50" s="367">
        <v>2028</v>
      </c>
      <c r="J50" s="367">
        <v>1942</v>
      </c>
      <c r="K50" s="346"/>
      <c r="L50" s="368">
        <v>12295</v>
      </c>
      <c r="M50" s="367">
        <v>6220</v>
      </c>
      <c r="N50" s="367">
        <v>6075</v>
      </c>
      <c r="O50" s="367"/>
      <c r="P50" s="331"/>
      <c r="Q50" s="343" t="s">
        <v>40</v>
      </c>
      <c r="R50" s="362"/>
      <c r="S50" s="367">
        <v>11880</v>
      </c>
      <c r="T50" s="367">
        <v>5941</v>
      </c>
      <c r="U50" s="367">
        <v>5939</v>
      </c>
      <c r="V50" s="346"/>
      <c r="W50" s="368">
        <v>10612</v>
      </c>
      <c r="X50" s="367">
        <v>5258</v>
      </c>
      <c r="Y50" s="367">
        <v>5354</v>
      </c>
      <c r="Z50" s="346"/>
      <c r="AA50" s="368">
        <v>13496</v>
      </c>
      <c r="AB50" s="367">
        <v>7969</v>
      </c>
      <c r="AC50" s="367">
        <v>5527</v>
      </c>
      <c r="AD50" s="367"/>
    </row>
    <row r="51" spans="1:30" ht="10.5" customHeight="1">
      <c r="A51" s="331"/>
      <c r="B51" s="331" t="s">
        <v>41</v>
      </c>
      <c r="C51" s="362"/>
      <c r="D51" s="367">
        <v>6710</v>
      </c>
      <c r="E51" s="367">
        <v>3354</v>
      </c>
      <c r="F51" s="367">
        <v>3356</v>
      </c>
      <c r="G51" s="346"/>
      <c r="H51" s="368">
        <v>4205</v>
      </c>
      <c r="I51" s="367">
        <v>2191</v>
      </c>
      <c r="J51" s="367">
        <v>2014</v>
      </c>
      <c r="K51" s="346"/>
      <c r="L51" s="368">
        <v>15304</v>
      </c>
      <c r="M51" s="367">
        <v>7692</v>
      </c>
      <c r="N51" s="367">
        <v>7612</v>
      </c>
      <c r="O51" s="367"/>
      <c r="P51" s="331"/>
      <c r="Q51" s="331" t="s">
        <v>41</v>
      </c>
      <c r="R51" s="362"/>
      <c r="S51" s="367">
        <v>14417</v>
      </c>
      <c r="T51" s="367">
        <v>7369</v>
      </c>
      <c r="U51" s="367">
        <v>7048</v>
      </c>
      <c r="V51" s="346"/>
      <c r="W51" s="368">
        <v>10806</v>
      </c>
      <c r="X51" s="367">
        <v>5499</v>
      </c>
      <c r="Y51" s="367">
        <v>5307</v>
      </c>
      <c r="Z51" s="346"/>
      <c r="AA51" s="368">
        <v>11645</v>
      </c>
      <c r="AB51" s="367">
        <v>6349</v>
      </c>
      <c r="AC51" s="367">
        <v>5296</v>
      </c>
      <c r="AD51" s="367"/>
    </row>
    <row r="52" spans="1:30" ht="10.5" customHeight="1">
      <c r="A52" s="331"/>
      <c r="B52" s="331" t="s">
        <v>42</v>
      </c>
      <c r="C52" s="362"/>
      <c r="D52" s="367">
        <v>7565</v>
      </c>
      <c r="E52" s="367">
        <v>3800</v>
      </c>
      <c r="F52" s="367">
        <v>3765</v>
      </c>
      <c r="G52" s="346"/>
      <c r="H52" s="368">
        <v>4785</v>
      </c>
      <c r="I52" s="367">
        <v>2475</v>
      </c>
      <c r="J52" s="367">
        <v>2310</v>
      </c>
      <c r="K52" s="346"/>
      <c r="L52" s="368">
        <v>19110</v>
      </c>
      <c r="M52" s="367">
        <v>9904</v>
      </c>
      <c r="N52" s="367">
        <v>9206</v>
      </c>
      <c r="O52" s="367"/>
      <c r="P52" s="331"/>
      <c r="Q52" s="331" t="s">
        <v>42</v>
      </c>
      <c r="R52" s="362"/>
      <c r="S52" s="367">
        <v>18981</v>
      </c>
      <c r="T52" s="367">
        <v>9652</v>
      </c>
      <c r="U52" s="367">
        <v>9329</v>
      </c>
      <c r="V52" s="346"/>
      <c r="W52" s="368">
        <v>13525</v>
      </c>
      <c r="X52" s="367">
        <v>6716</v>
      </c>
      <c r="Y52" s="367">
        <v>6809</v>
      </c>
      <c r="Z52" s="346"/>
      <c r="AA52" s="368">
        <v>13896</v>
      </c>
      <c r="AB52" s="367">
        <v>7083</v>
      </c>
      <c r="AC52" s="367">
        <v>6813</v>
      </c>
      <c r="AD52" s="367"/>
    </row>
    <row r="53" spans="1:30" ht="10.5" customHeight="1">
      <c r="A53" s="331"/>
      <c r="B53" s="331" t="s">
        <v>43</v>
      </c>
      <c r="C53" s="362"/>
      <c r="D53" s="367">
        <v>7490</v>
      </c>
      <c r="E53" s="367">
        <v>3727</v>
      </c>
      <c r="F53" s="367">
        <v>3763</v>
      </c>
      <c r="G53" s="346"/>
      <c r="H53" s="368">
        <v>4695</v>
      </c>
      <c r="I53" s="367">
        <v>2408</v>
      </c>
      <c r="J53" s="367">
        <v>2287</v>
      </c>
      <c r="K53" s="346"/>
      <c r="L53" s="368">
        <v>17375</v>
      </c>
      <c r="M53" s="367">
        <v>8997</v>
      </c>
      <c r="N53" s="367">
        <v>8378</v>
      </c>
      <c r="O53" s="367"/>
      <c r="P53" s="331"/>
      <c r="Q53" s="331" t="s">
        <v>43</v>
      </c>
      <c r="R53" s="362"/>
      <c r="S53" s="367">
        <v>18828</v>
      </c>
      <c r="T53" s="367">
        <v>9563</v>
      </c>
      <c r="U53" s="367">
        <v>9265</v>
      </c>
      <c r="V53" s="346"/>
      <c r="W53" s="368">
        <v>14603</v>
      </c>
      <c r="X53" s="367">
        <v>7279</v>
      </c>
      <c r="Y53" s="367">
        <v>7324</v>
      </c>
      <c r="Z53" s="346"/>
      <c r="AA53" s="368">
        <v>14091</v>
      </c>
      <c r="AB53" s="367">
        <v>7249</v>
      </c>
      <c r="AC53" s="367">
        <v>6842</v>
      </c>
      <c r="AD53" s="367"/>
    </row>
    <row r="54" spans="1:30" ht="10.5" customHeight="1">
      <c r="A54" s="331"/>
      <c r="B54" s="331" t="s">
        <v>44</v>
      </c>
      <c r="C54" s="362"/>
      <c r="D54" s="367">
        <v>6665</v>
      </c>
      <c r="E54" s="367">
        <v>3291</v>
      </c>
      <c r="F54" s="367">
        <v>3374</v>
      </c>
      <c r="G54" s="346"/>
      <c r="H54" s="368">
        <v>4067</v>
      </c>
      <c r="I54" s="367">
        <v>2066</v>
      </c>
      <c r="J54" s="367">
        <v>2001</v>
      </c>
      <c r="K54" s="346"/>
      <c r="L54" s="368">
        <v>14332</v>
      </c>
      <c r="M54" s="367">
        <v>7354</v>
      </c>
      <c r="N54" s="367">
        <v>6978</v>
      </c>
      <c r="O54" s="367"/>
      <c r="P54" s="331"/>
      <c r="Q54" s="331" t="s">
        <v>44</v>
      </c>
      <c r="R54" s="362"/>
      <c r="S54" s="367">
        <v>15453</v>
      </c>
      <c r="T54" s="367">
        <v>7885</v>
      </c>
      <c r="U54" s="367">
        <v>7568</v>
      </c>
      <c r="V54" s="346"/>
      <c r="W54" s="368">
        <v>12219</v>
      </c>
      <c r="X54" s="367">
        <v>6185</v>
      </c>
      <c r="Y54" s="367">
        <v>6034</v>
      </c>
      <c r="Z54" s="346"/>
      <c r="AA54" s="368">
        <v>11642</v>
      </c>
      <c r="AB54" s="367">
        <v>5910</v>
      </c>
      <c r="AC54" s="367">
        <v>5732</v>
      </c>
      <c r="AD54" s="367"/>
    </row>
    <row r="55" spans="1:30" ht="10.5" customHeight="1">
      <c r="A55" s="331"/>
      <c r="B55" s="331" t="s">
        <v>45</v>
      </c>
      <c r="C55" s="362"/>
      <c r="D55" s="367">
        <v>6353</v>
      </c>
      <c r="E55" s="367">
        <v>3145</v>
      </c>
      <c r="F55" s="367">
        <v>3208</v>
      </c>
      <c r="G55" s="346"/>
      <c r="H55" s="368">
        <v>3945</v>
      </c>
      <c r="I55" s="367">
        <v>1993</v>
      </c>
      <c r="J55" s="367">
        <v>1952</v>
      </c>
      <c r="K55" s="346"/>
      <c r="L55" s="368">
        <v>12063</v>
      </c>
      <c r="M55" s="367">
        <v>6206</v>
      </c>
      <c r="N55" s="367">
        <v>5857</v>
      </c>
      <c r="O55" s="367"/>
      <c r="P55" s="331"/>
      <c r="Q55" s="331" t="s">
        <v>45</v>
      </c>
      <c r="R55" s="362"/>
      <c r="S55" s="367">
        <v>12997</v>
      </c>
      <c r="T55" s="367">
        <v>6520</v>
      </c>
      <c r="U55" s="367">
        <v>6477</v>
      </c>
      <c r="V55" s="346"/>
      <c r="W55" s="368">
        <v>10083</v>
      </c>
      <c r="X55" s="367">
        <v>5071</v>
      </c>
      <c r="Y55" s="367">
        <v>5012</v>
      </c>
      <c r="Z55" s="346"/>
      <c r="AA55" s="368">
        <v>9941</v>
      </c>
      <c r="AB55" s="367">
        <v>5150</v>
      </c>
      <c r="AC55" s="367">
        <v>4791</v>
      </c>
      <c r="AD55" s="367"/>
    </row>
    <row r="56" spans="1:30" ht="10.5" customHeight="1">
      <c r="A56" s="331"/>
      <c r="B56" s="331" t="s">
        <v>46</v>
      </c>
      <c r="C56" s="362"/>
      <c r="D56" s="367">
        <v>6327</v>
      </c>
      <c r="E56" s="367">
        <v>3190</v>
      </c>
      <c r="F56" s="367">
        <v>3137</v>
      </c>
      <c r="G56" s="346"/>
      <c r="H56" s="368">
        <v>4244</v>
      </c>
      <c r="I56" s="367">
        <v>2225</v>
      </c>
      <c r="J56" s="367">
        <v>2019</v>
      </c>
      <c r="K56" s="346"/>
      <c r="L56" s="368">
        <v>12335</v>
      </c>
      <c r="M56" s="367">
        <v>6363</v>
      </c>
      <c r="N56" s="367">
        <v>5972</v>
      </c>
      <c r="O56" s="367"/>
      <c r="P56" s="331"/>
      <c r="Q56" s="331" t="s">
        <v>46</v>
      </c>
      <c r="R56" s="362"/>
      <c r="S56" s="367">
        <v>13050</v>
      </c>
      <c r="T56" s="367">
        <v>6469</v>
      </c>
      <c r="U56" s="367">
        <v>6581</v>
      </c>
      <c r="V56" s="346"/>
      <c r="W56" s="368">
        <v>9378</v>
      </c>
      <c r="X56" s="367">
        <v>4719</v>
      </c>
      <c r="Y56" s="367">
        <v>4659</v>
      </c>
      <c r="Z56" s="346"/>
      <c r="AA56" s="368">
        <v>8544</v>
      </c>
      <c r="AB56" s="367">
        <v>4421</v>
      </c>
      <c r="AC56" s="367">
        <v>4123</v>
      </c>
      <c r="AD56" s="367"/>
    </row>
    <row r="57" spans="1:30" ht="10.5" customHeight="1">
      <c r="A57" s="331"/>
      <c r="B57" s="331" t="s">
        <v>47</v>
      </c>
      <c r="C57" s="362"/>
      <c r="D57" s="367">
        <v>8628</v>
      </c>
      <c r="E57" s="367">
        <v>4322</v>
      </c>
      <c r="F57" s="367">
        <v>4306</v>
      </c>
      <c r="G57" s="346"/>
      <c r="H57" s="368">
        <v>5415</v>
      </c>
      <c r="I57" s="367">
        <v>2843</v>
      </c>
      <c r="J57" s="367">
        <v>2572</v>
      </c>
      <c r="K57" s="346"/>
      <c r="L57" s="368">
        <v>16977</v>
      </c>
      <c r="M57" s="367">
        <v>8601</v>
      </c>
      <c r="N57" s="367">
        <v>8376</v>
      </c>
      <c r="O57" s="367"/>
      <c r="P57" s="331"/>
      <c r="Q57" s="331" t="s">
        <v>47</v>
      </c>
      <c r="R57" s="362"/>
      <c r="S57" s="367">
        <v>17322</v>
      </c>
      <c r="T57" s="367">
        <v>8495</v>
      </c>
      <c r="U57" s="367">
        <v>8827</v>
      </c>
      <c r="V57" s="346"/>
      <c r="W57" s="368">
        <v>11335</v>
      </c>
      <c r="X57" s="367">
        <v>5592</v>
      </c>
      <c r="Y57" s="367">
        <v>5743</v>
      </c>
      <c r="Z57" s="346"/>
      <c r="AA57" s="368">
        <v>10759</v>
      </c>
      <c r="AB57" s="367">
        <v>5450</v>
      </c>
      <c r="AC57" s="367">
        <v>5309</v>
      </c>
      <c r="AD57" s="367"/>
    </row>
    <row r="58" spans="1:30" ht="10.5" customHeight="1">
      <c r="A58" s="331"/>
      <c r="B58" s="331" t="s">
        <v>48</v>
      </c>
      <c r="C58" s="362"/>
      <c r="D58" s="367">
        <v>6573</v>
      </c>
      <c r="E58" s="367">
        <v>3260</v>
      </c>
      <c r="F58" s="367">
        <v>3313</v>
      </c>
      <c r="G58" s="346"/>
      <c r="H58" s="368">
        <v>4212</v>
      </c>
      <c r="I58" s="367">
        <v>2160</v>
      </c>
      <c r="J58" s="367">
        <v>2052</v>
      </c>
      <c r="K58" s="346"/>
      <c r="L58" s="368">
        <v>13810</v>
      </c>
      <c r="M58" s="367">
        <v>6949</v>
      </c>
      <c r="N58" s="367">
        <v>6861</v>
      </c>
      <c r="O58" s="367"/>
      <c r="P58" s="331"/>
      <c r="Q58" s="331" t="s">
        <v>48</v>
      </c>
      <c r="R58" s="362"/>
      <c r="S58" s="367">
        <v>13475</v>
      </c>
      <c r="T58" s="367">
        <v>6729</v>
      </c>
      <c r="U58" s="367">
        <v>6746</v>
      </c>
      <c r="V58" s="346"/>
      <c r="W58" s="368">
        <v>8443</v>
      </c>
      <c r="X58" s="367">
        <v>4062</v>
      </c>
      <c r="Y58" s="367">
        <v>4381</v>
      </c>
      <c r="Z58" s="346"/>
      <c r="AA58" s="368">
        <v>8490</v>
      </c>
      <c r="AB58" s="367">
        <v>4024</v>
      </c>
      <c r="AC58" s="367">
        <v>4466</v>
      </c>
      <c r="AD58" s="367"/>
    </row>
    <row r="59" spans="1:30" ht="10.5" customHeight="1">
      <c r="A59" s="331"/>
      <c r="B59" s="331" t="s">
        <v>49</v>
      </c>
      <c r="C59" s="362"/>
      <c r="D59" s="367">
        <v>6141</v>
      </c>
      <c r="E59" s="367">
        <v>2881</v>
      </c>
      <c r="F59" s="367">
        <v>3260</v>
      </c>
      <c r="G59" s="346"/>
      <c r="H59" s="368">
        <v>3819</v>
      </c>
      <c r="I59" s="367">
        <v>1779</v>
      </c>
      <c r="J59" s="367">
        <v>2040</v>
      </c>
      <c r="K59" s="346"/>
      <c r="L59" s="368">
        <v>13091</v>
      </c>
      <c r="M59" s="367">
        <v>6316</v>
      </c>
      <c r="N59" s="367">
        <v>6775</v>
      </c>
      <c r="O59" s="367"/>
      <c r="P59" s="331"/>
      <c r="Q59" s="331" t="s">
        <v>49</v>
      </c>
      <c r="R59" s="362"/>
      <c r="S59" s="367">
        <v>12054</v>
      </c>
      <c r="T59" s="367">
        <v>5945</v>
      </c>
      <c r="U59" s="367">
        <v>6109</v>
      </c>
      <c r="V59" s="346"/>
      <c r="W59" s="368">
        <v>7391</v>
      </c>
      <c r="X59" s="367">
        <v>3486</v>
      </c>
      <c r="Y59" s="367">
        <v>3905</v>
      </c>
      <c r="Z59" s="346"/>
      <c r="AA59" s="368">
        <v>7981</v>
      </c>
      <c r="AB59" s="367">
        <v>3829</v>
      </c>
      <c r="AC59" s="367">
        <v>4152</v>
      </c>
      <c r="AD59" s="367"/>
    </row>
    <row r="60" spans="1:30" ht="10.5" customHeight="1">
      <c r="A60" s="331"/>
      <c r="B60" s="331" t="s">
        <v>50</v>
      </c>
      <c r="C60" s="362"/>
      <c r="D60" s="367">
        <v>5636</v>
      </c>
      <c r="E60" s="367">
        <v>2488</v>
      </c>
      <c r="F60" s="367">
        <v>3148</v>
      </c>
      <c r="G60" s="346"/>
      <c r="H60" s="368">
        <v>3777</v>
      </c>
      <c r="I60" s="367">
        <v>1701</v>
      </c>
      <c r="J60" s="367">
        <v>2076</v>
      </c>
      <c r="K60" s="346"/>
      <c r="L60" s="368">
        <v>11191</v>
      </c>
      <c r="M60" s="367">
        <v>5239</v>
      </c>
      <c r="N60" s="367">
        <v>5952</v>
      </c>
      <c r="O60" s="367"/>
      <c r="P60" s="331"/>
      <c r="Q60" s="331" t="s">
        <v>50</v>
      </c>
      <c r="R60" s="362"/>
      <c r="S60" s="367">
        <v>9455</v>
      </c>
      <c r="T60" s="367">
        <v>4562</v>
      </c>
      <c r="U60" s="367">
        <v>4893</v>
      </c>
      <c r="V60" s="346"/>
      <c r="W60" s="368">
        <v>6347</v>
      </c>
      <c r="X60" s="367">
        <v>2907</v>
      </c>
      <c r="Y60" s="367">
        <v>3440</v>
      </c>
      <c r="Z60" s="346"/>
      <c r="AA60" s="368">
        <v>6629</v>
      </c>
      <c r="AB60" s="367">
        <v>3218</v>
      </c>
      <c r="AC60" s="367">
        <v>3411</v>
      </c>
      <c r="AD60" s="367"/>
    </row>
    <row r="61" spans="1:30" ht="10.5" customHeight="1">
      <c r="A61" s="331"/>
      <c r="B61" s="331" t="s">
        <v>51</v>
      </c>
      <c r="C61" s="362"/>
      <c r="D61" s="367">
        <v>4738</v>
      </c>
      <c r="E61" s="367">
        <v>1994</v>
      </c>
      <c r="F61" s="367">
        <v>2744</v>
      </c>
      <c r="G61" s="346"/>
      <c r="H61" s="368">
        <v>2906</v>
      </c>
      <c r="I61" s="367">
        <v>1253</v>
      </c>
      <c r="J61" s="367">
        <v>1653</v>
      </c>
      <c r="K61" s="346"/>
      <c r="L61" s="368">
        <v>7749</v>
      </c>
      <c r="M61" s="367">
        <v>3473</v>
      </c>
      <c r="N61" s="367">
        <v>4276</v>
      </c>
      <c r="O61" s="367"/>
      <c r="P61" s="331"/>
      <c r="Q61" s="331" t="s">
        <v>51</v>
      </c>
      <c r="R61" s="362"/>
      <c r="S61" s="367">
        <v>6453</v>
      </c>
      <c r="T61" s="367">
        <v>2961</v>
      </c>
      <c r="U61" s="367">
        <v>3492</v>
      </c>
      <c r="V61" s="346"/>
      <c r="W61" s="368">
        <v>4788</v>
      </c>
      <c r="X61" s="367">
        <v>2159</v>
      </c>
      <c r="Y61" s="367">
        <v>2629</v>
      </c>
      <c r="Z61" s="346"/>
      <c r="AA61" s="368">
        <v>4625</v>
      </c>
      <c r="AB61" s="367">
        <v>2094</v>
      </c>
      <c r="AC61" s="367">
        <v>2531</v>
      </c>
      <c r="AD61" s="367"/>
    </row>
    <row r="62" spans="1:30" ht="10.5" customHeight="1">
      <c r="A62" s="331"/>
      <c r="B62" s="331" t="s">
        <v>52</v>
      </c>
      <c r="C62" s="362"/>
      <c r="D62" s="367">
        <v>3171</v>
      </c>
      <c r="E62" s="367">
        <v>1203</v>
      </c>
      <c r="F62" s="367">
        <v>1968</v>
      </c>
      <c r="G62" s="346"/>
      <c r="H62" s="368">
        <v>1971</v>
      </c>
      <c r="I62" s="367">
        <v>732</v>
      </c>
      <c r="J62" s="367">
        <v>1239</v>
      </c>
      <c r="K62" s="346"/>
      <c r="L62" s="368">
        <v>4705</v>
      </c>
      <c r="M62" s="367">
        <v>1747</v>
      </c>
      <c r="N62" s="367">
        <v>2958</v>
      </c>
      <c r="O62" s="367"/>
      <c r="P62" s="331"/>
      <c r="Q62" s="331" t="s">
        <v>52</v>
      </c>
      <c r="R62" s="362"/>
      <c r="S62" s="367">
        <v>3939</v>
      </c>
      <c r="T62" s="367">
        <v>1489</v>
      </c>
      <c r="U62" s="367">
        <v>2450</v>
      </c>
      <c r="V62" s="346"/>
      <c r="W62" s="368">
        <v>2990</v>
      </c>
      <c r="X62" s="367">
        <v>1174</v>
      </c>
      <c r="Y62" s="367">
        <v>1816</v>
      </c>
      <c r="Z62" s="346"/>
      <c r="AA62" s="368">
        <v>2746</v>
      </c>
      <c r="AB62" s="367">
        <v>1076</v>
      </c>
      <c r="AC62" s="367">
        <v>1670</v>
      </c>
      <c r="AD62" s="367"/>
    </row>
    <row r="63" spans="1:30" ht="10.5" customHeight="1">
      <c r="A63" s="331"/>
      <c r="B63" s="331" t="s">
        <v>56</v>
      </c>
      <c r="C63" s="362"/>
      <c r="D63" s="367">
        <v>1640</v>
      </c>
      <c r="E63" s="367">
        <v>503</v>
      </c>
      <c r="F63" s="367">
        <v>1137</v>
      </c>
      <c r="G63" s="346"/>
      <c r="H63" s="368">
        <v>960</v>
      </c>
      <c r="I63" s="367">
        <v>291</v>
      </c>
      <c r="J63" s="367">
        <v>669</v>
      </c>
      <c r="K63" s="346"/>
      <c r="L63" s="368">
        <v>2448</v>
      </c>
      <c r="M63" s="367">
        <v>653</v>
      </c>
      <c r="N63" s="367">
        <v>1795</v>
      </c>
      <c r="O63" s="367"/>
      <c r="P63" s="331"/>
      <c r="Q63" s="331" t="s">
        <v>56</v>
      </c>
      <c r="R63" s="362"/>
      <c r="S63" s="367">
        <v>2053</v>
      </c>
      <c r="T63" s="367">
        <v>594</v>
      </c>
      <c r="U63" s="367">
        <v>1459</v>
      </c>
      <c r="V63" s="346"/>
      <c r="W63" s="368">
        <v>1466</v>
      </c>
      <c r="X63" s="367">
        <v>455</v>
      </c>
      <c r="Y63" s="367">
        <v>1011</v>
      </c>
      <c r="Z63" s="346"/>
      <c r="AA63" s="368">
        <v>1377</v>
      </c>
      <c r="AB63" s="367">
        <v>413</v>
      </c>
      <c r="AC63" s="367">
        <v>964</v>
      </c>
      <c r="AD63" s="367"/>
    </row>
    <row r="64" spans="1:30" ht="10.5" customHeight="1">
      <c r="A64" s="331"/>
      <c r="B64" s="331" t="s">
        <v>10</v>
      </c>
      <c r="C64" s="362"/>
      <c r="D64" s="367">
        <v>851</v>
      </c>
      <c r="E64" s="367">
        <v>238</v>
      </c>
      <c r="F64" s="367">
        <v>613</v>
      </c>
      <c r="G64" s="346">
        <v>0</v>
      </c>
      <c r="H64" s="368">
        <v>552</v>
      </c>
      <c r="I64" s="367">
        <v>154</v>
      </c>
      <c r="J64" s="367">
        <v>398</v>
      </c>
      <c r="K64" s="346">
        <v>0</v>
      </c>
      <c r="L64" s="368">
        <v>1392</v>
      </c>
      <c r="M64" s="367">
        <v>329</v>
      </c>
      <c r="N64" s="367">
        <v>1063</v>
      </c>
      <c r="O64" s="367"/>
      <c r="P64" s="331"/>
      <c r="Q64" s="331" t="s">
        <v>10</v>
      </c>
      <c r="R64" s="362"/>
      <c r="S64" s="367">
        <v>1153</v>
      </c>
      <c r="T64" s="367">
        <v>267</v>
      </c>
      <c r="U64" s="367">
        <v>886</v>
      </c>
      <c r="V64" s="346">
        <v>0</v>
      </c>
      <c r="W64" s="368">
        <v>907</v>
      </c>
      <c r="X64" s="367">
        <v>215</v>
      </c>
      <c r="Y64" s="367">
        <v>692</v>
      </c>
      <c r="Z64" s="346">
        <v>0</v>
      </c>
      <c r="AA64" s="368">
        <v>823</v>
      </c>
      <c r="AB64" s="367">
        <v>173</v>
      </c>
      <c r="AC64" s="367">
        <v>650</v>
      </c>
      <c r="AD64" s="367"/>
    </row>
    <row r="65" spans="1:30" ht="9.75" customHeight="1">
      <c r="A65" s="331"/>
      <c r="B65" s="332" t="s">
        <v>17</v>
      </c>
      <c r="C65" s="362"/>
      <c r="D65" s="346"/>
      <c r="E65" s="346"/>
      <c r="F65" s="346"/>
      <c r="G65" s="346"/>
      <c r="H65" s="366"/>
      <c r="I65" s="346"/>
      <c r="J65" s="346"/>
      <c r="K65" s="346"/>
      <c r="L65" s="366"/>
      <c r="M65" s="346"/>
      <c r="N65" s="346"/>
      <c r="O65" s="346"/>
      <c r="P65" s="331"/>
      <c r="Q65" s="332" t="s">
        <v>17</v>
      </c>
      <c r="R65" s="362"/>
      <c r="S65" s="346"/>
      <c r="T65" s="346"/>
      <c r="U65" s="346"/>
      <c r="V65" s="346"/>
      <c r="W65" s="366"/>
      <c r="X65" s="346"/>
      <c r="Y65" s="346"/>
      <c r="Z65" s="346"/>
      <c r="AA65" s="366"/>
      <c r="AB65" s="346"/>
      <c r="AC65" s="346"/>
      <c r="AD65" s="346"/>
    </row>
    <row r="66" spans="1:30" ht="10.5" customHeight="1">
      <c r="A66" s="331"/>
      <c r="B66" s="345" t="s">
        <v>53</v>
      </c>
      <c r="C66" s="362"/>
      <c r="D66" s="368">
        <v>12606</v>
      </c>
      <c r="E66" s="367">
        <v>6385</v>
      </c>
      <c r="F66" s="367">
        <v>6221</v>
      </c>
      <c r="G66" s="346"/>
      <c r="H66" s="368">
        <v>7026</v>
      </c>
      <c r="I66" s="367">
        <v>3547</v>
      </c>
      <c r="J66" s="367">
        <v>3479</v>
      </c>
      <c r="K66" s="346"/>
      <c r="L66" s="368">
        <v>31372</v>
      </c>
      <c r="M66" s="367">
        <v>16093</v>
      </c>
      <c r="N66" s="367">
        <v>15279</v>
      </c>
      <c r="O66" s="367"/>
      <c r="P66" s="331"/>
      <c r="Q66" s="345" t="s">
        <v>53</v>
      </c>
      <c r="R66" s="362"/>
      <c r="S66" s="368">
        <v>36330</v>
      </c>
      <c r="T66" s="367">
        <v>18618</v>
      </c>
      <c r="U66" s="367">
        <v>17712</v>
      </c>
      <c r="V66" s="346"/>
      <c r="W66" s="368">
        <v>24294</v>
      </c>
      <c r="X66" s="367">
        <v>12488</v>
      </c>
      <c r="Y66" s="367">
        <v>11806</v>
      </c>
      <c r="Z66" s="346"/>
      <c r="AA66" s="368">
        <v>23528</v>
      </c>
      <c r="AB66" s="367">
        <v>11906</v>
      </c>
      <c r="AC66" s="367">
        <v>11622</v>
      </c>
      <c r="AD66" s="367"/>
    </row>
    <row r="67" spans="1:30" ht="10.5" customHeight="1">
      <c r="A67" s="331"/>
      <c r="B67" s="331" t="s">
        <v>54</v>
      </c>
      <c r="C67" s="362"/>
      <c r="D67" s="368">
        <v>67379</v>
      </c>
      <c r="E67" s="367">
        <v>33479</v>
      </c>
      <c r="F67" s="367">
        <v>33900</v>
      </c>
      <c r="G67" s="346"/>
      <c r="H67" s="368">
        <v>42324</v>
      </c>
      <c r="I67" s="367">
        <v>21850</v>
      </c>
      <c r="J67" s="367">
        <v>20474</v>
      </c>
      <c r="K67" s="346"/>
      <c r="L67" s="368">
        <v>144047</v>
      </c>
      <c r="M67" s="367">
        <v>73540</v>
      </c>
      <c r="N67" s="367">
        <v>70507</v>
      </c>
      <c r="O67" s="367"/>
      <c r="P67" s="331"/>
      <c r="Q67" s="331" t="s">
        <v>54</v>
      </c>
      <c r="R67" s="362"/>
      <c r="S67" s="368">
        <v>147675</v>
      </c>
      <c r="T67" s="367">
        <v>74363</v>
      </c>
      <c r="U67" s="367">
        <v>73312</v>
      </c>
      <c r="V67" s="346"/>
      <c r="W67" s="368">
        <v>108929</v>
      </c>
      <c r="X67" s="367">
        <v>54352</v>
      </c>
      <c r="Y67" s="367">
        <v>54577</v>
      </c>
      <c r="Z67" s="346"/>
      <c r="AA67" s="368">
        <v>110801</v>
      </c>
      <c r="AB67" s="367">
        <v>58036</v>
      </c>
      <c r="AC67" s="367">
        <v>52765</v>
      </c>
      <c r="AD67" s="367"/>
    </row>
    <row r="68" spans="1:30" ht="10.5" customHeight="1">
      <c r="A68" s="331"/>
      <c r="B68" s="331" t="s">
        <v>55</v>
      </c>
      <c r="C68" s="362"/>
      <c r="D68" s="368">
        <v>22177</v>
      </c>
      <c r="E68" s="367">
        <v>9307</v>
      </c>
      <c r="F68" s="367">
        <v>12870</v>
      </c>
      <c r="G68" s="346"/>
      <c r="H68" s="368">
        <v>13985</v>
      </c>
      <c r="I68" s="367">
        <v>5910</v>
      </c>
      <c r="J68" s="367">
        <v>8075</v>
      </c>
      <c r="K68" s="346"/>
      <c r="L68" s="368">
        <v>40576</v>
      </c>
      <c r="M68" s="367">
        <v>17757</v>
      </c>
      <c r="N68" s="367">
        <v>22819</v>
      </c>
      <c r="O68" s="367"/>
      <c r="P68" s="331"/>
      <c r="Q68" s="331" t="s">
        <v>55</v>
      </c>
      <c r="R68" s="362"/>
      <c r="S68" s="368">
        <v>35107</v>
      </c>
      <c r="T68" s="367">
        <v>15818</v>
      </c>
      <c r="U68" s="367">
        <v>19289</v>
      </c>
      <c r="V68" s="346"/>
      <c r="W68" s="368">
        <v>23889</v>
      </c>
      <c r="X68" s="367">
        <v>10396</v>
      </c>
      <c r="Y68" s="367">
        <v>13493</v>
      </c>
      <c r="Z68" s="346"/>
      <c r="AA68" s="368">
        <v>24181</v>
      </c>
      <c r="AB68" s="367">
        <v>10803</v>
      </c>
      <c r="AC68" s="367">
        <v>13378</v>
      </c>
      <c r="AD68" s="367"/>
    </row>
    <row r="69" spans="1:30" ht="9.75" customHeight="1">
      <c r="A69" s="331"/>
      <c r="B69" s="332" t="s">
        <v>77</v>
      </c>
      <c r="C69" s="362"/>
      <c r="D69" s="346"/>
      <c r="E69" s="346"/>
      <c r="F69" s="346"/>
      <c r="G69" s="339"/>
      <c r="H69" s="366"/>
      <c r="I69" s="346"/>
      <c r="J69" s="346"/>
      <c r="K69" s="346"/>
      <c r="L69" s="366"/>
      <c r="M69" s="346"/>
      <c r="N69" s="346"/>
      <c r="O69" s="346"/>
      <c r="P69" s="331"/>
      <c r="Q69" s="332" t="s">
        <v>77</v>
      </c>
      <c r="R69" s="362"/>
      <c r="S69" s="346"/>
      <c r="T69" s="346"/>
      <c r="U69" s="346"/>
      <c r="V69" s="339"/>
      <c r="W69" s="366"/>
      <c r="X69" s="346"/>
      <c r="Y69" s="346"/>
      <c r="Z69" s="346"/>
      <c r="AA69" s="366"/>
      <c r="AB69" s="346"/>
      <c r="AC69" s="346"/>
      <c r="AD69" s="346"/>
    </row>
    <row r="70" spans="1:30" ht="10.5" customHeight="1">
      <c r="A70" s="331"/>
      <c r="B70" s="345" t="s">
        <v>53</v>
      </c>
      <c r="C70" s="362"/>
      <c r="D70" s="364">
        <v>12</v>
      </c>
      <c r="E70" s="339">
        <v>12.5</v>
      </c>
      <c r="F70" s="339">
        <v>11.5</v>
      </c>
      <c r="G70" s="339"/>
      <c r="H70" s="364">
        <v>11</v>
      </c>
      <c r="I70" s="339">
        <v>11.3</v>
      </c>
      <c r="J70" s="339">
        <v>10.8</v>
      </c>
      <c r="K70" s="346"/>
      <c r="L70" s="364">
        <v>14.5</v>
      </c>
      <c r="M70" s="339">
        <v>14.9</v>
      </c>
      <c r="N70" s="339">
        <v>14</v>
      </c>
      <c r="O70" s="339"/>
      <c r="P70" s="331"/>
      <c r="Q70" s="345" t="s">
        <v>53</v>
      </c>
      <c r="R70" s="362"/>
      <c r="S70" s="364">
        <v>16.600000000000001</v>
      </c>
      <c r="T70" s="339">
        <v>17.100000000000001</v>
      </c>
      <c r="U70" s="339">
        <v>16</v>
      </c>
      <c r="V70" s="339"/>
      <c r="W70" s="364">
        <v>15.4</v>
      </c>
      <c r="X70" s="339">
        <v>16.100000000000001</v>
      </c>
      <c r="Y70" s="339">
        <v>14.7</v>
      </c>
      <c r="Z70" s="346"/>
      <c r="AA70" s="364">
        <v>14.8</v>
      </c>
      <c r="AB70" s="339">
        <v>14.7</v>
      </c>
      <c r="AC70" s="339">
        <v>14.9</v>
      </c>
      <c r="AD70" s="339"/>
    </row>
    <row r="71" spans="1:30" ht="10.5" customHeight="1">
      <c r="A71" s="331"/>
      <c r="B71" s="331" t="s">
        <v>54</v>
      </c>
      <c r="C71" s="362"/>
      <c r="D71" s="364">
        <v>64</v>
      </c>
      <c r="E71" s="339">
        <v>65.400000000000006</v>
      </c>
      <c r="F71" s="339">
        <v>62.6</v>
      </c>
      <c r="G71" s="339"/>
      <c r="H71" s="364">
        <v>66.5</v>
      </c>
      <c r="I71" s="339">
        <v>69.3</v>
      </c>
      <c r="J71" s="339">
        <v>63.7</v>
      </c>
      <c r="K71" s="346"/>
      <c r="L71" s="364">
        <v>66.400000000000006</v>
      </c>
      <c r="M71" s="339">
        <v>68.099999999999994</v>
      </c>
      <c r="N71" s="339">
        <v>64.7</v>
      </c>
      <c r="O71" s="339"/>
      <c r="P71" s="331"/>
      <c r="Q71" s="331" t="s">
        <v>54</v>
      </c>
      <c r="R71" s="362"/>
      <c r="S71" s="364">
        <v>67.3</v>
      </c>
      <c r="T71" s="339">
        <v>68.3</v>
      </c>
      <c r="U71" s="339">
        <v>66.400000000000006</v>
      </c>
      <c r="V71" s="339"/>
      <c r="W71" s="364">
        <v>69</v>
      </c>
      <c r="X71" s="339">
        <v>70</v>
      </c>
      <c r="Y71" s="339">
        <v>68.2</v>
      </c>
      <c r="Z71" s="346"/>
      <c r="AA71" s="364">
        <v>69.8</v>
      </c>
      <c r="AB71" s="339">
        <v>71.7</v>
      </c>
      <c r="AC71" s="339">
        <v>67.8</v>
      </c>
      <c r="AD71" s="339"/>
    </row>
    <row r="72" spans="1:30" ht="10.5" customHeight="1">
      <c r="A72" s="331"/>
      <c r="B72" s="331" t="s">
        <v>55</v>
      </c>
      <c r="C72" s="362"/>
      <c r="D72" s="364">
        <v>21.1</v>
      </c>
      <c r="E72" s="339">
        <v>18.2</v>
      </c>
      <c r="F72" s="339">
        <v>23.8</v>
      </c>
      <c r="G72" s="346"/>
      <c r="H72" s="364">
        <v>22</v>
      </c>
      <c r="I72" s="339">
        <v>18.7</v>
      </c>
      <c r="J72" s="339">
        <v>25.1</v>
      </c>
      <c r="K72" s="346"/>
      <c r="L72" s="364">
        <v>18.7</v>
      </c>
      <c r="M72" s="339">
        <v>16.399999999999999</v>
      </c>
      <c r="N72" s="339">
        <v>20.9</v>
      </c>
      <c r="O72" s="339"/>
      <c r="P72" s="331"/>
      <c r="Q72" s="331" t="s">
        <v>55</v>
      </c>
      <c r="R72" s="362"/>
      <c r="S72" s="364">
        <v>16</v>
      </c>
      <c r="T72" s="339">
        <v>14.5</v>
      </c>
      <c r="U72" s="339">
        <v>17.5</v>
      </c>
      <c r="V72" s="346"/>
      <c r="W72" s="364">
        <v>15.1</v>
      </c>
      <c r="X72" s="339">
        <v>13.4</v>
      </c>
      <c r="Y72" s="339">
        <v>16.8</v>
      </c>
      <c r="Z72" s="346"/>
      <c r="AA72" s="364">
        <v>15.2</v>
      </c>
      <c r="AB72" s="339">
        <v>13.3</v>
      </c>
      <c r="AC72" s="339">
        <v>17.2</v>
      </c>
      <c r="AD72" s="339"/>
    </row>
    <row r="73" spans="1:30" ht="3" customHeight="1">
      <c r="A73" s="331"/>
      <c r="B73" s="331"/>
      <c r="C73" s="362"/>
      <c r="D73" s="346"/>
      <c r="E73" s="346"/>
      <c r="F73" s="346"/>
      <c r="G73" s="346"/>
      <c r="H73" s="366"/>
      <c r="I73" s="346"/>
      <c r="J73" s="346"/>
      <c r="K73" s="346"/>
      <c r="L73" s="366"/>
      <c r="M73" s="346"/>
      <c r="N73" s="346"/>
      <c r="O73" s="346"/>
      <c r="P73" s="331"/>
      <c r="Q73" s="331"/>
      <c r="R73" s="362"/>
      <c r="S73" s="346"/>
      <c r="T73" s="346"/>
      <c r="U73" s="346"/>
      <c r="V73" s="346"/>
      <c r="W73" s="366"/>
      <c r="X73" s="346"/>
      <c r="Y73" s="346"/>
      <c r="Z73" s="346"/>
      <c r="AA73" s="366"/>
      <c r="AB73" s="346"/>
      <c r="AC73" s="346"/>
      <c r="AD73" s="346"/>
    </row>
    <row r="74" spans="1:30" ht="10.5" customHeight="1">
      <c r="A74" s="331"/>
      <c r="B74" s="341" t="s">
        <v>22</v>
      </c>
      <c r="C74" s="362"/>
      <c r="D74" s="339">
        <v>44.4</v>
      </c>
      <c r="E74" s="339">
        <v>43.1</v>
      </c>
      <c r="F74" s="339">
        <v>45.6</v>
      </c>
      <c r="G74" s="346"/>
      <c r="H74" s="364">
        <v>45</v>
      </c>
      <c r="I74" s="339">
        <v>43.7</v>
      </c>
      <c r="J74" s="339">
        <v>46.4</v>
      </c>
      <c r="K74" s="346"/>
      <c r="L74" s="364">
        <v>42.1</v>
      </c>
      <c r="M74" s="339">
        <v>41</v>
      </c>
      <c r="N74" s="339">
        <v>43.1</v>
      </c>
      <c r="O74" s="339"/>
      <c r="P74" s="331"/>
      <c r="Q74" s="341" t="s">
        <v>22</v>
      </c>
      <c r="R74" s="362"/>
      <c r="S74" s="339">
        <v>40.5</v>
      </c>
      <c r="T74" s="339">
        <v>39.5</v>
      </c>
      <c r="U74" s="339">
        <v>41.4</v>
      </c>
      <c r="V74" s="346"/>
      <c r="W74" s="364">
        <v>40.1</v>
      </c>
      <c r="X74" s="339">
        <v>39.1</v>
      </c>
      <c r="Y74" s="339">
        <v>41.1</v>
      </c>
      <c r="Z74" s="346"/>
      <c r="AA74" s="364">
        <v>39.700000000000003</v>
      </c>
      <c r="AB74" s="339">
        <v>38.5</v>
      </c>
      <c r="AC74" s="339">
        <v>40.9</v>
      </c>
      <c r="AD74" s="339"/>
    </row>
    <row r="75" spans="1:30" ht="10.5" customHeight="1">
      <c r="A75" s="331"/>
      <c r="B75" s="407" t="s">
        <v>7</v>
      </c>
      <c r="C75" s="362"/>
      <c r="D75" s="339">
        <v>44.2</v>
      </c>
      <c r="E75" s="339">
        <v>43</v>
      </c>
      <c r="F75" s="339">
        <v>45.5</v>
      </c>
      <c r="G75" s="346"/>
      <c r="H75" s="364">
        <v>45.2</v>
      </c>
      <c r="I75" s="339">
        <v>43.8</v>
      </c>
      <c r="J75" s="339">
        <v>46.6</v>
      </c>
      <c r="K75" s="346"/>
      <c r="L75" s="364">
        <v>40.799999999999997</v>
      </c>
      <c r="M75" s="339">
        <v>39.700000000000003</v>
      </c>
      <c r="N75" s="339">
        <v>41.8</v>
      </c>
      <c r="O75" s="339"/>
      <c r="P75" s="331"/>
      <c r="Q75" s="407" t="s">
        <v>7</v>
      </c>
      <c r="R75" s="362"/>
      <c r="S75" s="339">
        <v>39.4</v>
      </c>
      <c r="T75" s="339">
        <v>38.700000000000003</v>
      </c>
      <c r="U75" s="339">
        <v>40.200000000000003</v>
      </c>
      <c r="V75" s="346"/>
      <c r="W75" s="364">
        <v>38.9</v>
      </c>
      <c r="X75" s="339">
        <v>38.200000000000003</v>
      </c>
      <c r="Y75" s="339">
        <v>39.5</v>
      </c>
      <c r="Z75" s="346"/>
      <c r="AA75" s="364">
        <v>37.9</v>
      </c>
      <c r="AB75" s="339">
        <v>36.799999999999997</v>
      </c>
      <c r="AC75" s="339">
        <v>39.200000000000003</v>
      </c>
      <c r="AD75" s="339"/>
    </row>
    <row r="76" spans="1:30" ht="3" customHeight="1">
      <c r="A76" s="391"/>
      <c r="B76" s="391"/>
      <c r="C76" s="390"/>
      <c r="D76" s="388"/>
      <c r="E76" s="388"/>
      <c r="F76" s="388"/>
      <c r="G76" s="388"/>
      <c r="H76" s="389"/>
      <c r="I76" s="388"/>
      <c r="J76" s="388"/>
      <c r="K76" s="388"/>
      <c r="L76" s="389"/>
      <c r="M76" s="388"/>
      <c r="N76" s="388"/>
      <c r="O76" s="388"/>
      <c r="P76" s="391"/>
      <c r="Q76" s="391"/>
      <c r="R76" s="390"/>
      <c r="S76" s="388"/>
      <c r="T76" s="388"/>
      <c r="U76" s="388"/>
      <c r="V76" s="388"/>
      <c r="W76" s="389"/>
      <c r="X76" s="388"/>
      <c r="Y76" s="388"/>
      <c r="Z76" s="388"/>
      <c r="AA76" s="389"/>
      <c r="AB76" s="388"/>
      <c r="AC76" s="388"/>
      <c r="AD76" s="388"/>
    </row>
    <row r="77" spans="1:30" ht="10.5" customHeight="1">
      <c r="A77" s="387" t="s">
        <v>8</v>
      </c>
      <c r="P77" s="387"/>
    </row>
    <row r="78" spans="1:30" ht="10.5" customHeight="1">
      <c r="A78" s="387" t="s">
        <v>23</v>
      </c>
      <c r="P78" s="387"/>
    </row>
    <row r="79" spans="1:30" ht="10.5" customHeight="1">
      <c r="A79" s="386" t="s">
        <v>2</v>
      </c>
    </row>
  </sheetData>
  <mergeCells count="10">
    <mergeCell ref="AC42:AD42"/>
    <mergeCell ref="L4:O4"/>
    <mergeCell ref="L41:O41"/>
    <mergeCell ref="AA4:AD4"/>
    <mergeCell ref="AA41:AD41"/>
    <mergeCell ref="A4:C5"/>
    <mergeCell ref="P4:R5"/>
    <mergeCell ref="P41:R42"/>
    <mergeCell ref="A41:C42"/>
    <mergeCell ref="N42:O4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3"/>
  <dimension ref="A1:Q78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331" customWidth="1"/>
    <col min="2" max="2" width="7.75" style="331" customWidth="1"/>
    <col min="3" max="3" width="1.25" style="331" customWidth="1"/>
    <col min="4" max="4" width="8.5" style="331" customWidth="1"/>
    <col min="5" max="5" width="2.125" style="331" customWidth="1"/>
    <col min="6" max="6" width="6.125" style="331" customWidth="1"/>
    <col min="7" max="7" width="4.125" style="331" customWidth="1"/>
    <col min="8" max="8" width="4.375" style="331" customWidth="1"/>
    <col min="9" max="9" width="5.5" style="331" customWidth="1"/>
    <col min="10" max="10" width="2.625" style="331" customWidth="1"/>
    <col min="11" max="11" width="8" style="331" customWidth="1"/>
    <col min="12" max="12" width="8.375" style="331" customWidth="1"/>
    <col min="13" max="13" width="0.625" style="331" customWidth="1"/>
    <col min="14" max="14" width="8.375" style="331" customWidth="1"/>
    <col min="15" max="16" width="8.25" style="331" customWidth="1"/>
    <col min="17" max="17" width="0.625" style="331" customWidth="1"/>
    <col min="18" max="16384" width="11.25" style="331"/>
  </cols>
  <sheetData>
    <row r="1" spans="1:17" ht="13.5">
      <c r="A1" s="385" t="s">
        <v>11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</row>
    <row r="2" spans="1:17" ht="12.75" customHeight="1">
      <c r="Q2" s="383" t="s">
        <v>76</v>
      </c>
    </row>
    <row r="3" spans="1:17" ht="1.5" customHeight="1"/>
    <row r="4" spans="1:17" ht="13.5" customHeight="1">
      <c r="A4" s="1454" t="s">
        <v>59</v>
      </c>
      <c r="B4" s="1461"/>
      <c r="C4" s="1461"/>
      <c r="D4" s="1445" t="s">
        <v>12</v>
      </c>
      <c r="E4" s="1446"/>
      <c r="F4" s="1446"/>
      <c r="G4" s="1446"/>
      <c r="H4" s="1446"/>
      <c r="I4" s="1446"/>
      <c r="J4" s="1446"/>
      <c r="K4" s="1446"/>
      <c r="L4" s="1446"/>
      <c r="M4" s="1454"/>
      <c r="N4" s="382" t="s">
        <v>13</v>
      </c>
      <c r="O4" s="382"/>
      <c r="P4" s="382"/>
      <c r="Q4" s="381"/>
    </row>
    <row r="5" spans="1:17" ht="20.25" customHeight="1">
      <c r="A5" s="1454"/>
      <c r="B5" s="1461"/>
      <c r="C5" s="1461"/>
      <c r="D5" s="1449" t="s">
        <v>5</v>
      </c>
      <c r="E5" s="1450"/>
      <c r="F5" s="1445" t="s">
        <v>3</v>
      </c>
      <c r="G5" s="1446"/>
      <c r="H5" s="1445" t="s">
        <v>4</v>
      </c>
      <c r="I5" s="1454"/>
      <c r="J5" s="1455" t="s">
        <v>60</v>
      </c>
      <c r="K5" s="1456"/>
      <c r="L5" s="382" t="s">
        <v>0</v>
      </c>
      <c r="M5" s="382"/>
      <c r="N5" s="360" t="s">
        <v>5</v>
      </c>
      <c r="O5" s="358" t="s">
        <v>3</v>
      </c>
      <c r="P5" s="382" t="s">
        <v>4</v>
      </c>
      <c r="Q5" s="381"/>
    </row>
    <row r="6" spans="1:17" ht="3" customHeight="1">
      <c r="A6" s="380"/>
      <c r="B6" s="380"/>
      <c r="C6" s="379"/>
      <c r="L6" s="380"/>
      <c r="M6" s="380"/>
      <c r="N6" s="380"/>
    </row>
    <row r="7" spans="1:17" ht="9.75" customHeight="1">
      <c r="A7" s="1462" t="s">
        <v>6</v>
      </c>
      <c r="B7" s="1462"/>
      <c r="C7" s="362"/>
      <c r="D7" s="1466">
        <v>2202111</v>
      </c>
      <c r="E7" s="1452"/>
      <c r="F7" s="1452">
        <v>1092926</v>
      </c>
      <c r="G7" s="1452"/>
      <c r="H7" s="1452">
        <v>1109185</v>
      </c>
      <c r="I7" s="1452"/>
      <c r="J7" s="1460">
        <v>100</v>
      </c>
      <c r="K7" s="1460"/>
      <c r="L7" s="372">
        <v>98.5</v>
      </c>
      <c r="M7" s="377"/>
      <c r="N7" s="375">
        <v>152148</v>
      </c>
      <c r="O7" s="375">
        <v>74687</v>
      </c>
      <c r="P7" s="375">
        <v>77461</v>
      </c>
    </row>
    <row r="8" spans="1:17" ht="3" customHeight="1">
      <c r="B8" s="353"/>
      <c r="C8" s="362"/>
      <c r="D8" s="332"/>
      <c r="E8" s="374"/>
      <c r="F8" s="374"/>
      <c r="G8" s="374"/>
      <c r="H8" s="374"/>
      <c r="I8" s="374"/>
      <c r="J8" s="373"/>
      <c r="K8" s="332"/>
      <c r="L8" s="372"/>
      <c r="M8" s="371"/>
      <c r="N8" s="369"/>
      <c r="O8" s="369"/>
      <c r="P8" s="369"/>
    </row>
    <row r="9" spans="1:17" ht="10.5" customHeight="1">
      <c r="B9" s="345" t="s">
        <v>36</v>
      </c>
      <c r="C9" s="362"/>
      <c r="D9" s="1467">
        <v>100159</v>
      </c>
      <c r="E9" s="1443"/>
      <c r="F9" s="1443">
        <v>51561</v>
      </c>
      <c r="G9" s="1443"/>
      <c r="H9" s="1443">
        <v>48598</v>
      </c>
      <c r="I9" s="1443"/>
      <c r="J9" s="1447">
        <v>4.5</v>
      </c>
      <c r="K9" s="1447"/>
      <c r="L9" s="339">
        <v>106.1</v>
      </c>
      <c r="N9" s="367">
        <v>5723</v>
      </c>
      <c r="O9" s="367">
        <v>2966</v>
      </c>
      <c r="P9" s="367">
        <v>2757</v>
      </c>
    </row>
    <row r="10" spans="1:17" ht="10.5" customHeight="1">
      <c r="B10" s="345" t="s">
        <v>37</v>
      </c>
      <c r="C10" s="362"/>
      <c r="D10" s="1467">
        <v>99399</v>
      </c>
      <c r="E10" s="1443"/>
      <c r="F10" s="1443">
        <v>50456</v>
      </c>
      <c r="G10" s="1443"/>
      <c r="H10" s="1443">
        <v>48943</v>
      </c>
      <c r="I10" s="1443"/>
      <c r="J10" s="1447">
        <v>4.5</v>
      </c>
      <c r="K10" s="1447"/>
      <c r="L10" s="339">
        <v>103.1</v>
      </c>
      <c r="N10" s="367">
        <v>5842</v>
      </c>
      <c r="O10" s="367">
        <v>2977</v>
      </c>
      <c r="P10" s="367">
        <v>2865</v>
      </c>
    </row>
    <row r="11" spans="1:17" ht="10.5" customHeight="1">
      <c r="B11" s="343" t="s">
        <v>38</v>
      </c>
      <c r="C11" s="362"/>
      <c r="D11" s="1467">
        <v>97330</v>
      </c>
      <c r="E11" s="1443"/>
      <c r="F11" s="1443">
        <v>49557</v>
      </c>
      <c r="G11" s="1443"/>
      <c r="H11" s="1443">
        <v>47773</v>
      </c>
      <c r="I11" s="1443"/>
      <c r="J11" s="1447">
        <v>4.4000000000000004</v>
      </c>
      <c r="K11" s="1447"/>
      <c r="L11" s="339">
        <v>103.7</v>
      </c>
      <c r="N11" s="367">
        <v>5918</v>
      </c>
      <c r="O11" s="367">
        <v>2954</v>
      </c>
      <c r="P11" s="367">
        <v>2964</v>
      </c>
    </row>
    <row r="12" spans="1:17" ht="10.5" customHeight="1">
      <c r="B12" s="343" t="s">
        <v>39</v>
      </c>
      <c r="C12" s="362"/>
      <c r="D12" s="1467">
        <v>106568</v>
      </c>
      <c r="E12" s="1443"/>
      <c r="F12" s="1443">
        <v>54355</v>
      </c>
      <c r="G12" s="1443"/>
      <c r="H12" s="1443">
        <v>52213</v>
      </c>
      <c r="I12" s="1443"/>
      <c r="J12" s="1447">
        <v>4.8</v>
      </c>
      <c r="K12" s="1447"/>
      <c r="L12" s="339">
        <v>104.1</v>
      </c>
      <c r="N12" s="367">
        <v>6898</v>
      </c>
      <c r="O12" s="367">
        <v>3527</v>
      </c>
      <c r="P12" s="367">
        <v>3371</v>
      </c>
    </row>
    <row r="13" spans="1:17" ht="10.5" customHeight="1">
      <c r="B13" s="343" t="s">
        <v>40</v>
      </c>
      <c r="C13" s="362"/>
      <c r="D13" s="1467">
        <v>146194</v>
      </c>
      <c r="E13" s="1443"/>
      <c r="F13" s="1443">
        <v>74714</v>
      </c>
      <c r="G13" s="1443"/>
      <c r="H13" s="1443">
        <v>71480</v>
      </c>
      <c r="I13" s="1443"/>
      <c r="J13" s="1447">
        <v>6.6</v>
      </c>
      <c r="K13" s="1447"/>
      <c r="L13" s="339">
        <v>104.5</v>
      </c>
      <c r="N13" s="367">
        <v>11535</v>
      </c>
      <c r="O13" s="367">
        <v>6133</v>
      </c>
      <c r="P13" s="367">
        <v>5402</v>
      </c>
    </row>
    <row r="14" spans="1:17" ht="10.5" customHeight="1">
      <c r="B14" s="343" t="s">
        <v>41</v>
      </c>
      <c r="C14" s="362"/>
      <c r="D14" s="1467">
        <v>167700</v>
      </c>
      <c r="E14" s="1443"/>
      <c r="F14" s="1443">
        <v>86251</v>
      </c>
      <c r="G14" s="1443"/>
      <c r="H14" s="1443">
        <v>81449</v>
      </c>
      <c r="I14" s="1443"/>
      <c r="J14" s="1447">
        <v>7.6</v>
      </c>
      <c r="K14" s="1447"/>
      <c r="L14" s="339">
        <v>105.9</v>
      </c>
      <c r="N14" s="367">
        <v>12449</v>
      </c>
      <c r="O14" s="367">
        <v>6544</v>
      </c>
      <c r="P14" s="367">
        <v>5905</v>
      </c>
    </row>
    <row r="15" spans="1:17" ht="10.5" customHeight="1">
      <c r="B15" s="343" t="s">
        <v>42</v>
      </c>
      <c r="C15" s="362"/>
      <c r="D15" s="1467">
        <v>185003</v>
      </c>
      <c r="E15" s="1443"/>
      <c r="F15" s="1443">
        <v>93672</v>
      </c>
      <c r="G15" s="1443"/>
      <c r="H15" s="1443">
        <v>91331</v>
      </c>
      <c r="I15" s="1443"/>
      <c r="J15" s="1447">
        <v>8.4</v>
      </c>
      <c r="K15" s="1447"/>
      <c r="L15" s="339">
        <v>102.6</v>
      </c>
      <c r="N15" s="367">
        <v>12121</v>
      </c>
      <c r="O15" s="367">
        <v>6008</v>
      </c>
      <c r="P15" s="367">
        <v>6113</v>
      </c>
    </row>
    <row r="16" spans="1:17" ht="10.5" customHeight="1">
      <c r="B16" s="343" t="s">
        <v>43</v>
      </c>
      <c r="C16" s="362"/>
      <c r="D16" s="1467">
        <v>161687</v>
      </c>
      <c r="E16" s="1443"/>
      <c r="F16" s="1443">
        <v>82343</v>
      </c>
      <c r="G16" s="1443"/>
      <c r="H16" s="1443">
        <v>79344</v>
      </c>
      <c r="I16" s="1443"/>
      <c r="J16" s="1447">
        <v>7.3</v>
      </c>
      <c r="K16" s="1447"/>
      <c r="L16" s="339">
        <v>103.8</v>
      </c>
      <c r="N16" s="367">
        <v>11040</v>
      </c>
      <c r="O16" s="367">
        <v>5526</v>
      </c>
      <c r="P16" s="367">
        <v>5514</v>
      </c>
    </row>
    <row r="17" spans="2:16" ht="10.5" customHeight="1">
      <c r="B17" s="343" t="s">
        <v>44</v>
      </c>
      <c r="C17" s="362"/>
      <c r="D17" s="1467">
        <v>143002</v>
      </c>
      <c r="E17" s="1443"/>
      <c r="F17" s="1443">
        <v>72740</v>
      </c>
      <c r="G17" s="1443"/>
      <c r="H17" s="1443">
        <v>70262</v>
      </c>
      <c r="I17" s="1443"/>
      <c r="J17" s="1447">
        <v>6.5</v>
      </c>
      <c r="K17" s="1447"/>
      <c r="L17" s="339">
        <v>103.5</v>
      </c>
      <c r="N17" s="367">
        <v>10097</v>
      </c>
      <c r="O17" s="367">
        <v>5129</v>
      </c>
      <c r="P17" s="367">
        <v>4968</v>
      </c>
    </row>
    <row r="18" spans="2:16" ht="10.5" customHeight="1">
      <c r="B18" s="343" t="s">
        <v>45</v>
      </c>
      <c r="C18" s="362"/>
      <c r="D18" s="1467">
        <v>126939</v>
      </c>
      <c r="E18" s="1443"/>
      <c r="F18" s="1443">
        <v>64826</v>
      </c>
      <c r="G18" s="1443"/>
      <c r="H18" s="1443">
        <v>62113</v>
      </c>
      <c r="I18" s="1443"/>
      <c r="J18" s="1447">
        <v>5.8</v>
      </c>
      <c r="K18" s="1447"/>
      <c r="L18" s="339">
        <v>104.4</v>
      </c>
      <c r="N18" s="367">
        <v>9174</v>
      </c>
      <c r="O18" s="367">
        <v>4667</v>
      </c>
      <c r="P18" s="367">
        <v>4507</v>
      </c>
    </row>
    <row r="19" spans="2:16" ht="10.5" customHeight="1">
      <c r="B19" s="343" t="s">
        <v>46</v>
      </c>
      <c r="C19" s="362"/>
      <c r="D19" s="1467">
        <v>145487</v>
      </c>
      <c r="E19" s="1443"/>
      <c r="F19" s="1443">
        <v>74441</v>
      </c>
      <c r="G19" s="1443"/>
      <c r="H19" s="1443">
        <v>71046</v>
      </c>
      <c r="I19" s="1443"/>
      <c r="J19" s="1447">
        <v>6.6</v>
      </c>
      <c r="K19" s="1447"/>
      <c r="L19" s="339">
        <v>104.8</v>
      </c>
      <c r="N19" s="367">
        <v>10559</v>
      </c>
      <c r="O19" s="367">
        <v>5458</v>
      </c>
      <c r="P19" s="367">
        <v>5101</v>
      </c>
    </row>
    <row r="20" spans="2:16" ht="10.5" customHeight="1">
      <c r="B20" s="343" t="s">
        <v>47</v>
      </c>
      <c r="C20" s="362"/>
      <c r="D20" s="1467">
        <v>162476</v>
      </c>
      <c r="E20" s="1443"/>
      <c r="F20" s="1443">
        <v>82368</v>
      </c>
      <c r="G20" s="1443"/>
      <c r="H20" s="1443">
        <v>80108</v>
      </c>
      <c r="I20" s="1443"/>
      <c r="J20" s="1447">
        <v>7.4</v>
      </c>
      <c r="K20" s="1447"/>
      <c r="L20" s="339">
        <v>102.8</v>
      </c>
      <c r="N20" s="367">
        <v>11659</v>
      </c>
      <c r="O20" s="367">
        <v>5857</v>
      </c>
      <c r="P20" s="367">
        <v>5802</v>
      </c>
    </row>
    <row r="21" spans="2:16" ht="10.5" customHeight="1">
      <c r="B21" s="343" t="s">
        <v>48</v>
      </c>
      <c r="C21" s="362"/>
      <c r="D21" s="1467">
        <v>147840</v>
      </c>
      <c r="E21" s="1443"/>
      <c r="F21" s="1443">
        <v>72774</v>
      </c>
      <c r="G21" s="1443"/>
      <c r="H21" s="1443">
        <v>75066</v>
      </c>
      <c r="I21" s="1443"/>
      <c r="J21" s="1447">
        <v>6.7</v>
      </c>
      <c r="K21" s="1447"/>
      <c r="L21" s="339">
        <v>96.9</v>
      </c>
      <c r="N21" s="367">
        <v>9703</v>
      </c>
      <c r="O21" s="367">
        <v>4634</v>
      </c>
      <c r="P21" s="367">
        <v>5069</v>
      </c>
    </row>
    <row r="22" spans="2:16" ht="10.5" customHeight="1">
      <c r="B22" s="343" t="s">
        <v>49</v>
      </c>
      <c r="C22" s="362"/>
      <c r="D22" s="1467">
        <v>123900</v>
      </c>
      <c r="E22" s="1443"/>
      <c r="F22" s="1443">
        <v>58891</v>
      </c>
      <c r="G22" s="1443"/>
      <c r="H22" s="1443">
        <v>65009</v>
      </c>
      <c r="I22" s="1443"/>
      <c r="J22" s="1447">
        <v>5.6</v>
      </c>
      <c r="K22" s="1447"/>
      <c r="L22" s="339">
        <v>90.6</v>
      </c>
      <c r="N22" s="367">
        <v>8262</v>
      </c>
      <c r="O22" s="367">
        <v>3702</v>
      </c>
      <c r="P22" s="367">
        <v>4560</v>
      </c>
    </row>
    <row r="23" spans="2:16" ht="10.5" customHeight="1">
      <c r="B23" s="343" t="s">
        <v>50</v>
      </c>
      <c r="C23" s="362"/>
      <c r="D23" s="1467">
        <v>104849</v>
      </c>
      <c r="E23" s="1443"/>
      <c r="F23" s="1443">
        <v>47877</v>
      </c>
      <c r="G23" s="1443"/>
      <c r="H23" s="1443">
        <v>56972</v>
      </c>
      <c r="I23" s="1443"/>
      <c r="J23" s="1447">
        <v>4.8</v>
      </c>
      <c r="K23" s="1447"/>
      <c r="L23" s="339">
        <v>84</v>
      </c>
      <c r="N23" s="367">
        <v>7563</v>
      </c>
      <c r="O23" s="367">
        <v>3114</v>
      </c>
      <c r="P23" s="367">
        <v>4449</v>
      </c>
    </row>
    <row r="24" spans="2:16" ht="10.5" customHeight="1">
      <c r="B24" s="343" t="s">
        <v>51</v>
      </c>
      <c r="C24" s="362"/>
      <c r="D24" s="1467">
        <v>77293</v>
      </c>
      <c r="E24" s="1443"/>
      <c r="F24" s="1443">
        <v>33047</v>
      </c>
      <c r="G24" s="1443"/>
      <c r="H24" s="1443">
        <v>44246</v>
      </c>
      <c r="I24" s="1443"/>
      <c r="J24" s="1447">
        <v>3.5</v>
      </c>
      <c r="K24" s="1447"/>
      <c r="L24" s="339">
        <v>74.7</v>
      </c>
      <c r="N24" s="367">
        <v>5863</v>
      </c>
      <c r="O24" s="367">
        <v>2419</v>
      </c>
      <c r="P24" s="367">
        <v>3444</v>
      </c>
    </row>
    <row r="25" spans="2:16" ht="10.5" customHeight="1">
      <c r="B25" s="343" t="s">
        <v>52</v>
      </c>
      <c r="C25" s="362"/>
      <c r="D25" s="1467">
        <v>46484</v>
      </c>
      <c r="E25" s="1443"/>
      <c r="F25" s="1443">
        <v>16180</v>
      </c>
      <c r="G25" s="1443"/>
      <c r="H25" s="1443">
        <v>30304</v>
      </c>
      <c r="I25" s="1443"/>
      <c r="J25" s="1447">
        <v>2.1</v>
      </c>
      <c r="K25" s="1447"/>
      <c r="L25" s="339">
        <v>53.4</v>
      </c>
      <c r="N25" s="367">
        <v>3740</v>
      </c>
      <c r="O25" s="367">
        <v>1344</v>
      </c>
      <c r="P25" s="367">
        <v>2396</v>
      </c>
    </row>
    <row r="26" spans="2:16" ht="10.5" customHeight="1">
      <c r="B26" s="343" t="s">
        <v>56</v>
      </c>
      <c r="C26" s="362"/>
      <c r="D26" s="1467">
        <v>24126</v>
      </c>
      <c r="E26" s="1443"/>
      <c r="F26" s="1443">
        <v>7625</v>
      </c>
      <c r="G26" s="1443"/>
      <c r="H26" s="1443">
        <v>16501</v>
      </c>
      <c r="I26" s="1443"/>
      <c r="J26" s="1447">
        <v>1.1000000000000001</v>
      </c>
      <c r="K26" s="1447"/>
      <c r="L26" s="339">
        <v>46.2</v>
      </c>
      <c r="N26" s="367">
        <v>1875</v>
      </c>
      <c r="O26" s="367">
        <v>631</v>
      </c>
      <c r="P26" s="367">
        <v>1244</v>
      </c>
    </row>
    <row r="27" spans="2:16" ht="10.5" customHeight="1">
      <c r="B27" s="343" t="s">
        <v>10</v>
      </c>
      <c r="C27" s="362"/>
      <c r="D27" s="1467">
        <v>13049</v>
      </c>
      <c r="E27" s="1443"/>
      <c r="F27" s="1443">
        <v>3306</v>
      </c>
      <c r="G27" s="1443"/>
      <c r="H27" s="1443">
        <v>9743</v>
      </c>
      <c r="I27" s="1443"/>
      <c r="J27" s="1447">
        <v>0.6</v>
      </c>
      <c r="K27" s="1447"/>
      <c r="L27" s="339">
        <v>33.9</v>
      </c>
      <c r="N27" s="367">
        <v>982</v>
      </c>
      <c r="O27" s="367">
        <v>275</v>
      </c>
      <c r="P27" s="367">
        <v>707</v>
      </c>
    </row>
    <row r="28" spans="2:16" ht="9.75" customHeight="1">
      <c r="B28" s="343" t="s">
        <v>67</v>
      </c>
      <c r="C28" s="362"/>
      <c r="D28" s="347"/>
      <c r="E28" s="350"/>
      <c r="F28" s="350"/>
      <c r="G28" s="350"/>
      <c r="H28" s="350"/>
      <c r="I28" s="350"/>
      <c r="J28" s="1444"/>
      <c r="K28" s="1444"/>
      <c r="L28" s="346"/>
      <c r="N28" s="346"/>
      <c r="O28" s="346"/>
      <c r="P28" s="346"/>
    </row>
    <row r="29" spans="2:16" ht="9.75" customHeight="1">
      <c r="B29" s="345" t="s">
        <v>53</v>
      </c>
      <c r="C29" s="362"/>
      <c r="D29" s="1467">
        <v>296888</v>
      </c>
      <c r="E29" s="1443"/>
      <c r="F29" s="1443">
        <v>151574</v>
      </c>
      <c r="G29" s="1443"/>
      <c r="H29" s="1443">
        <v>145314</v>
      </c>
      <c r="I29" s="1443"/>
      <c r="J29" s="1447">
        <v>13.5</v>
      </c>
      <c r="K29" s="1447"/>
      <c r="L29" s="339">
        <v>104.3</v>
      </c>
      <c r="N29" s="367">
        <v>17483</v>
      </c>
      <c r="O29" s="367">
        <v>8897</v>
      </c>
      <c r="P29" s="367">
        <v>8586</v>
      </c>
    </row>
    <row r="30" spans="2:16" ht="9.75" customHeight="1">
      <c r="B30" s="343" t="s">
        <v>54</v>
      </c>
      <c r="C30" s="362"/>
      <c r="D30" s="1467">
        <v>1492896</v>
      </c>
      <c r="E30" s="1443"/>
      <c r="F30" s="1443">
        <v>758484</v>
      </c>
      <c r="G30" s="1443"/>
      <c r="H30" s="1443">
        <v>734412</v>
      </c>
      <c r="I30" s="1443"/>
      <c r="J30" s="1447">
        <v>67.8</v>
      </c>
      <c r="K30" s="1447"/>
      <c r="L30" s="339">
        <v>103.3</v>
      </c>
      <c r="N30" s="367">
        <v>105235</v>
      </c>
      <c r="O30" s="367">
        <v>53483</v>
      </c>
      <c r="P30" s="367">
        <v>51752</v>
      </c>
    </row>
    <row r="31" spans="2:16" ht="9.75" customHeight="1">
      <c r="B31" s="343" t="s">
        <v>55</v>
      </c>
      <c r="C31" s="362"/>
      <c r="D31" s="1467">
        <v>389701</v>
      </c>
      <c r="E31" s="1443"/>
      <c r="F31" s="1443">
        <v>166926</v>
      </c>
      <c r="G31" s="1443"/>
      <c r="H31" s="1443">
        <v>222775</v>
      </c>
      <c r="I31" s="1443"/>
      <c r="J31" s="1447">
        <v>17.7</v>
      </c>
      <c r="K31" s="1447"/>
      <c r="L31" s="339">
        <v>74.900000000000006</v>
      </c>
      <c r="N31" s="367">
        <v>28285</v>
      </c>
      <c r="O31" s="367">
        <v>11485</v>
      </c>
      <c r="P31" s="367">
        <v>16800</v>
      </c>
    </row>
    <row r="32" spans="2:16" ht="9.75" customHeight="1">
      <c r="B32" s="343" t="s">
        <v>68</v>
      </c>
      <c r="C32" s="362"/>
      <c r="D32" s="347"/>
      <c r="E32" s="1443"/>
      <c r="F32" s="1443"/>
      <c r="G32" s="350"/>
      <c r="H32" s="350"/>
      <c r="I32" s="350"/>
      <c r="J32" s="350"/>
      <c r="K32" s="332"/>
      <c r="L32" s="346"/>
      <c r="N32" s="346"/>
      <c r="O32" s="346"/>
      <c r="P32" s="346"/>
    </row>
    <row r="33" spans="1:17" ht="9.75" customHeight="1">
      <c r="B33" s="345" t="s">
        <v>53</v>
      </c>
      <c r="C33" s="362"/>
      <c r="D33" s="1458">
        <v>13.5</v>
      </c>
      <c r="E33" s="1459"/>
      <c r="F33" s="1459">
        <v>13.9</v>
      </c>
      <c r="G33" s="1459"/>
      <c r="H33" s="1459">
        <v>13.1</v>
      </c>
      <c r="I33" s="1459"/>
      <c r="J33" s="1444" t="s">
        <v>1</v>
      </c>
      <c r="K33" s="1444"/>
      <c r="L33" s="350" t="s">
        <v>21</v>
      </c>
      <c r="N33" s="339">
        <v>11.5</v>
      </c>
      <c r="O33" s="339">
        <v>11.91238100338747</v>
      </c>
      <c r="P33" s="339">
        <v>11.084287576974219</v>
      </c>
    </row>
    <row r="34" spans="1:17" ht="9.75" customHeight="1">
      <c r="B34" s="343" t="s">
        <v>54</v>
      </c>
      <c r="C34" s="362"/>
      <c r="D34" s="1458">
        <v>67.8</v>
      </c>
      <c r="E34" s="1459"/>
      <c r="F34" s="1459">
        <v>69.400000000000006</v>
      </c>
      <c r="G34" s="1459"/>
      <c r="H34" s="1459">
        <v>66.2</v>
      </c>
      <c r="I34" s="1459"/>
      <c r="J34" s="1444" t="s">
        <v>21</v>
      </c>
      <c r="K34" s="1444"/>
      <c r="L34" s="350" t="s">
        <v>21</v>
      </c>
      <c r="N34" s="339">
        <v>69.2</v>
      </c>
      <c r="O34" s="339">
        <v>71.609517051160182</v>
      </c>
      <c r="P34" s="339">
        <v>66.810394908405527</v>
      </c>
    </row>
    <row r="35" spans="1:17" ht="9.75" customHeight="1">
      <c r="B35" s="343" t="s">
        <v>55</v>
      </c>
      <c r="C35" s="362"/>
      <c r="D35" s="1458">
        <v>17.7</v>
      </c>
      <c r="E35" s="1459"/>
      <c r="F35" s="1459">
        <v>15.3</v>
      </c>
      <c r="G35" s="1459"/>
      <c r="H35" s="1459">
        <v>20.100000000000001</v>
      </c>
      <c r="I35" s="1459"/>
      <c r="J35" s="1444" t="s">
        <v>21</v>
      </c>
      <c r="K35" s="1444"/>
      <c r="L35" s="350" t="s">
        <v>21</v>
      </c>
      <c r="N35" s="339">
        <v>18.600000000000001</v>
      </c>
      <c r="O35" s="339">
        <v>15.377508803406215</v>
      </c>
      <c r="P35" s="339">
        <v>21.68833348394676</v>
      </c>
    </row>
    <row r="36" spans="1:17" ht="3" customHeight="1">
      <c r="B36" s="343"/>
      <c r="C36" s="362"/>
      <c r="D36" s="347"/>
      <c r="E36" s="350"/>
      <c r="F36" s="350"/>
      <c r="G36" s="350"/>
      <c r="H36" s="350"/>
      <c r="I36" s="350"/>
      <c r="J36" s="350"/>
      <c r="K36" s="332"/>
      <c r="L36" s="346"/>
      <c r="N36" s="339"/>
      <c r="O36" s="339"/>
      <c r="P36" s="339"/>
    </row>
    <row r="37" spans="1:17" ht="9.75" customHeight="1">
      <c r="B37" s="341" t="s">
        <v>22</v>
      </c>
      <c r="C37" s="362"/>
      <c r="D37" s="1458">
        <v>42</v>
      </c>
      <c r="E37" s="1459"/>
      <c r="F37" s="1459">
        <v>40.799999999999997</v>
      </c>
      <c r="G37" s="1459"/>
      <c r="H37" s="1459">
        <v>43.1</v>
      </c>
      <c r="I37" s="1459"/>
      <c r="J37" s="1448" t="s">
        <v>1</v>
      </c>
      <c r="K37" s="1448"/>
      <c r="L37" s="365" t="s">
        <v>21</v>
      </c>
      <c r="M37" s="363"/>
      <c r="N37" s="339">
        <v>42.9</v>
      </c>
      <c r="O37" s="339">
        <v>41.4</v>
      </c>
      <c r="P37" s="339">
        <v>44.4</v>
      </c>
      <c r="Q37" s="363"/>
    </row>
    <row r="38" spans="1:17" ht="9.75" customHeight="1">
      <c r="B38" s="407" t="s">
        <v>7</v>
      </c>
      <c r="C38" s="362"/>
      <c r="D38" s="1458">
        <v>40.799999999999997</v>
      </c>
      <c r="E38" s="1459"/>
      <c r="F38" s="1459">
        <v>39.700000000000003</v>
      </c>
      <c r="G38" s="1459"/>
      <c r="H38" s="1459">
        <v>42</v>
      </c>
      <c r="I38" s="1459"/>
      <c r="J38" s="1448" t="s">
        <v>21</v>
      </c>
      <c r="K38" s="1448"/>
      <c r="L38" s="365" t="s">
        <v>21</v>
      </c>
      <c r="M38" s="363"/>
      <c r="N38" s="339">
        <v>41.9</v>
      </c>
      <c r="O38" s="339">
        <v>40.299999999999997</v>
      </c>
      <c r="P38" s="339">
        <v>43.7</v>
      </c>
      <c r="Q38" s="363"/>
    </row>
    <row r="39" spans="1:17" ht="3" customHeight="1">
      <c r="C39" s="362"/>
      <c r="E39" s="346"/>
      <c r="F39" s="346"/>
      <c r="G39" s="346"/>
      <c r="H39" s="346"/>
      <c r="I39" s="346"/>
      <c r="J39" s="346"/>
      <c r="K39" s="346"/>
      <c r="L39" s="410"/>
      <c r="M39" s="391"/>
      <c r="N39" s="391"/>
    </row>
    <row r="40" spans="1:17" ht="13.5" customHeight="1">
      <c r="A40" s="1464" t="s">
        <v>59</v>
      </c>
      <c r="B40" s="1464"/>
      <c r="C40" s="1464"/>
      <c r="D40" s="1445" t="s">
        <v>14</v>
      </c>
      <c r="E40" s="1446"/>
      <c r="F40" s="1446"/>
      <c r="G40" s="1446"/>
      <c r="H40" s="1454"/>
      <c r="I40" s="1445" t="s">
        <v>15</v>
      </c>
      <c r="J40" s="1446"/>
      <c r="K40" s="1446"/>
      <c r="L40" s="1446"/>
      <c r="M40" s="1454"/>
      <c r="N40" s="1445" t="s">
        <v>16</v>
      </c>
      <c r="O40" s="1446"/>
      <c r="P40" s="1446"/>
      <c r="Q40" s="1446"/>
    </row>
    <row r="41" spans="1:17" ht="20.25" customHeight="1">
      <c r="A41" s="1465"/>
      <c r="B41" s="1465"/>
      <c r="C41" s="1465"/>
      <c r="D41" s="360" t="s">
        <v>5</v>
      </c>
      <c r="E41" s="1445" t="s">
        <v>3</v>
      </c>
      <c r="F41" s="1446"/>
      <c r="G41" s="1445" t="s">
        <v>4</v>
      </c>
      <c r="H41" s="1446"/>
      <c r="I41" s="1449" t="s">
        <v>5</v>
      </c>
      <c r="J41" s="1450"/>
      <c r="K41" s="358" t="s">
        <v>3</v>
      </c>
      <c r="L41" s="1445" t="s">
        <v>4</v>
      </c>
      <c r="M41" s="1454"/>
      <c r="N41" s="359" t="s">
        <v>5</v>
      </c>
      <c r="O41" s="358" t="s">
        <v>3</v>
      </c>
      <c r="P41" s="1445" t="s">
        <v>4</v>
      </c>
      <c r="Q41" s="1446"/>
    </row>
    <row r="42" spans="1:17" ht="3" customHeight="1">
      <c r="A42" s="332"/>
      <c r="B42" s="332"/>
      <c r="C42" s="338"/>
      <c r="D42" s="332"/>
      <c r="E42" s="332"/>
      <c r="F42" s="332"/>
      <c r="G42" s="409"/>
      <c r="H42" s="409"/>
      <c r="I42" s="409"/>
      <c r="J42" s="409"/>
      <c r="K42" s="409"/>
      <c r="L42" s="409"/>
      <c r="M42" s="409"/>
      <c r="N42" s="409"/>
      <c r="O42" s="332"/>
      <c r="P42" s="332"/>
      <c r="Q42" s="332"/>
    </row>
    <row r="43" spans="1:17">
      <c r="A43" s="332"/>
      <c r="B43" s="353" t="s">
        <v>6</v>
      </c>
      <c r="C43" s="338"/>
      <c r="D43" s="354">
        <v>67736</v>
      </c>
      <c r="E43" s="1452">
        <v>32643</v>
      </c>
      <c r="F43" s="1453"/>
      <c r="G43" s="1452">
        <v>35093</v>
      </c>
      <c r="H43" s="1453"/>
      <c r="I43" s="1452">
        <v>166515</v>
      </c>
      <c r="J43" s="1453"/>
      <c r="K43" s="354">
        <v>81170</v>
      </c>
      <c r="L43" s="354">
        <v>85345</v>
      </c>
      <c r="M43" s="356"/>
      <c r="N43" s="354">
        <v>142391</v>
      </c>
      <c r="O43" s="354">
        <v>70856</v>
      </c>
      <c r="P43" s="354">
        <v>71535</v>
      </c>
      <c r="Q43" s="332"/>
    </row>
    <row r="44" spans="1:17" ht="3" customHeight="1">
      <c r="A44" s="332"/>
      <c r="B44" s="353"/>
      <c r="C44" s="338"/>
      <c r="D44" s="352"/>
      <c r="E44" s="332"/>
      <c r="F44" s="332"/>
      <c r="G44" s="1476"/>
      <c r="H44" s="1476"/>
      <c r="I44" s="332"/>
      <c r="J44" s="332"/>
      <c r="K44" s="332"/>
      <c r="L44" s="332"/>
      <c r="M44" s="332"/>
      <c r="N44" s="332"/>
      <c r="O44" s="332"/>
      <c r="P44" s="332"/>
      <c r="Q44" s="332"/>
    </row>
    <row r="45" spans="1:17">
      <c r="A45" s="332"/>
      <c r="B45" s="345" t="s">
        <v>36</v>
      </c>
      <c r="C45" s="338"/>
      <c r="D45" s="348">
        <v>2434</v>
      </c>
      <c r="E45" s="1443">
        <v>1283</v>
      </c>
      <c r="F45" s="1444"/>
      <c r="G45" s="1443">
        <v>1151</v>
      </c>
      <c r="H45" s="1444"/>
      <c r="I45" s="1443">
        <v>7137</v>
      </c>
      <c r="J45" s="1444"/>
      <c r="K45" s="348">
        <v>3634</v>
      </c>
      <c r="L45" s="348">
        <v>3503</v>
      </c>
      <c r="M45" s="350"/>
      <c r="N45" s="348">
        <v>6311</v>
      </c>
      <c r="O45" s="348">
        <v>3261</v>
      </c>
      <c r="P45" s="348">
        <v>3050</v>
      </c>
      <c r="Q45" s="332"/>
    </row>
    <row r="46" spans="1:17">
      <c r="A46" s="332"/>
      <c r="B46" s="345" t="s">
        <v>37</v>
      </c>
      <c r="C46" s="338"/>
      <c r="D46" s="348">
        <v>2476</v>
      </c>
      <c r="E46" s="1443">
        <v>1241</v>
      </c>
      <c r="F46" s="1444"/>
      <c r="G46" s="1443">
        <v>1235</v>
      </c>
      <c r="H46" s="1444"/>
      <c r="I46" s="1443">
        <v>7083</v>
      </c>
      <c r="J46" s="1444"/>
      <c r="K46" s="348">
        <v>3598</v>
      </c>
      <c r="L46" s="348">
        <v>3485</v>
      </c>
      <c r="M46" s="350"/>
      <c r="N46" s="348">
        <v>6084</v>
      </c>
      <c r="O46" s="348">
        <v>3051</v>
      </c>
      <c r="P46" s="348">
        <v>3033</v>
      </c>
      <c r="Q46" s="332"/>
    </row>
    <row r="47" spans="1:17">
      <c r="A47" s="332"/>
      <c r="B47" s="343" t="s">
        <v>38</v>
      </c>
      <c r="C47" s="338"/>
      <c r="D47" s="348">
        <v>2648</v>
      </c>
      <c r="E47" s="1443">
        <v>1380</v>
      </c>
      <c r="F47" s="1444"/>
      <c r="G47" s="1443">
        <v>1268</v>
      </c>
      <c r="H47" s="1444"/>
      <c r="I47" s="1443">
        <v>7278</v>
      </c>
      <c r="J47" s="1444"/>
      <c r="K47" s="348">
        <v>3819</v>
      </c>
      <c r="L47" s="348">
        <v>3459</v>
      </c>
      <c r="M47" s="350"/>
      <c r="N47" s="348">
        <v>5845</v>
      </c>
      <c r="O47" s="348">
        <v>2967</v>
      </c>
      <c r="P47" s="348">
        <v>2878</v>
      </c>
      <c r="Q47" s="332"/>
    </row>
    <row r="48" spans="1:17">
      <c r="A48" s="332"/>
      <c r="B48" s="343" t="s">
        <v>39</v>
      </c>
      <c r="C48" s="338"/>
      <c r="D48" s="348">
        <v>2983</v>
      </c>
      <c r="E48" s="1443">
        <v>1543</v>
      </c>
      <c r="F48" s="1444"/>
      <c r="G48" s="1443">
        <v>1440</v>
      </c>
      <c r="H48" s="1444"/>
      <c r="I48" s="1443">
        <v>8127</v>
      </c>
      <c r="J48" s="1444"/>
      <c r="K48" s="348">
        <v>4236</v>
      </c>
      <c r="L48" s="348">
        <v>3891</v>
      </c>
      <c r="M48" s="350"/>
      <c r="N48" s="348">
        <v>6383</v>
      </c>
      <c r="O48" s="348">
        <v>3219</v>
      </c>
      <c r="P48" s="348">
        <v>3164</v>
      </c>
      <c r="Q48" s="332"/>
    </row>
    <row r="49" spans="1:17">
      <c r="A49" s="332"/>
      <c r="B49" s="343" t="s">
        <v>40</v>
      </c>
      <c r="C49" s="338"/>
      <c r="D49" s="348">
        <v>4449</v>
      </c>
      <c r="E49" s="1443">
        <v>2177</v>
      </c>
      <c r="F49" s="1444"/>
      <c r="G49" s="1443">
        <v>2272</v>
      </c>
      <c r="H49" s="1444"/>
      <c r="I49" s="1443">
        <v>9324</v>
      </c>
      <c r="J49" s="1444"/>
      <c r="K49" s="348">
        <v>4510</v>
      </c>
      <c r="L49" s="348">
        <v>4814</v>
      </c>
      <c r="M49" s="350"/>
      <c r="N49" s="348">
        <v>8576</v>
      </c>
      <c r="O49" s="348">
        <v>4328</v>
      </c>
      <c r="P49" s="348">
        <v>4248</v>
      </c>
      <c r="Q49" s="332"/>
    </row>
    <row r="50" spans="1:17">
      <c r="A50" s="332"/>
      <c r="B50" s="343" t="s">
        <v>41</v>
      </c>
      <c r="C50" s="338"/>
      <c r="D50" s="348">
        <v>5037</v>
      </c>
      <c r="E50" s="1443">
        <v>2491</v>
      </c>
      <c r="F50" s="1444"/>
      <c r="G50" s="1443">
        <v>2546</v>
      </c>
      <c r="H50" s="1444"/>
      <c r="I50" s="1443">
        <v>11171</v>
      </c>
      <c r="J50" s="1444"/>
      <c r="K50" s="348">
        <v>5528</v>
      </c>
      <c r="L50" s="348">
        <v>5643</v>
      </c>
      <c r="M50" s="350"/>
      <c r="N50" s="348">
        <v>10697</v>
      </c>
      <c r="O50" s="348">
        <v>5412</v>
      </c>
      <c r="P50" s="348">
        <v>5285</v>
      </c>
      <c r="Q50" s="332"/>
    </row>
    <row r="51" spans="1:17">
      <c r="A51" s="332"/>
      <c r="B51" s="343" t="s">
        <v>42</v>
      </c>
      <c r="C51" s="338"/>
      <c r="D51" s="348">
        <v>5548</v>
      </c>
      <c r="E51" s="1443">
        <v>2640</v>
      </c>
      <c r="F51" s="1444"/>
      <c r="G51" s="1443">
        <v>2908</v>
      </c>
      <c r="H51" s="1444"/>
      <c r="I51" s="1443">
        <v>13302</v>
      </c>
      <c r="J51" s="1444"/>
      <c r="K51" s="348">
        <v>6584</v>
      </c>
      <c r="L51" s="348">
        <v>6718</v>
      </c>
      <c r="M51" s="350"/>
      <c r="N51" s="348">
        <v>12718</v>
      </c>
      <c r="O51" s="348">
        <v>6657</v>
      </c>
      <c r="P51" s="348">
        <v>6061</v>
      </c>
      <c r="Q51" s="332"/>
    </row>
    <row r="52" spans="1:17">
      <c r="A52" s="332"/>
      <c r="B52" s="343" t="s">
        <v>43</v>
      </c>
      <c r="C52" s="338"/>
      <c r="D52" s="348">
        <v>5048</v>
      </c>
      <c r="E52" s="1443">
        <v>2486</v>
      </c>
      <c r="F52" s="1444"/>
      <c r="G52" s="1443">
        <v>2562</v>
      </c>
      <c r="H52" s="1444"/>
      <c r="I52" s="1443">
        <v>11610</v>
      </c>
      <c r="J52" s="1444"/>
      <c r="K52" s="348">
        <v>5839</v>
      </c>
      <c r="L52" s="348">
        <v>5771</v>
      </c>
      <c r="M52" s="350"/>
      <c r="N52" s="348">
        <v>10765</v>
      </c>
      <c r="O52" s="348">
        <v>5594</v>
      </c>
      <c r="P52" s="348">
        <v>5171</v>
      </c>
      <c r="Q52" s="332"/>
    </row>
    <row r="53" spans="1:17">
      <c r="A53" s="332"/>
      <c r="B53" s="343" t="s">
        <v>44</v>
      </c>
      <c r="C53" s="338"/>
      <c r="D53" s="348">
        <v>4573</v>
      </c>
      <c r="E53" s="1443">
        <v>2181</v>
      </c>
      <c r="F53" s="1444"/>
      <c r="G53" s="1443">
        <v>2392</v>
      </c>
      <c r="H53" s="1444"/>
      <c r="I53" s="1443">
        <v>10536</v>
      </c>
      <c r="J53" s="1444"/>
      <c r="K53" s="348">
        <v>5343</v>
      </c>
      <c r="L53" s="348">
        <v>5193</v>
      </c>
      <c r="M53" s="350"/>
      <c r="N53" s="348">
        <v>9242</v>
      </c>
      <c r="O53" s="348">
        <v>4779</v>
      </c>
      <c r="P53" s="348">
        <v>4463</v>
      </c>
      <c r="Q53" s="332"/>
    </row>
    <row r="54" spans="1:17">
      <c r="A54" s="332"/>
      <c r="B54" s="343" t="s">
        <v>45</v>
      </c>
      <c r="C54" s="338"/>
      <c r="D54" s="348">
        <v>4278</v>
      </c>
      <c r="E54" s="1443">
        <v>2088</v>
      </c>
      <c r="F54" s="1444"/>
      <c r="G54" s="1443">
        <v>2190</v>
      </c>
      <c r="H54" s="1444"/>
      <c r="I54" s="1443">
        <v>9690</v>
      </c>
      <c r="J54" s="1444"/>
      <c r="K54" s="348">
        <v>4874</v>
      </c>
      <c r="L54" s="348">
        <v>4816</v>
      </c>
      <c r="M54" s="350"/>
      <c r="N54" s="348">
        <v>7709</v>
      </c>
      <c r="O54" s="348">
        <v>4042</v>
      </c>
      <c r="P54" s="348">
        <v>3667</v>
      </c>
      <c r="Q54" s="332"/>
    </row>
    <row r="55" spans="1:17">
      <c r="A55" s="332"/>
      <c r="B55" s="343" t="s">
        <v>46</v>
      </c>
      <c r="C55" s="338"/>
      <c r="D55" s="348">
        <v>4736</v>
      </c>
      <c r="E55" s="1443">
        <v>2403</v>
      </c>
      <c r="F55" s="1444"/>
      <c r="G55" s="1443">
        <v>2333</v>
      </c>
      <c r="H55" s="1444"/>
      <c r="I55" s="1443">
        <v>11669</v>
      </c>
      <c r="J55" s="1444"/>
      <c r="K55" s="348">
        <v>5959</v>
      </c>
      <c r="L55" s="348">
        <v>5710</v>
      </c>
      <c r="M55" s="350"/>
      <c r="N55" s="348">
        <v>8975</v>
      </c>
      <c r="O55" s="348">
        <v>4594</v>
      </c>
      <c r="P55" s="348">
        <v>4381</v>
      </c>
      <c r="Q55" s="332"/>
    </row>
    <row r="56" spans="1:17">
      <c r="A56" s="332"/>
      <c r="B56" s="343" t="s">
        <v>47</v>
      </c>
      <c r="C56" s="338"/>
      <c r="D56" s="348">
        <v>5418</v>
      </c>
      <c r="E56" s="1443">
        <v>2844</v>
      </c>
      <c r="F56" s="1444"/>
      <c r="G56" s="1443">
        <v>2574</v>
      </c>
      <c r="H56" s="1444"/>
      <c r="I56" s="1443">
        <v>12943</v>
      </c>
      <c r="J56" s="1444"/>
      <c r="K56" s="348">
        <v>6528</v>
      </c>
      <c r="L56" s="348">
        <v>6415</v>
      </c>
      <c r="M56" s="350"/>
      <c r="N56" s="348">
        <v>10088</v>
      </c>
      <c r="O56" s="348">
        <v>5099</v>
      </c>
      <c r="P56" s="348">
        <v>4989</v>
      </c>
      <c r="Q56" s="332"/>
    </row>
    <row r="57" spans="1:17">
      <c r="A57" s="332"/>
      <c r="B57" s="343" t="s">
        <v>48</v>
      </c>
      <c r="C57" s="338"/>
      <c r="D57" s="348">
        <v>4446</v>
      </c>
      <c r="E57" s="1443">
        <v>2149</v>
      </c>
      <c r="F57" s="1444"/>
      <c r="G57" s="1443">
        <v>2297</v>
      </c>
      <c r="H57" s="1444"/>
      <c r="I57" s="1443">
        <v>12058</v>
      </c>
      <c r="J57" s="1444"/>
      <c r="K57" s="348">
        <v>5829</v>
      </c>
      <c r="L57" s="348">
        <v>6229</v>
      </c>
      <c r="M57" s="350"/>
      <c r="N57" s="348">
        <v>10012</v>
      </c>
      <c r="O57" s="348">
        <v>4776</v>
      </c>
      <c r="P57" s="348">
        <v>5236</v>
      </c>
      <c r="Q57" s="332"/>
    </row>
    <row r="58" spans="1:17">
      <c r="A58" s="332"/>
      <c r="B58" s="343" t="s">
        <v>49</v>
      </c>
      <c r="C58" s="338"/>
      <c r="D58" s="348">
        <v>3716</v>
      </c>
      <c r="E58" s="1443">
        <v>1656</v>
      </c>
      <c r="F58" s="1444"/>
      <c r="G58" s="1443">
        <v>2060</v>
      </c>
      <c r="H58" s="1444"/>
      <c r="I58" s="1443">
        <v>10595</v>
      </c>
      <c r="J58" s="1444"/>
      <c r="K58" s="348">
        <v>4853</v>
      </c>
      <c r="L58" s="348">
        <v>5742</v>
      </c>
      <c r="M58" s="350"/>
      <c r="N58" s="348">
        <v>8878</v>
      </c>
      <c r="O58" s="348">
        <v>4249</v>
      </c>
      <c r="P58" s="348">
        <v>4629</v>
      </c>
      <c r="Q58" s="332"/>
    </row>
    <row r="59" spans="1:17">
      <c r="A59" s="332"/>
      <c r="B59" s="343" t="s">
        <v>50</v>
      </c>
      <c r="C59" s="338"/>
      <c r="D59" s="348">
        <v>3306</v>
      </c>
      <c r="E59" s="1443">
        <v>1422</v>
      </c>
      <c r="F59" s="1444"/>
      <c r="G59" s="1443">
        <v>1884</v>
      </c>
      <c r="H59" s="1444"/>
      <c r="I59" s="1443">
        <v>9294</v>
      </c>
      <c r="J59" s="1444"/>
      <c r="K59" s="348">
        <v>4118</v>
      </c>
      <c r="L59" s="348">
        <v>5176</v>
      </c>
      <c r="M59" s="350"/>
      <c r="N59" s="348">
        <v>7139</v>
      </c>
      <c r="O59" s="348">
        <v>3332</v>
      </c>
      <c r="P59" s="348">
        <v>3807</v>
      </c>
      <c r="Q59" s="332"/>
    </row>
    <row r="60" spans="1:17">
      <c r="A60" s="332"/>
      <c r="B60" s="343" t="s">
        <v>51</v>
      </c>
      <c r="C60" s="338"/>
      <c r="D60" s="348">
        <v>2823</v>
      </c>
      <c r="E60" s="1443">
        <v>1143</v>
      </c>
      <c r="F60" s="1444"/>
      <c r="G60" s="1443">
        <v>1680</v>
      </c>
      <c r="H60" s="1444"/>
      <c r="I60" s="1443">
        <v>6702</v>
      </c>
      <c r="J60" s="1444"/>
      <c r="K60" s="348">
        <v>2839</v>
      </c>
      <c r="L60" s="348">
        <v>3863</v>
      </c>
      <c r="M60" s="350"/>
      <c r="N60" s="348">
        <v>5117</v>
      </c>
      <c r="O60" s="348">
        <v>2093</v>
      </c>
      <c r="P60" s="348">
        <v>3024</v>
      </c>
      <c r="Q60" s="332"/>
    </row>
    <row r="61" spans="1:17">
      <c r="A61" s="332"/>
      <c r="B61" s="343" t="s">
        <v>52</v>
      </c>
      <c r="C61" s="338"/>
      <c r="D61" s="348">
        <v>1671</v>
      </c>
      <c r="E61" s="1443">
        <v>545</v>
      </c>
      <c r="F61" s="1444"/>
      <c r="G61" s="1443">
        <v>1126</v>
      </c>
      <c r="H61" s="1444"/>
      <c r="I61" s="1443">
        <v>3848</v>
      </c>
      <c r="J61" s="1444"/>
      <c r="K61" s="348">
        <v>1389</v>
      </c>
      <c r="L61" s="348">
        <v>2459</v>
      </c>
      <c r="M61" s="350"/>
      <c r="N61" s="348">
        <v>3020</v>
      </c>
      <c r="O61" s="348">
        <v>1063</v>
      </c>
      <c r="P61" s="348">
        <v>1957</v>
      </c>
      <c r="Q61" s="332"/>
    </row>
    <row r="62" spans="1:17">
      <c r="A62" s="332"/>
      <c r="B62" s="343" t="s">
        <v>56</v>
      </c>
      <c r="C62" s="338"/>
      <c r="D62" s="348">
        <v>857</v>
      </c>
      <c r="E62" s="1443">
        <v>265</v>
      </c>
      <c r="F62" s="1444"/>
      <c r="G62" s="1443">
        <v>592</v>
      </c>
      <c r="H62" s="1444"/>
      <c r="I62" s="1443">
        <v>1886</v>
      </c>
      <c r="J62" s="1444"/>
      <c r="K62" s="348">
        <v>577</v>
      </c>
      <c r="L62" s="348">
        <v>1309</v>
      </c>
      <c r="M62" s="350"/>
      <c r="N62" s="348">
        <v>1705</v>
      </c>
      <c r="O62" s="348">
        <v>515</v>
      </c>
      <c r="P62" s="348">
        <v>1190</v>
      </c>
      <c r="Q62" s="332"/>
    </row>
    <row r="63" spans="1:17">
      <c r="A63" s="332"/>
      <c r="B63" s="343" t="s">
        <v>10</v>
      </c>
      <c r="C63" s="338"/>
      <c r="D63" s="348">
        <v>452</v>
      </c>
      <c r="E63" s="1443">
        <v>106</v>
      </c>
      <c r="F63" s="1444"/>
      <c r="G63" s="1443">
        <v>346</v>
      </c>
      <c r="H63" s="1444"/>
      <c r="I63" s="1443">
        <v>946</v>
      </c>
      <c r="J63" s="1444"/>
      <c r="K63" s="348">
        <v>231</v>
      </c>
      <c r="L63" s="348">
        <v>715</v>
      </c>
      <c r="M63" s="350"/>
      <c r="N63" s="348">
        <v>848</v>
      </c>
      <c r="O63" s="348">
        <v>222</v>
      </c>
      <c r="P63" s="348">
        <v>626</v>
      </c>
      <c r="Q63" s="332"/>
    </row>
    <row r="64" spans="1:17">
      <c r="A64" s="332"/>
      <c r="B64" s="343" t="s">
        <v>18</v>
      </c>
      <c r="C64" s="338"/>
      <c r="D64" s="348"/>
      <c r="E64" s="1443"/>
      <c r="F64" s="1444"/>
      <c r="G64" s="1443"/>
      <c r="H64" s="1444"/>
      <c r="I64" s="1443"/>
      <c r="J64" s="1444"/>
      <c r="K64" s="348"/>
      <c r="L64" s="348"/>
      <c r="M64" s="350"/>
      <c r="N64" s="348"/>
      <c r="O64" s="348"/>
      <c r="P64" s="348"/>
      <c r="Q64" s="332"/>
    </row>
    <row r="65" spans="1:17">
      <c r="A65" s="332"/>
      <c r="B65" s="345" t="s">
        <v>53</v>
      </c>
      <c r="C65" s="338"/>
      <c r="D65" s="348">
        <v>7558</v>
      </c>
      <c r="E65" s="1443">
        <v>3904</v>
      </c>
      <c r="F65" s="1444"/>
      <c r="G65" s="1443">
        <v>3654</v>
      </c>
      <c r="H65" s="1444"/>
      <c r="I65" s="1443">
        <v>21498</v>
      </c>
      <c r="J65" s="1444"/>
      <c r="K65" s="348">
        <v>11051</v>
      </c>
      <c r="L65" s="348">
        <v>10447</v>
      </c>
      <c r="M65" s="350"/>
      <c r="N65" s="348">
        <v>18240</v>
      </c>
      <c r="O65" s="348">
        <v>9279</v>
      </c>
      <c r="P65" s="348">
        <v>8961</v>
      </c>
      <c r="Q65" s="332"/>
    </row>
    <row r="66" spans="1:17">
      <c r="A66" s="332"/>
      <c r="B66" s="343" t="s">
        <v>54</v>
      </c>
      <c r="C66" s="338"/>
      <c r="D66" s="348">
        <v>46516</v>
      </c>
      <c r="E66" s="1443">
        <v>23002</v>
      </c>
      <c r="F66" s="1444"/>
      <c r="G66" s="1443">
        <v>23514</v>
      </c>
      <c r="H66" s="1444"/>
      <c r="I66" s="1443">
        <v>110430</v>
      </c>
      <c r="J66" s="1444"/>
      <c r="K66" s="348">
        <v>55230</v>
      </c>
      <c r="L66" s="348">
        <v>55200</v>
      </c>
      <c r="M66" s="350"/>
      <c r="N66" s="348">
        <v>95165</v>
      </c>
      <c r="O66" s="348">
        <v>48500</v>
      </c>
      <c r="P66" s="348">
        <v>46665</v>
      </c>
      <c r="Q66" s="332"/>
    </row>
    <row r="67" spans="1:17">
      <c r="A67" s="332"/>
      <c r="B67" s="343" t="s">
        <v>55</v>
      </c>
      <c r="C67" s="338"/>
      <c r="D67" s="348">
        <v>12825</v>
      </c>
      <c r="E67" s="1443">
        <v>5137</v>
      </c>
      <c r="F67" s="1444"/>
      <c r="G67" s="1443">
        <v>7688</v>
      </c>
      <c r="H67" s="1444"/>
      <c r="I67" s="1443">
        <v>33271</v>
      </c>
      <c r="J67" s="1444"/>
      <c r="K67" s="348">
        <v>14007</v>
      </c>
      <c r="L67" s="348">
        <v>19264</v>
      </c>
      <c r="M67" s="350"/>
      <c r="N67" s="348">
        <v>26707</v>
      </c>
      <c r="O67" s="348">
        <v>11474</v>
      </c>
      <c r="P67" s="348">
        <v>15233</v>
      </c>
      <c r="Q67" s="332"/>
    </row>
    <row r="68" spans="1:17">
      <c r="A68" s="332"/>
      <c r="B68" s="343" t="s">
        <v>20</v>
      </c>
      <c r="C68" s="338"/>
      <c r="D68" s="332"/>
      <c r="E68" s="332"/>
      <c r="F68" s="332"/>
      <c r="G68" s="1476"/>
      <c r="H68" s="1476"/>
      <c r="I68" s="1476"/>
      <c r="J68" s="1476"/>
      <c r="K68" s="346"/>
      <c r="L68" s="332"/>
      <c r="M68" s="332"/>
      <c r="N68" s="332"/>
      <c r="O68" s="332"/>
      <c r="P68" s="332"/>
      <c r="Q68" s="332"/>
    </row>
    <row r="69" spans="1:17">
      <c r="A69" s="332"/>
      <c r="B69" s="345" t="s">
        <v>53</v>
      </c>
      <c r="C69" s="338"/>
      <c r="D69" s="337">
        <v>11.158025274595488</v>
      </c>
      <c r="E69" s="1459">
        <v>11.959685077964648</v>
      </c>
      <c r="F69" s="1459"/>
      <c r="G69" s="1459">
        <v>10.412332943891943</v>
      </c>
      <c r="H69" s="1459"/>
      <c r="I69" s="1459">
        <v>12.910548599225294</v>
      </c>
      <c r="J69" s="1459"/>
      <c r="K69" s="339">
        <v>13.614635949242333</v>
      </c>
      <c r="L69" s="337">
        <v>12.240904563829163</v>
      </c>
      <c r="M69" s="408"/>
      <c r="N69" s="337">
        <v>12.809798372088125</v>
      </c>
      <c r="O69" s="337">
        <v>13.095574122163262</v>
      </c>
      <c r="P69" s="337">
        <v>12.526735164604737</v>
      </c>
      <c r="Q69" s="332"/>
    </row>
    <row r="70" spans="1:17">
      <c r="A70" s="332"/>
      <c r="B70" s="343" t="s">
        <v>54</v>
      </c>
      <c r="C70" s="338"/>
      <c r="D70" s="337">
        <v>68.672493208928785</v>
      </c>
      <c r="E70" s="1459">
        <v>70.465337132003796</v>
      </c>
      <c r="F70" s="1459"/>
      <c r="G70" s="1459">
        <v>67.004815775225822</v>
      </c>
      <c r="H70" s="1459"/>
      <c r="I70" s="1459">
        <v>66.31834969822539</v>
      </c>
      <c r="J70" s="1459"/>
      <c r="K70" s="339">
        <v>68.042380189725264</v>
      </c>
      <c r="L70" s="337">
        <v>64.678657214833919</v>
      </c>
      <c r="M70" s="408"/>
      <c r="N70" s="337">
        <v>66.833577964899476</v>
      </c>
      <c r="O70" s="337">
        <v>68.448684656204122</v>
      </c>
      <c r="P70" s="337">
        <v>65.233801635563012</v>
      </c>
      <c r="Q70" s="332"/>
    </row>
    <row r="71" spans="1:17">
      <c r="A71" s="332"/>
      <c r="B71" s="343" t="s">
        <v>55</v>
      </c>
      <c r="C71" s="338"/>
      <c r="D71" s="337">
        <v>18.93380181882603</v>
      </c>
      <c r="E71" s="1459">
        <v>15.736911435836168</v>
      </c>
      <c r="F71" s="1459"/>
      <c r="G71" s="1459">
        <v>21.907502920810419</v>
      </c>
      <c r="H71" s="1459"/>
      <c r="I71" s="1459">
        <v>19.980782512085998</v>
      </c>
      <c r="J71" s="1459"/>
      <c r="K71" s="339">
        <v>17.256375508192683</v>
      </c>
      <c r="L71" s="337">
        <v>22.57191399613334</v>
      </c>
      <c r="M71" s="408"/>
      <c r="N71" s="337">
        <v>18.75610115807881</v>
      </c>
      <c r="O71" s="337">
        <v>16.193406345263632</v>
      </c>
      <c r="P71" s="337">
        <v>21.294471237855596</v>
      </c>
      <c r="Q71" s="332"/>
    </row>
    <row r="72" spans="1:17" ht="3" customHeight="1">
      <c r="A72" s="332"/>
      <c r="B72" s="343"/>
      <c r="C72" s="338"/>
      <c r="D72" s="337"/>
      <c r="E72" s="1459"/>
      <c r="F72" s="1459"/>
      <c r="G72" s="1459"/>
      <c r="H72" s="1459"/>
      <c r="I72" s="1459"/>
      <c r="J72" s="1459"/>
      <c r="K72" s="339"/>
      <c r="L72" s="337"/>
      <c r="M72" s="332"/>
      <c r="N72" s="337"/>
      <c r="O72" s="337"/>
      <c r="P72" s="337"/>
      <c r="Q72" s="332"/>
    </row>
    <row r="73" spans="1:17">
      <c r="A73" s="342"/>
      <c r="B73" s="341" t="s">
        <v>22</v>
      </c>
      <c r="C73" s="340"/>
      <c r="D73" s="337">
        <v>43.6</v>
      </c>
      <c r="E73" s="1459">
        <v>42.1</v>
      </c>
      <c r="F73" s="1459"/>
      <c r="G73" s="1459">
        <v>44.9</v>
      </c>
      <c r="H73" s="1459"/>
      <c r="I73" s="1459">
        <v>43.5</v>
      </c>
      <c r="J73" s="1459"/>
      <c r="K73" s="339">
        <v>42.2</v>
      </c>
      <c r="L73" s="337">
        <v>44.7</v>
      </c>
      <c r="M73" s="332"/>
      <c r="N73" s="337">
        <v>42.6</v>
      </c>
      <c r="O73" s="337">
        <v>41.4</v>
      </c>
      <c r="P73" s="337">
        <v>43.8</v>
      </c>
      <c r="Q73" s="332"/>
    </row>
    <row r="74" spans="1:17" ht="10.5" customHeight="1">
      <c r="A74" s="342"/>
      <c r="B74" s="407" t="s">
        <v>7</v>
      </c>
      <c r="C74" s="340"/>
      <c r="D74" s="337">
        <v>43</v>
      </c>
      <c r="E74" s="1459">
        <v>41.8</v>
      </c>
      <c r="F74" s="1459"/>
      <c r="G74" s="1459">
        <v>44.2</v>
      </c>
      <c r="H74" s="1459"/>
      <c r="I74" s="1459">
        <v>43.5</v>
      </c>
      <c r="J74" s="1459"/>
      <c r="K74" s="339">
        <v>42.1</v>
      </c>
      <c r="L74" s="337">
        <v>45</v>
      </c>
      <c r="M74" s="332"/>
      <c r="N74" s="337">
        <v>41.3</v>
      </c>
      <c r="O74" s="337">
        <v>40.1</v>
      </c>
      <c r="P74" s="337">
        <v>42.7</v>
      </c>
      <c r="Q74" s="332"/>
    </row>
    <row r="75" spans="1:17" ht="6" customHeight="1">
      <c r="A75" s="334"/>
      <c r="B75" s="334"/>
      <c r="C75" s="335"/>
      <c r="D75" s="334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334"/>
      <c r="Q75" s="334"/>
    </row>
    <row r="76" spans="1:17" ht="10.5" customHeight="1">
      <c r="A76" s="1463" t="s">
        <v>61</v>
      </c>
      <c r="B76" s="1463"/>
      <c r="C76" s="1463"/>
      <c r="D76" s="1463"/>
      <c r="E76" s="1463"/>
      <c r="F76" s="1463"/>
      <c r="G76" s="1463"/>
      <c r="H76" s="1463"/>
      <c r="I76" s="1463"/>
      <c r="J76" s="1463"/>
      <c r="K76" s="1463"/>
      <c r="L76" s="1463"/>
      <c r="M76" s="1463"/>
      <c r="N76" s="1463"/>
      <c r="O76" s="1463"/>
      <c r="P76" s="332"/>
      <c r="Q76" s="332"/>
    </row>
    <row r="77" spans="1:17" ht="10.5" customHeight="1">
      <c r="A77" s="333" t="s">
        <v>62</v>
      </c>
      <c r="B77" s="332"/>
      <c r="C77" s="332"/>
      <c r="D77" s="332"/>
      <c r="E77" s="332"/>
      <c r="F77" s="332"/>
      <c r="G77" s="332"/>
      <c r="H77" s="332"/>
      <c r="I77" s="332"/>
      <c r="J77" s="332"/>
      <c r="K77" s="332"/>
      <c r="L77" s="332"/>
      <c r="M77" s="332"/>
      <c r="N77" s="332"/>
      <c r="O77" s="332"/>
      <c r="P77" s="332"/>
      <c r="Q77" s="332"/>
    </row>
    <row r="78" spans="1:17">
      <c r="A78" s="331" t="s">
        <v>2</v>
      </c>
    </row>
  </sheetData>
  <mergeCells count="224">
    <mergeCell ref="N40:Q40"/>
    <mergeCell ref="P41:Q41"/>
    <mergeCell ref="D4:M4"/>
    <mergeCell ref="D40:H40"/>
    <mergeCell ref="L41:M41"/>
    <mergeCell ref="I40:M40"/>
    <mergeCell ref="E41:F41"/>
    <mergeCell ref="G41:H41"/>
    <mergeCell ref="I41:J41"/>
    <mergeCell ref="J38:K38"/>
    <mergeCell ref="F5:G5"/>
    <mergeCell ref="H5:I5"/>
    <mergeCell ref="J5:K5"/>
    <mergeCell ref="H37:I37"/>
    <mergeCell ref="H38:I38"/>
    <mergeCell ref="J25:K25"/>
    <mergeCell ref="J26:K26"/>
    <mergeCell ref="J27:K27"/>
    <mergeCell ref="J28:K28"/>
    <mergeCell ref="J21:K21"/>
    <mergeCell ref="J22:K22"/>
    <mergeCell ref="J23:K23"/>
    <mergeCell ref="J24:K24"/>
    <mergeCell ref="J17:K17"/>
    <mergeCell ref="I74:J74"/>
    <mergeCell ref="I70:J70"/>
    <mergeCell ref="I71:J71"/>
    <mergeCell ref="I60:J60"/>
    <mergeCell ref="I61:J61"/>
    <mergeCell ref="I54:J54"/>
    <mergeCell ref="I55:J55"/>
    <mergeCell ref="I56:J56"/>
    <mergeCell ref="I69:J69"/>
    <mergeCell ref="I72:J72"/>
    <mergeCell ref="I43:J43"/>
    <mergeCell ref="I47:J47"/>
    <mergeCell ref="I48:J48"/>
    <mergeCell ref="I49:J49"/>
    <mergeCell ref="I46:J46"/>
    <mergeCell ref="I50:J50"/>
    <mergeCell ref="I51:J51"/>
    <mergeCell ref="I52:J52"/>
    <mergeCell ref="G67:H67"/>
    <mergeCell ref="I62:J62"/>
    <mergeCell ref="I63:J63"/>
    <mergeCell ref="G59:H59"/>
    <mergeCell ref="G60:H60"/>
    <mergeCell ref="G61:H61"/>
    <mergeCell ref="G62:H62"/>
    <mergeCell ref="G63:H63"/>
    <mergeCell ref="I59:J59"/>
    <mergeCell ref="I67:J67"/>
    <mergeCell ref="I57:J57"/>
    <mergeCell ref="I58:J58"/>
    <mergeCell ref="I64:J64"/>
    <mergeCell ref="I65:J65"/>
    <mergeCell ref="I53:J53"/>
    <mergeCell ref="I66:J66"/>
    <mergeCell ref="E74:F74"/>
    <mergeCell ref="E62:F62"/>
    <mergeCell ref="E63:F63"/>
    <mergeCell ref="G54:H54"/>
    <mergeCell ref="G55:H55"/>
    <mergeCell ref="G56:H56"/>
    <mergeCell ref="G57:H57"/>
    <mergeCell ref="E73:F73"/>
    <mergeCell ref="G73:H73"/>
    <mergeCell ref="E71:F71"/>
    <mergeCell ref="E57:F57"/>
    <mergeCell ref="E58:F58"/>
    <mergeCell ref="E72:F72"/>
    <mergeCell ref="G72:H72"/>
    <mergeCell ref="G64:H64"/>
    <mergeCell ref="G65:H65"/>
    <mergeCell ref="G71:H71"/>
    <mergeCell ref="G70:H70"/>
    <mergeCell ref="G66:H66"/>
    <mergeCell ref="G74:H74"/>
    <mergeCell ref="G68:H68"/>
    <mergeCell ref="G50:H50"/>
    <mergeCell ref="G51:H51"/>
    <mergeCell ref="G52:H52"/>
    <mergeCell ref="G43:H43"/>
    <mergeCell ref="G44:H44"/>
    <mergeCell ref="G45:H45"/>
    <mergeCell ref="G48:H48"/>
    <mergeCell ref="G53:H53"/>
    <mergeCell ref="E70:F70"/>
    <mergeCell ref="E64:F64"/>
    <mergeCell ref="E65:F65"/>
    <mergeCell ref="E66:F66"/>
    <mergeCell ref="E67:F67"/>
    <mergeCell ref="E60:F60"/>
    <mergeCell ref="E61:F61"/>
    <mergeCell ref="G58:H58"/>
    <mergeCell ref="E50:F50"/>
    <mergeCell ref="E51:F51"/>
    <mergeCell ref="E59:F59"/>
    <mergeCell ref="E52:F52"/>
    <mergeCell ref="E53:F53"/>
    <mergeCell ref="E54:F54"/>
    <mergeCell ref="E55:F55"/>
    <mergeCell ref="E56:F56"/>
    <mergeCell ref="E48:F48"/>
    <mergeCell ref="E49:F49"/>
    <mergeCell ref="G49:H49"/>
    <mergeCell ref="E47:F47"/>
    <mergeCell ref="G47:H47"/>
    <mergeCell ref="E46:F46"/>
    <mergeCell ref="G46:H46"/>
    <mergeCell ref="I45:J45"/>
    <mergeCell ref="J29:K29"/>
    <mergeCell ref="J30:K30"/>
    <mergeCell ref="J31:K31"/>
    <mergeCell ref="E43:F43"/>
    <mergeCell ref="J33:K33"/>
    <mergeCell ref="J34:K34"/>
    <mergeCell ref="J35:K35"/>
    <mergeCell ref="J37:K37"/>
    <mergeCell ref="H34:I34"/>
    <mergeCell ref="H35:I35"/>
    <mergeCell ref="F38:G38"/>
    <mergeCell ref="D35:E35"/>
    <mergeCell ref="D37:E37"/>
    <mergeCell ref="D38:E38"/>
    <mergeCell ref="D30:E30"/>
    <mergeCell ref="D31:E31"/>
    <mergeCell ref="J18:K18"/>
    <mergeCell ref="J19:K19"/>
    <mergeCell ref="J20:K20"/>
    <mergeCell ref="H33:I33"/>
    <mergeCell ref="J7:K7"/>
    <mergeCell ref="J9:K9"/>
    <mergeCell ref="J10:K10"/>
    <mergeCell ref="J11:K11"/>
    <mergeCell ref="J12:K12"/>
    <mergeCell ref="J13:K13"/>
    <mergeCell ref="J14:K14"/>
    <mergeCell ref="J15:K15"/>
    <mergeCell ref="J16:K16"/>
    <mergeCell ref="H27:I27"/>
    <mergeCell ref="H29:I29"/>
    <mergeCell ref="H19:I19"/>
    <mergeCell ref="H20:I20"/>
    <mergeCell ref="H21:I21"/>
    <mergeCell ref="H22:I22"/>
    <mergeCell ref="H30:I30"/>
    <mergeCell ref="H31:I31"/>
    <mergeCell ref="H23:I23"/>
    <mergeCell ref="H24:I24"/>
    <mergeCell ref="H25:I25"/>
    <mergeCell ref="H26:I26"/>
    <mergeCell ref="H15:I15"/>
    <mergeCell ref="H16:I16"/>
    <mergeCell ref="H17:I17"/>
    <mergeCell ref="H18:I18"/>
    <mergeCell ref="F35:G35"/>
    <mergeCell ref="F37:G37"/>
    <mergeCell ref="F31:G31"/>
    <mergeCell ref="F33:G33"/>
    <mergeCell ref="F24:G24"/>
    <mergeCell ref="F25:G25"/>
    <mergeCell ref="F22:G22"/>
    <mergeCell ref="F23:G23"/>
    <mergeCell ref="H7:I7"/>
    <mergeCell ref="H9:I9"/>
    <mergeCell ref="H10:I10"/>
    <mergeCell ref="H11:I11"/>
    <mergeCell ref="H12:I12"/>
    <mergeCell ref="H13:I13"/>
    <mergeCell ref="H14:I14"/>
    <mergeCell ref="F29:G29"/>
    <mergeCell ref="F30:G30"/>
    <mergeCell ref="F26:G26"/>
    <mergeCell ref="F27:G27"/>
    <mergeCell ref="F12:G12"/>
    <mergeCell ref="F13:G13"/>
    <mergeCell ref="F14:G14"/>
    <mergeCell ref="F15:G15"/>
    <mergeCell ref="F16:G16"/>
    <mergeCell ref="F17:G17"/>
    <mergeCell ref="F18:G18"/>
    <mergeCell ref="F19:G19"/>
    <mergeCell ref="F7:G7"/>
    <mergeCell ref="F9:G9"/>
    <mergeCell ref="F11:G11"/>
    <mergeCell ref="F20:G20"/>
    <mergeCell ref="F21:G21"/>
    <mergeCell ref="D33:E33"/>
    <mergeCell ref="D34:E34"/>
    <mergeCell ref="E32:F32"/>
    <mergeCell ref="F34:G34"/>
    <mergeCell ref="D25:E25"/>
    <mergeCell ref="D26:E26"/>
    <mergeCell ref="D27:E27"/>
    <mergeCell ref="D29:E29"/>
    <mergeCell ref="D21:E21"/>
    <mergeCell ref="D22:E22"/>
    <mergeCell ref="D23:E23"/>
    <mergeCell ref="D24:E24"/>
    <mergeCell ref="A4:C5"/>
    <mergeCell ref="A7:B7"/>
    <mergeCell ref="A76:O76"/>
    <mergeCell ref="A40:C41"/>
    <mergeCell ref="D5:E5"/>
    <mergeCell ref="D7:E7"/>
    <mergeCell ref="D9:E9"/>
    <mergeCell ref="D10:E10"/>
    <mergeCell ref="D11:E11"/>
    <mergeCell ref="F10:G10"/>
    <mergeCell ref="E45:F45"/>
    <mergeCell ref="D16:E16"/>
    <mergeCell ref="D12:E12"/>
    <mergeCell ref="D13:E13"/>
    <mergeCell ref="D14:E14"/>
    <mergeCell ref="D15:E15"/>
    <mergeCell ref="D17:E17"/>
    <mergeCell ref="D18:E18"/>
    <mergeCell ref="D19:E19"/>
    <mergeCell ref="D20:E20"/>
    <mergeCell ref="I73:J73"/>
    <mergeCell ref="I68:J68"/>
    <mergeCell ref="E69:F69"/>
    <mergeCell ref="G69:H69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4"/>
  <dimension ref="A1:AD79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386" customWidth="1"/>
    <col min="2" max="2" width="7.75" style="386" customWidth="1"/>
    <col min="3" max="3" width="1.25" style="386" customWidth="1"/>
    <col min="4" max="5" width="8.375" style="386" customWidth="1"/>
    <col min="6" max="6" width="8.25" style="386" customWidth="1"/>
    <col min="7" max="7" width="0.625" style="386" customWidth="1"/>
    <col min="8" max="9" width="8.125" style="386" customWidth="1"/>
    <col min="10" max="10" width="8.25" style="386" customWidth="1"/>
    <col min="11" max="11" width="0.625" style="386" customWidth="1"/>
    <col min="12" max="12" width="8.125" style="386" customWidth="1"/>
    <col min="13" max="13" width="8" style="386" customWidth="1"/>
    <col min="14" max="14" width="8.375" style="386" customWidth="1"/>
    <col min="15" max="15" width="0.625" style="386" customWidth="1"/>
    <col min="16" max="16" width="2.125" style="386" customWidth="1"/>
    <col min="17" max="17" width="7.75" style="386" customWidth="1"/>
    <col min="18" max="18" width="1.25" style="386" customWidth="1"/>
    <col min="19" max="20" width="8.375" style="386" customWidth="1"/>
    <col min="21" max="21" width="8.25" style="386" customWidth="1"/>
    <col min="22" max="22" width="0.625" style="386" customWidth="1"/>
    <col min="23" max="24" width="8.125" style="386" customWidth="1"/>
    <col min="25" max="25" width="8.25" style="386" customWidth="1"/>
    <col min="26" max="26" width="0.625" style="386" customWidth="1"/>
    <col min="27" max="27" width="8.125" style="386" customWidth="1"/>
    <col min="28" max="28" width="8" style="386" customWidth="1"/>
    <col min="29" max="29" width="8.375" style="386" customWidth="1"/>
    <col min="30" max="30" width="0.625" style="386" customWidth="1"/>
    <col min="31" max="16384" width="11.25" style="386"/>
  </cols>
  <sheetData>
    <row r="1" spans="1:30" ht="15" customHeight="1">
      <c r="J1" s="404" t="s">
        <v>69</v>
      </c>
      <c r="P1" s="406" t="s">
        <v>64</v>
      </c>
      <c r="Q1" s="405"/>
      <c r="R1" s="405"/>
      <c r="S1" s="405"/>
      <c r="T1" s="405"/>
      <c r="Y1" s="404"/>
    </row>
    <row r="2" spans="1:30" ht="10.5" customHeight="1">
      <c r="AD2" s="383" t="s">
        <v>76</v>
      </c>
    </row>
    <row r="3" spans="1:30" ht="1.5" customHeight="1"/>
    <row r="4" spans="1:30" ht="13.5" customHeight="1">
      <c r="A4" s="1469" t="s">
        <v>59</v>
      </c>
      <c r="B4" s="1470"/>
      <c r="C4" s="1470"/>
      <c r="D4" s="400" t="s">
        <v>24</v>
      </c>
      <c r="E4" s="400"/>
      <c r="F4" s="400"/>
      <c r="G4" s="400"/>
      <c r="H4" s="400" t="s">
        <v>25</v>
      </c>
      <c r="I4" s="400"/>
      <c r="J4" s="400"/>
      <c r="K4" s="400"/>
      <c r="L4" s="1470" t="s">
        <v>26</v>
      </c>
      <c r="M4" s="1470"/>
      <c r="N4" s="1470"/>
      <c r="O4" s="1475"/>
      <c r="P4" s="1471" t="s">
        <v>65</v>
      </c>
      <c r="Q4" s="1471"/>
      <c r="R4" s="1472"/>
      <c r="S4" s="400" t="s">
        <v>27</v>
      </c>
      <c r="T4" s="400"/>
      <c r="U4" s="400"/>
      <c r="V4" s="400"/>
      <c r="W4" s="400" t="s">
        <v>28</v>
      </c>
      <c r="X4" s="400"/>
      <c r="Y4" s="400"/>
      <c r="Z4" s="400"/>
      <c r="AA4" s="1470" t="s">
        <v>29</v>
      </c>
      <c r="AB4" s="1470"/>
      <c r="AC4" s="1470"/>
      <c r="AD4" s="1475"/>
    </row>
    <row r="5" spans="1:30" ht="13.5" customHeight="1">
      <c r="A5" s="1469"/>
      <c r="B5" s="1470"/>
      <c r="C5" s="1470"/>
      <c r="D5" s="398" t="s">
        <v>5</v>
      </c>
      <c r="E5" s="397" t="s">
        <v>3</v>
      </c>
      <c r="F5" s="400" t="s">
        <v>4</v>
      </c>
      <c r="G5" s="400"/>
      <c r="H5" s="398" t="s">
        <v>5</v>
      </c>
      <c r="I5" s="397" t="s">
        <v>3</v>
      </c>
      <c r="J5" s="400" t="s">
        <v>4</v>
      </c>
      <c r="K5" s="400"/>
      <c r="L5" s="398" t="s">
        <v>5</v>
      </c>
      <c r="M5" s="397" t="s">
        <v>3</v>
      </c>
      <c r="N5" s="396" t="s">
        <v>4</v>
      </c>
      <c r="O5" s="402"/>
      <c r="P5" s="1473"/>
      <c r="Q5" s="1473"/>
      <c r="R5" s="1474"/>
      <c r="S5" s="398" t="s">
        <v>5</v>
      </c>
      <c r="T5" s="397" t="s">
        <v>3</v>
      </c>
      <c r="U5" s="400" t="s">
        <v>4</v>
      </c>
      <c r="V5" s="400"/>
      <c r="W5" s="398" t="s">
        <v>5</v>
      </c>
      <c r="X5" s="397" t="s">
        <v>3</v>
      </c>
      <c r="Y5" s="400" t="s">
        <v>4</v>
      </c>
      <c r="Z5" s="400"/>
      <c r="AA5" s="398" t="s">
        <v>5</v>
      </c>
      <c r="AB5" s="397" t="s">
        <v>3</v>
      </c>
      <c r="AC5" s="396" t="s">
        <v>4</v>
      </c>
      <c r="AD5" s="402"/>
    </row>
    <row r="6" spans="1:30" ht="3" customHeight="1">
      <c r="A6" s="395"/>
      <c r="B6" s="395"/>
      <c r="C6" s="394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4"/>
      <c r="U6" s="395"/>
      <c r="V6" s="395"/>
      <c r="W6" s="395"/>
      <c r="X6" s="395"/>
      <c r="Y6" s="395"/>
      <c r="Z6" s="395"/>
      <c r="AA6" s="395"/>
      <c r="AB6" s="395"/>
      <c r="AC6" s="395"/>
      <c r="AD6" s="395"/>
    </row>
    <row r="7" spans="1:30" ht="10.5" customHeight="1">
      <c r="A7" s="331"/>
      <c r="B7" s="353" t="s">
        <v>6</v>
      </c>
      <c r="C7" s="392"/>
      <c r="D7" s="375">
        <f>SUM(E7:F7)</f>
        <v>132289</v>
      </c>
      <c r="E7" s="375">
        <v>66008</v>
      </c>
      <c r="F7" s="375">
        <v>66281</v>
      </c>
      <c r="G7" s="377"/>
      <c r="H7" s="375">
        <f>SUM(I7:J7)</f>
        <v>68387</v>
      </c>
      <c r="I7" s="375">
        <v>32926</v>
      </c>
      <c r="J7" s="375">
        <v>35461</v>
      </c>
      <c r="K7" s="377"/>
      <c r="L7" s="375">
        <f>SUM(M7:N7)</f>
        <v>104959</v>
      </c>
      <c r="M7" s="375">
        <v>52549</v>
      </c>
      <c r="N7" s="375">
        <v>52410</v>
      </c>
      <c r="O7" s="375"/>
      <c r="P7" s="331"/>
      <c r="Q7" s="353" t="s">
        <v>6</v>
      </c>
      <c r="R7" s="392"/>
      <c r="S7" s="375">
        <f>SUM(T7:U7)</f>
        <v>152706</v>
      </c>
      <c r="T7" s="375">
        <v>77037</v>
      </c>
      <c r="U7" s="375">
        <v>75669</v>
      </c>
      <c r="V7" s="377"/>
      <c r="W7" s="375">
        <f>SUM(X7:Y7)</f>
        <v>145513</v>
      </c>
      <c r="X7" s="375">
        <v>73935</v>
      </c>
      <c r="Y7" s="375">
        <v>71578</v>
      </c>
      <c r="Z7" s="377"/>
      <c r="AA7" s="375">
        <f>SUM(AB7:AC7)</f>
        <v>160173</v>
      </c>
      <c r="AB7" s="375">
        <v>79877</v>
      </c>
      <c r="AC7" s="375">
        <v>80296</v>
      </c>
      <c r="AD7" s="375"/>
    </row>
    <row r="8" spans="1:30" ht="3" customHeight="1">
      <c r="A8" s="331"/>
      <c r="B8" s="353"/>
      <c r="C8" s="392"/>
      <c r="D8" s="369"/>
      <c r="E8" s="369"/>
      <c r="F8" s="369"/>
      <c r="H8" s="369"/>
      <c r="I8" s="369"/>
      <c r="J8" s="369"/>
      <c r="L8" s="369"/>
      <c r="M8" s="369"/>
      <c r="N8" s="369"/>
      <c r="O8" s="369"/>
      <c r="P8" s="331"/>
      <c r="Q8" s="353"/>
      <c r="R8" s="392"/>
      <c r="S8" s="369"/>
      <c r="T8" s="369"/>
      <c r="U8" s="369"/>
      <c r="W8" s="369"/>
      <c r="X8" s="369"/>
      <c r="Y8" s="369"/>
      <c r="AA8" s="369"/>
      <c r="AB8" s="369"/>
      <c r="AC8" s="369"/>
      <c r="AD8" s="369"/>
    </row>
    <row r="9" spans="1:30" ht="10.5" customHeight="1">
      <c r="A9" s="331"/>
      <c r="B9" s="345" t="s">
        <v>36</v>
      </c>
      <c r="C9" s="392"/>
      <c r="D9" s="367">
        <f t="shared" ref="D9:D27" si="0">SUM(E9:F9)</f>
        <v>4226</v>
      </c>
      <c r="E9" s="367">
        <v>2175</v>
      </c>
      <c r="F9" s="367">
        <v>2051</v>
      </c>
      <c r="G9" s="346"/>
      <c r="H9" s="367">
        <f t="shared" ref="H9:H27" si="1">SUM(I9:J9)</f>
        <v>2171</v>
      </c>
      <c r="I9" s="367">
        <v>1090</v>
      </c>
      <c r="J9" s="367">
        <v>1081</v>
      </c>
      <c r="K9" s="346"/>
      <c r="L9" s="367">
        <f t="shared" ref="L9:L27" si="2">SUM(M9:N9)</f>
        <v>3798</v>
      </c>
      <c r="M9" s="367">
        <v>1995</v>
      </c>
      <c r="N9" s="367">
        <v>1803</v>
      </c>
      <c r="O9" s="367"/>
      <c r="P9" s="331"/>
      <c r="Q9" s="345" t="s">
        <v>36</v>
      </c>
      <c r="R9" s="392"/>
      <c r="S9" s="367">
        <f t="shared" ref="S9:S27" si="3">SUM(T9:U9)</f>
        <v>7588</v>
      </c>
      <c r="T9" s="367">
        <v>3925</v>
      </c>
      <c r="U9" s="367">
        <v>3663</v>
      </c>
      <c r="V9" s="346"/>
      <c r="W9" s="367">
        <f t="shared" ref="W9:W27" si="4">SUM(X9:Y9)</f>
        <v>5901</v>
      </c>
      <c r="X9" s="367">
        <v>3009</v>
      </c>
      <c r="Y9" s="367">
        <v>2892</v>
      </c>
      <c r="Z9" s="346"/>
      <c r="AA9" s="367">
        <f t="shared" ref="AA9:AA27" si="5">SUM(AB9:AC9)</f>
        <v>8861</v>
      </c>
      <c r="AB9" s="367">
        <v>4514</v>
      </c>
      <c r="AC9" s="367">
        <v>4347</v>
      </c>
      <c r="AD9" s="367"/>
    </row>
    <row r="10" spans="1:30" ht="10.5" customHeight="1">
      <c r="A10" s="331"/>
      <c r="B10" s="345" t="s">
        <v>37</v>
      </c>
      <c r="C10" s="392"/>
      <c r="D10" s="367">
        <f t="shared" si="0"/>
        <v>4285</v>
      </c>
      <c r="E10" s="367">
        <v>2231</v>
      </c>
      <c r="F10" s="367">
        <v>2054</v>
      </c>
      <c r="G10" s="346"/>
      <c r="H10" s="367">
        <f t="shared" si="1"/>
        <v>1793</v>
      </c>
      <c r="I10" s="367">
        <v>951</v>
      </c>
      <c r="J10" s="367">
        <v>842</v>
      </c>
      <c r="K10" s="346"/>
      <c r="L10" s="367">
        <f t="shared" si="2"/>
        <v>3780</v>
      </c>
      <c r="M10" s="367">
        <v>1904</v>
      </c>
      <c r="N10" s="367">
        <v>1876</v>
      </c>
      <c r="O10" s="367"/>
      <c r="P10" s="331"/>
      <c r="Q10" s="345" t="s">
        <v>37</v>
      </c>
      <c r="R10" s="392"/>
      <c r="S10" s="367">
        <f t="shared" si="3"/>
        <v>7640</v>
      </c>
      <c r="T10" s="367">
        <v>3907</v>
      </c>
      <c r="U10" s="367">
        <v>3733</v>
      </c>
      <c r="V10" s="346"/>
      <c r="W10" s="367">
        <f t="shared" si="4"/>
        <v>6084</v>
      </c>
      <c r="X10" s="367">
        <v>3036</v>
      </c>
      <c r="Y10" s="367">
        <v>3048</v>
      </c>
      <c r="Z10" s="346"/>
      <c r="AA10" s="367">
        <f t="shared" si="5"/>
        <v>8200</v>
      </c>
      <c r="AB10" s="367">
        <v>4174</v>
      </c>
      <c r="AC10" s="367">
        <v>4026</v>
      </c>
      <c r="AD10" s="367"/>
    </row>
    <row r="11" spans="1:30" ht="10.5" customHeight="1">
      <c r="A11" s="331"/>
      <c r="B11" s="343" t="s">
        <v>38</v>
      </c>
      <c r="C11" s="392"/>
      <c r="D11" s="367">
        <f t="shared" si="0"/>
        <v>4748</v>
      </c>
      <c r="E11" s="367">
        <v>2343</v>
      </c>
      <c r="F11" s="367">
        <v>2405</v>
      </c>
      <c r="G11" s="346"/>
      <c r="H11" s="367">
        <f t="shared" si="1"/>
        <v>1740</v>
      </c>
      <c r="I11" s="367">
        <v>836</v>
      </c>
      <c r="J11" s="367">
        <v>904</v>
      </c>
      <c r="K11" s="346"/>
      <c r="L11" s="367">
        <f t="shared" si="2"/>
        <v>3819</v>
      </c>
      <c r="M11" s="367">
        <v>1939</v>
      </c>
      <c r="N11" s="367">
        <v>1880</v>
      </c>
      <c r="O11" s="367"/>
      <c r="P11" s="331"/>
      <c r="Q11" s="343" t="s">
        <v>38</v>
      </c>
      <c r="R11" s="392"/>
      <c r="S11" s="367">
        <f t="shared" si="3"/>
        <v>7615</v>
      </c>
      <c r="T11" s="367">
        <v>3853</v>
      </c>
      <c r="U11" s="367">
        <v>3762</v>
      </c>
      <c r="V11" s="346"/>
      <c r="W11" s="367">
        <f t="shared" si="4"/>
        <v>6177</v>
      </c>
      <c r="X11" s="367">
        <v>3127</v>
      </c>
      <c r="Y11" s="367">
        <v>3050</v>
      </c>
      <c r="Z11" s="346"/>
      <c r="AA11" s="367">
        <f t="shared" si="5"/>
        <v>7324</v>
      </c>
      <c r="AB11" s="367">
        <v>3798</v>
      </c>
      <c r="AC11" s="367">
        <v>3526</v>
      </c>
      <c r="AD11" s="367"/>
    </row>
    <row r="12" spans="1:30" ht="10.5" customHeight="1">
      <c r="A12" s="331"/>
      <c r="B12" s="343" t="s">
        <v>39</v>
      </c>
      <c r="C12" s="392"/>
      <c r="D12" s="367">
        <f t="shared" si="0"/>
        <v>5739</v>
      </c>
      <c r="E12" s="367">
        <v>2890</v>
      </c>
      <c r="F12" s="367">
        <v>2849</v>
      </c>
      <c r="G12" s="346"/>
      <c r="H12" s="367">
        <f t="shared" si="1"/>
        <v>2439</v>
      </c>
      <c r="I12" s="367">
        <v>1111</v>
      </c>
      <c r="J12" s="367">
        <v>1328</v>
      </c>
      <c r="K12" s="346"/>
      <c r="L12" s="367">
        <f t="shared" si="2"/>
        <v>4861</v>
      </c>
      <c r="M12" s="367">
        <v>2520</v>
      </c>
      <c r="N12" s="367">
        <v>2341</v>
      </c>
      <c r="O12" s="367"/>
      <c r="P12" s="331"/>
      <c r="Q12" s="343" t="s">
        <v>39</v>
      </c>
      <c r="R12" s="392"/>
      <c r="S12" s="367">
        <f t="shared" si="3"/>
        <v>8378</v>
      </c>
      <c r="T12" s="367">
        <v>4265</v>
      </c>
      <c r="U12" s="367">
        <v>4113</v>
      </c>
      <c r="V12" s="346"/>
      <c r="W12" s="367">
        <f t="shared" si="4"/>
        <v>7246</v>
      </c>
      <c r="X12" s="367">
        <v>3769</v>
      </c>
      <c r="Y12" s="367">
        <v>3477</v>
      </c>
      <c r="Z12" s="346"/>
      <c r="AA12" s="367">
        <f t="shared" si="5"/>
        <v>7696</v>
      </c>
      <c r="AB12" s="367">
        <v>4031</v>
      </c>
      <c r="AC12" s="367">
        <v>3665</v>
      </c>
      <c r="AD12" s="367"/>
    </row>
    <row r="13" spans="1:30" ht="10.5" customHeight="1">
      <c r="A13" s="331"/>
      <c r="B13" s="343" t="s">
        <v>40</v>
      </c>
      <c r="C13" s="392"/>
      <c r="D13" s="367">
        <f t="shared" si="0"/>
        <v>9397</v>
      </c>
      <c r="E13" s="367">
        <v>4823</v>
      </c>
      <c r="F13" s="367">
        <v>4574</v>
      </c>
      <c r="G13" s="346"/>
      <c r="H13" s="367">
        <f t="shared" si="1"/>
        <v>6000</v>
      </c>
      <c r="I13" s="367">
        <v>2566</v>
      </c>
      <c r="J13" s="367">
        <v>3434</v>
      </c>
      <c r="K13" s="346"/>
      <c r="L13" s="367">
        <f t="shared" si="2"/>
        <v>9907</v>
      </c>
      <c r="M13" s="367">
        <v>5514</v>
      </c>
      <c r="N13" s="367">
        <v>4393</v>
      </c>
      <c r="O13" s="367"/>
      <c r="P13" s="331"/>
      <c r="Q13" s="343" t="s">
        <v>40</v>
      </c>
      <c r="R13" s="392"/>
      <c r="S13" s="367">
        <f t="shared" si="3"/>
        <v>9899</v>
      </c>
      <c r="T13" s="367">
        <v>5195</v>
      </c>
      <c r="U13" s="367">
        <v>4704</v>
      </c>
      <c r="V13" s="346"/>
      <c r="W13" s="367">
        <f t="shared" si="4"/>
        <v>9317</v>
      </c>
      <c r="X13" s="367">
        <v>4990</v>
      </c>
      <c r="Y13" s="367">
        <v>4327</v>
      </c>
      <c r="Z13" s="346"/>
      <c r="AA13" s="367">
        <f t="shared" si="5"/>
        <v>9211</v>
      </c>
      <c r="AB13" s="367">
        <v>4740</v>
      </c>
      <c r="AC13" s="367">
        <v>4471</v>
      </c>
      <c r="AD13" s="367"/>
    </row>
    <row r="14" spans="1:30" ht="10.5" customHeight="1">
      <c r="A14" s="331"/>
      <c r="B14" s="331" t="s">
        <v>41</v>
      </c>
      <c r="C14" s="392"/>
      <c r="D14" s="367">
        <f t="shared" si="0"/>
        <v>10622</v>
      </c>
      <c r="E14" s="367">
        <v>5629</v>
      </c>
      <c r="F14" s="367">
        <v>4993</v>
      </c>
      <c r="G14" s="346"/>
      <c r="H14" s="367">
        <f t="shared" si="1"/>
        <v>5897</v>
      </c>
      <c r="I14" s="367">
        <v>2886</v>
      </c>
      <c r="J14" s="367">
        <v>3011</v>
      </c>
      <c r="K14" s="346"/>
      <c r="L14" s="367">
        <f t="shared" si="2"/>
        <v>10106</v>
      </c>
      <c r="M14" s="367">
        <v>5708</v>
      </c>
      <c r="N14" s="367">
        <v>4398</v>
      </c>
      <c r="O14" s="367"/>
      <c r="P14" s="331"/>
      <c r="Q14" s="331" t="s">
        <v>41</v>
      </c>
      <c r="R14" s="392"/>
      <c r="S14" s="367">
        <f t="shared" si="3"/>
        <v>11220</v>
      </c>
      <c r="T14" s="367">
        <v>5789</v>
      </c>
      <c r="U14" s="367">
        <v>5431</v>
      </c>
      <c r="V14" s="346"/>
      <c r="W14" s="367">
        <f t="shared" si="4"/>
        <v>10035</v>
      </c>
      <c r="X14" s="367">
        <v>5389</v>
      </c>
      <c r="Y14" s="367">
        <v>4646</v>
      </c>
      <c r="Z14" s="346"/>
      <c r="AA14" s="367">
        <f t="shared" si="5"/>
        <v>11929</v>
      </c>
      <c r="AB14" s="367">
        <v>5949</v>
      </c>
      <c r="AC14" s="367">
        <v>5980</v>
      </c>
      <c r="AD14" s="367"/>
    </row>
    <row r="15" spans="1:30" ht="10.5" customHeight="1">
      <c r="A15" s="331"/>
      <c r="B15" s="331" t="s">
        <v>42</v>
      </c>
      <c r="C15" s="392"/>
      <c r="D15" s="367">
        <f t="shared" si="0"/>
        <v>10037</v>
      </c>
      <c r="E15" s="367">
        <v>5239</v>
      </c>
      <c r="F15" s="367">
        <v>4798</v>
      </c>
      <c r="G15" s="346"/>
      <c r="H15" s="367">
        <f t="shared" si="1"/>
        <v>5293</v>
      </c>
      <c r="I15" s="367">
        <v>2467</v>
      </c>
      <c r="J15" s="367">
        <v>2826</v>
      </c>
      <c r="K15" s="346"/>
      <c r="L15" s="367">
        <f t="shared" si="2"/>
        <v>7956</v>
      </c>
      <c r="M15" s="367">
        <v>3972</v>
      </c>
      <c r="N15" s="367">
        <v>3984</v>
      </c>
      <c r="O15" s="367"/>
      <c r="P15" s="331"/>
      <c r="Q15" s="331" t="s">
        <v>42</v>
      </c>
      <c r="R15" s="392"/>
      <c r="S15" s="367">
        <f t="shared" si="3"/>
        <v>12667</v>
      </c>
      <c r="T15" s="367">
        <v>6584</v>
      </c>
      <c r="U15" s="367">
        <v>6083</v>
      </c>
      <c r="V15" s="346"/>
      <c r="W15" s="367">
        <f t="shared" si="4"/>
        <v>11014</v>
      </c>
      <c r="X15" s="367">
        <v>5948</v>
      </c>
      <c r="Y15" s="367">
        <v>5066</v>
      </c>
      <c r="Z15" s="346"/>
      <c r="AA15" s="367">
        <f t="shared" si="5"/>
        <v>15090</v>
      </c>
      <c r="AB15" s="367">
        <v>7727</v>
      </c>
      <c r="AC15" s="367">
        <v>7363</v>
      </c>
      <c r="AD15" s="367"/>
    </row>
    <row r="16" spans="1:30" ht="10.5" customHeight="1">
      <c r="A16" s="331"/>
      <c r="B16" s="331" t="s">
        <v>43</v>
      </c>
      <c r="C16" s="392"/>
      <c r="D16" s="367">
        <f t="shared" si="0"/>
        <v>8414</v>
      </c>
      <c r="E16" s="367">
        <v>4487</v>
      </c>
      <c r="F16" s="367">
        <v>3927</v>
      </c>
      <c r="G16" s="346"/>
      <c r="H16" s="367">
        <f t="shared" si="1"/>
        <v>4476</v>
      </c>
      <c r="I16" s="367">
        <v>2100</v>
      </c>
      <c r="J16" s="367">
        <v>2376</v>
      </c>
      <c r="K16" s="346"/>
      <c r="L16" s="367">
        <f t="shared" si="2"/>
        <v>7064</v>
      </c>
      <c r="M16" s="367">
        <v>3494</v>
      </c>
      <c r="N16" s="367">
        <v>3570</v>
      </c>
      <c r="O16" s="367"/>
      <c r="P16" s="331"/>
      <c r="Q16" s="331" t="s">
        <v>43</v>
      </c>
      <c r="R16" s="392"/>
      <c r="S16" s="367">
        <f t="shared" si="3"/>
        <v>10622</v>
      </c>
      <c r="T16" s="367">
        <v>5598</v>
      </c>
      <c r="U16" s="367">
        <v>5024</v>
      </c>
      <c r="V16" s="346"/>
      <c r="W16" s="367">
        <f t="shared" si="4"/>
        <v>9389</v>
      </c>
      <c r="X16" s="367">
        <v>4935</v>
      </c>
      <c r="Y16" s="367">
        <v>4454</v>
      </c>
      <c r="Z16" s="346"/>
      <c r="AA16" s="367">
        <f t="shared" si="5"/>
        <v>12681</v>
      </c>
      <c r="AB16" s="367">
        <v>6571</v>
      </c>
      <c r="AC16" s="367">
        <v>6110</v>
      </c>
      <c r="AD16" s="367"/>
    </row>
    <row r="17" spans="1:30" ht="10.5" customHeight="1">
      <c r="A17" s="331"/>
      <c r="B17" s="331" t="s">
        <v>44</v>
      </c>
      <c r="C17" s="392"/>
      <c r="D17" s="367">
        <f t="shared" si="0"/>
        <v>7700</v>
      </c>
      <c r="E17" s="367">
        <v>4024</v>
      </c>
      <c r="F17" s="367">
        <v>3676</v>
      </c>
      <c r="G17" s="346"/>
      <c r="H17" s="367">
        <f t="shared" si="1"/>
        <v>4050</v>
      </c>
      <c r="I17" s="367">
        <v>1984</v>
      </c>
      <c r="J17" s="367">
        <v>2066</v>
      </c>
      <c r="K17" s="346"/>
      <c r="L17" s="367">
        <f t="shared" si="2"/>
        <v>6604</v>
      </c>
      <c r="M17" s="367">
        <v>3352</v>
      </c>
      <c r="N17" s="367">
        <v>3252</v>
      </c>
      <c r="O17" s="367"/>
      <c r="P17" s="331"/>
      <c r="Q17" s="331" t="s">
        <v>44</v>
      </c>
      <c r="R17" s="392"/>
      <c r="S17" s="367">
        <f t="shared" si="3"/>
        <v>9577</v>
      </c>
      <c r="T17" s="367">
        <v>4923</v>
      </c>
      <c r="U17" s="367">
        <v>4654</v>
      </c>
      <c r="V17" s="346"/>
      <c r="W17" s="367">
        <f t="shared" si="4"/>
        <v>8771</v>
      </c>
      <c r="X17" s="367">
        <v>4590</v>
      </c>
      <c r="Y17" s="367">
        <v>4181</v>
      </c>
      <c r="Z17" s="346"/>
      <c r="AA17" s="367">
        <f t="shared" si="5"/>
        <v>10112</v>
      </c>
      <c r="AB17" s="367">
        <v>5213</v>
      </c>
      <c r="AC17" s="367">
        <v>4899</v>
      </c>
      <c r="AD17" s="367"/>
    </row>
    <row r="18" spans="1:30" ht="10.5" customHeight="1">
      <c r="A18" s="331"/>
      <c r="B18" s="331" t="s">
        <v>45</v>
      </c>
      <c r="C18" s="392"/>
      <c r="D18" s="367">
        <f t="shared" si="0"/>
        <v>7211</v>
      </c>
      <c r="E18" s="367">
        <v>3855</v>
      </c>
      <c r="F18" s="367">
        <v>3356</v>
      </c>
      <c r="G18" s="346"/>
      <c r="H18" s="367">
        <f t="shared" si="1"/>
        <v>3734</v>
      </c>
      <c r="I18" s="367">
        <v>1876</v>
      </c>
      <c r="J18" s="367">
        <v>1858</v>
      </c>
      <c r="K18" s="346"/>
      <c r="L18" s="367">
        <f t="shared" si="2"/>
        <v>5870</v>
      </c>
      <c r="M18" s="367">
        <v>2965</v>
      </c>
      <c r="N18" s="367">
        <v>2905</v>
      </c>
      <c r="O18" s="367"/>
      <c r="P18" s="331"/>
      <c r="Q18" s="331" t="s">
        <v>45</v>
      </c>
      <c r="R18" s="392"/>
      <c r="S18" s="367">
        <f t="shared" si="3"/>
        <v>8967</v>
      </c>
      <c r="T18" s="367">
        <v>4629</v>
      </c>
      <c r="U18" s="367">
        <v>4338</v>
      </c>
      <c r="V18" s="346"/>
      <c r="W18" s="367">
        <f t="shared" si="4"/>
        <v>8387</v>
      </c>
      <c r="X18" s="367">
        <v>4370</v>
      </c>
      <c r="Y18" s="367">
        <v>4017</v>
      </c>
      <c r="Z18" s="346"/>
      <c r="AA18" s="367">
        <f t="shared" si="5"/>
        <v>8731</v>
      </c>
      <c r="AB18" s="367">
        <v>4446</v>
      </c>
      <c r="AC18" s="367">
        <v>4285</v>
      </c>
      <c r="AD18" s="367"/>
    </row>
    <row r="19" spans="1:30" ht="10.5" customHeight="1">
      <c r="A19" s="331"/>
      <c r="B19" s="331" t="s">
        <v>46</v>
      </c>
      <c r="C19" s="392"/>
      <c r="D19" s="367">
        <f t="shared" si="0"/>
        <v>8821</v>
      </c>
      <c r="E19" s="367">
        <v>4611</v>
      </c>
      <c r="F19" s="367">
        <v>4210</v>
      </c>
      <c r="G19" s="346"/>
      <c r="H19" s="367">
        <f t="shared" si="1"/>
        <v>4402</v>
      </c>
      <c r="I19" s="367">
        <v>2327</v>
      </c>
      <c r="J19" s="367">
        <v>2075</v>
      </c>
      <c r="K19" s="346"/>
      <c r="L19" s="367">
        <f t="shared" si="2"/>
        <v>6560</v>
      </c>
      <c r="M19" s="367">
        <v>3373</v>
      </c>
      <c r="N19" s="367">
        <v>3187</v>
      </c>
      <c r="O19" s="367"/>
      <c r="P19" s="331"/>
      <c r="Q19" s="331" t="s">
        <v>46</v>
      </c>
      <c r="R19" s="392"/>
      <c r="S19" s="367">
        <f t="shared" si="3"/>
        <v>10714</v>
      </c>
      <c r="T19" s="367">
        <v>5587</v>
      </c>
      <c r="U19" s="367">
        <v>5127</v>
      </c>
      <c r="V19" s="346"/>
      <c r="W19" s="367">
        <f t="shared" si="4"/>
        <v>10388</v>
      </c>
      <c r="X19" s="367">
        <v>5555</v>
      </c>
      <c r="Y19" s="367">
        <v>4833</v>
      </c>
      <c r="Z19" s="346"/>
      <c r="AA19" s="367">
        <f t="shared" si="5"/>
        <v>10225</v>
      </c>
      <c r="AB19" s="367">
        <v>5082</v>
      </c>
      <c r="AC19" s="367">
        <v>5143</v>
      </c>
      <c r="AD19" s="367"/>
    </row>
    <row r="20" spans="1:30" ht="10.5" customHeight="1">
      <c r="A20" s="331"/>
      <c r="B20" s="331" t="s">
        <v>47</v>
      </c>
      <c r="C20" s="392"/>
      <c r="D20" s="367">
        <f t="shared" si="0"/>
        <v>10497</v>
      </c>
      <c r="E20" s="367">
        <v>5457</v>
      </c>
      <c r="F20" s="367">
        <v>5040</v>
      </c>
      <c r="G20" s="346"/>
      <c r="H20" s="367">
        <f t="shared" si="1"/>
        <v>5015</v>
      </c>
      <c r="I20" s="367">
        <v>2612</v>
      </c>
      <c r="J20" s="367">
        <v>2403</v>
      </c>
      <c r="K20" s="346"/>
      <c r="L20" s="367">
        <f t="shared" si="2"/>
        <v>7128</v>
      </c>
      <c r="M20" s="367">
        <v>3661</v>
      </c>
      <c r="N20" s="367">
        <v>3467</v>
      </c>
      <c r="O20" s="367"/>
      <c r="P20" s="331"/>
      <c r="Q20" s="331" t="s">
        <v>47</v>
      </c>
      <c r="R20" s="392"/>
      <c r="S20" s="367">
        <f t="shared" si="3"/>
        <v>11621</v>
      </c>
      <c r="T20" s="367">
        <v>6078</v>
      </c>
      <c r="U20" s="367">
        <v>5543</v>
      </c>
      <c r="V20" s="346"/>
      <c r="W20" s="367">
        <f t="shared" si="4"/>
        <v>11629</v>
      </c>
      <c r="X20" s="367">
        <v>6134</v>
      </c>
      <c r="Y20" s="367">
        <v>5495</v>
      </c>
      <c r="Z20" s="346"/>
      <c r="AA20" s="367">
        <f t="shared" si="5"/>
        <v>11981</v>
      </c>
      <c r="AB20" s="367">
        <v>5874</v>
      </c>
      <c r="AC20" s="367">
        <v>6107</v>
      </c>
      <c r="AD20" s="367"/>
    </row>
    <row r="21" spans="1:30" ht="10.5" customHeight="1">
      <c r="A21" s="331"/>
      <c r="B21" s="331" t="s">
        <v>48</v>
      </c>
      <c r="C21" s="392"/>
      <c r="D21" s="367">
        <f t="shared" si="0"/>
        <v>10209</v>
      </c>
      <c r="E21" s="367">
        <v>5146</v>
      </c>
      <c r="F21" s="367">
        <v>5063</v>
      </c>
      <c r="G21" s="346"/>
      <c r="H21" s="367">
        <f t="shared" si="1"/>
        <v>4194</v>
      </c>
      <c r="I21" s="367">
        <v>1954</v>
      </c>
      <c r="J21" s="367">
        <v>2240</v>
      </c>
      <c r="K21" s="346"/>
      <c r="L21" s="367">
        <f t="shared" si="2"/>
        <v>6366</v>
      </c>
      <c r="M21" s="367">
        <v>3094</v>
      </c>
      <c r="N21" s="367">
        <v>3272</v>
      </c>
      <c r="O21" s="367"/>
      <c r="P21" s="331"/>
      <c r="Q21" s="331" t="s">
        <v>48</v>
      </c>
      <c r="R21" s="392"/>
      <c r="S21" s="367">
        <f t="shared" si="3"/>
        <v>10549</v>
      </c>
      <c r="T21" s="367">
        <v>5403</v>
      </c>
      <c r="U21" s="367">
        <v>5146</v>
      </c>
      <c r="V21" s="346"/>
      <c r="W21" s="367">
        <f t="shared" si="4"/>
        <v>10927</v>
      </c>
      <c r="X21" s="367">
        <v>5711</v>
      </c>
      <c r="Y21" s="367">
        <v>5216</v>
      </c>
      <c r="Z21" s="346"/>
      <c r="AA21" s="367">
        <f t="shared" si="5"/>
        <v>11168</v>
      </c>
      <c r="AB21" s="367">
        <v>5537</v>
      </c>
      <c r="AC21" s="367">
        <v>5631</v>
      </c>
      <c r="AD21" s="367"/>
    </row>
    <row r="22" spans="1:30" ht="10.5" customHeight="1">
      <c r="A22" s="331"/>
      <c r="B22" s="331" t="s">
        <v>49</v>
      </c>
      <c r="C22" s="392"/>
      <c r="D22" s="367">
        <f t="shared" si="0"/>
        <v>9244</v>
      </c>
      <c r="E22" s="367">
        <v>4331</v>
      </c>
      <c r="F22" s="367">
        <v>4913</v>
      </c>
      <c r="G22" s="346"/>
      <c r="H22" s="367">
        <f t="shared" si="1"/>
        <v>3658</v>
      </c>
      <c r="I22" s="367">
        <v>1636</v>
      </c>
      <c r="J22" s="367">
        <v>2022</v>
      </c>
      <c r="K22" s="346"/>
      <c r="L22" s="367">
        <f t="shared" si="2"/>
        <v>5558</v>
      </c>
      <c r="M22" s="367">
        <v>2583</v>
      </c>
      <c r="N22" s="367">
        <v>2975</v>
      </c>
      <c r="O22" s="367"/>
      <c r="P22" s="331"/>
      <c r="Q22" s="331" t="s">
        <v>49</v>
      </c>
      <c r="R22" s="392"/>
      <c r="S22" s="367">
        <f t="shared" si="3"/>
        <v>8455</v>
      </c>
      <c r="T22" s="367">
        <v>4176</v>
      </c>
      <c r="U22" s="367">
        <v>4279</v>
      </c>
      <c r="V22" s="346"/>
      <c r="W22" s="367">
        <f t="shared" si="4"/>
        <v>9356</v>
      </c>
      <c r="X22" s="367">
        <v>4606</v>
      </c>
      <c r="Y22" s="367">
        <v>4750</v>
      </c>
      <c r="Z22" s="346"/>
      <c r="AA22" s="367">
        <f t="shared" si="5"/>
        <v>8798</v>
      </c>
      <c r="AB22" s="367">
        <v>4443</v>
      </c>
      <c r="AC22" s="367">
        <v>4355</v>
      </c>
      <c r="AD22" s="367"/>
    </row>
    <row r="23" spans="1:30" ht="10.5" customHeight="1">
      <c r="A23" s="331"/>
      <c r="B23" s="331" t="s">
        <v>50</v>
      </c>
      <c r="C23" s="392"/>
      <c r="D23" s="367">
        <f t="shared" si="0"/>
        <v>8041</v>
      </c>
      <c r="E23" s="367">
        <v>3727</v>
      </c>
      <c r="F23" s="367">
        <v>4314</v>
      </c>
      <c r="G23" s="346"/>
      <c r="H23" s="367">
        <f t="shared" si="1"/>
        <v>3061</v>
      </c>
      <c r="I23" s="367">
        <v>1256</v>
      </c>
      <c r="J23" s="367">
        <v>1805</v>
      </c>
      <c r="K23" s="346"/>
      <c r="L23" s="367">
        <f t="shared" si="2"/>
        <v>5178</v>
      </c>
      <c r="M23" s="367">
        <v>2247</v>
      </c>
      <c r="N23" s="367">
        <v>2931</v>
      </c>
      <c r="O23" s="367"/>
      <c r="P23" s="331"/>
      <c r="Q23" s="331" t="s">
        <v>50</v>
      </c>
      <c r="R23" s="392"/>
      <c r="S23" s="367">
        <f t="shared" si="3"/>
        <v>6828</v>
      </c>
      <c r="T23" s="367">
        <v>3211</v>
      </c>
      <c r="U23" s="367">
        <v>3617</v>
      </c>
      <c r="V23" s="346"/>
      <c r="W23" s="367">
        <f t="shared" si="4"/>
        <v>8163</v>
      </c>
      <c r="X23" s="367">
        <v>3790</v>
      </c>
      <c r="Y23" s="367">
        <v>4373</v>
      </c>
      <c r="Z23" s="346"/>
      <c r="AA23" s="367">
        <f t="shared" si="5"/>
        <v>6998</v>
      </c>
      <c r="AB23" s="367">
        <v>3250</v>
      </c>
      <c r="AC23" s="367">
        <v>3748</v>
      </c>
      <c r="AD23" s="367"/>
    </row>
    <row r="24" spans="1:30" ht="10.5" customHeight="1">
      <c r="A24" s="331"/>
      <c r="B24" s="331" t="s">
        <v>51</v>
      </c>
      <c r="C24" s="392"/>
      <c r="D24" s="367">
        <f t="shared" si="0"/>
        <v>6093</v>
      </c>
      <c r="E24" s="367">
        <v>2597</v>
      </c>
      <c r="F24" s="367">
        <v>3496</v>
      </c>
      <c r="G24" s="346"/>
      <c r="H24" s="367">
        <f t="shared" si="1"/>
        <v>2406</v>
      </c>
      <c r="I24" s="367">
        <v>938</v>
      </c>
      <c r="J24" s="367">
        <v>1468</v>
      </c>
      <c r="K24" s="346"/>
      <c r="L24" s="367">
        <f t="shared" si="2"/>
        <v>4235</v>
      </c>
      <c r="M24" s="367">
        <v>1750</v>
      </c>
      <c r="N24" s="367">
        <v>2485</v>
      </c>
      <c r="O24" s="367"/>
      <c r="P24" s="331"/>
      <c r="Q24" s="331" t="s">
        <v>51</v>
      </c>
      <c r="R24" s="392"/>
      <c r="S24" s="367">
        <f t="shared" si="3"/>
        <v>4715</v>
      </c>
      <c r="T24" s="367">
        <v>2009</v>
      </c>
      <c r="U24" s="367">
        <v>2706</v>
      </c>
      <c r="V24" s="346"/>
      <c r="W24" s="367">
        <f t="shared" si="4"/>
        <v>5882</v>
      </c>
      <c r="X24" s="367">
        <v>2562</v>
      </c>
      <c r="Y24" s="367">
        <v>3320</v>
      </c>
      <c r="Z24" s="346"/>
      <c r="AA24" s="367">
        <f t="shared" si="5"/>
        <v>4933</v>
      </c>
      <c r="AB24" s="367">
        <v>2202</v>
      </c>
      <c r="AC24" s="367">
        <v>2731</v>
      </c>
      <c r="AD24" s="367"/>
    </row>
    <row r="25" spans="1:30" ht="10.5" customHeight="1">
      <c r="A25" s="331"/>
      <c r="B25" s="331" t="s">
        <v>52</v>
      </c>
      <c r="C25" s="392"/>
      <c r="D25" s="367">
        <f t="shared" si="0"/>
        <v>3748</v>
      </c>
      <c r="E25" s="367">
        <v>1317</v>
      </c>
      <c r="F25" s="367">
        <v>2431</v>
      </c>
      <c r="G25" s="346"/>
      <c r="H25" s="367">
        <f t="shared" si="1"/>
        <v>1499</v>
      </c>
      <c r="I25" s="367">
        <v>474</v>
      </c>
      <c r="J25" s="367">
        <v>1025</v>
      </c>
      <c r="K25" s="346"/>
      <c r="L25" s="367">
        <f t="shared" si="2"/>
        <v>2713</v>
      </c>
      <c r="M25" s="367">
        <v>950</v>
      </c>
      <c r="N25" s="367">
        <v>1763</v>
      </c>
      <c r="O25" s="367"/>
      <c r="P25" s="331"/>
      <c r="Q25" s="331" t="s">
        <v>52</v>
      </c>
      <c r="R25" s="392"/>
      <c r="S25" s="367">
        <f t="shared" si="3"/>
        <v>2976</v>
      </c>
      <c r="T25" s="367">
        <v>1002</v>
      </c>
      <c r="U25" s="367">
        <v>1974</v>
      </c>
      <c r="V25" s="346"/>
      <c r="W25" s="367">
        <f t="shared" si="4"/>
        <v>3646</v>
      </c>
      <c r="X25" s="367">
        <v>1288</v>
      </c>
      <c r="Y25" s="367">
        <v>2358</v>
      </c>
      <c r="Z25" s="346"/>
      <c r="AA25" s="367">
        <f t="shared" si="5"/>
        <v>2904</v>
      </c>
      <c r="AB25" s="367">
        <v>957</v>
      </c>
      <c r="AC25" s="367">
        <v>1947</v>
      </c>
      <c r="AD25" s="367"/>
    </row>
    <row r="26" spans="1:30" ht="10.5" customHeight="1">
      <c r="A26" s="331"/>
      <c r="B26" s="331" t="s">
        <v>56</v>
      </c>
      <c r="C26" s="392"/>
      <c r="D26" s="367">
        <f t="shared" si="0"/>
        <v>2085</v>
      </c>
      <c r="E26" s="367">
        <v>662</v>
      </c>
      <c r="F26" s="367">
        <v>1423</v>
      </c>
      <c r="G26" s="346"/>
      <c r="H26" s="367">
        <f t="shared" si="1"/>
        <v>840</v>
      </c>
      <c r="I26" s="367">
        <v>248</v>
      </c>
      <c r="J26" s="367">
        <v>592</v>
      </c>
      <c r="K26" s="346"/>
      <c r="L26" s="367">
        <f t="shared" si="2"/>
        <v>1463</v>
      </c>
      <c r="M26" s="367">
        <v>449</v>
      </c>
      <c r="N26" s="367">
        <v>1014</v>
      </c>
      <c r="O26" s="367"/>
      <c r="P26" s="331"/>
      <c r="Q26" s="331" t="s">
        <v>56</v>
      </c>
      <c r="R26" s="392"/>
      <c r="S26" s="367">
        <f t="shared" si="3"/>
        <v>1523</v>
      </c>
      <c r="T26" s="367">
        <v>509</v>
      </c>
      <c r="U26" s="367">
        <v>1014</v>
      </c>
      <c r="V26" s="346"/>
      <c r="W26" s="367">
        <f t="shared" si="4"/>
        <v>1934</v>
      </c>
      <c r="X26" s="367">
        <v>661</v>
      </c>
      <c r="Y26" s="367">
        <v>1273</v>
      </c>
      <c r="Z26" s="346"/>
      <c r="AA26" s="367">
        <f t="shared" si="5"/>
        <v>1542</v>
      </c>
      <c r="AB26" s="367">
        <v>512</v>
      </c>
      <c r="AC26" s="367">
        <v>1030</v>
      </c>
      <c r="AD26" s="367"/>
    </row>
    <row r="27" spans="1:30" ht="10.5" customHeight="1">
      <c r="A27" s="331"/>
      <c r="B27" s="331" t="s">
        <v>10</v>
      </c>
      <c r="C27" s="392"/>
      <c r="D27" s="367">
        <f t="shared" si="0"/>
        <v>953</v>
      </c>
      <c r="E27" s="367">
        <v>257</v>
      </c>
      <c r="F27" s="367">
        <v>696</v>
      </c>
      <c r="G27" s="346"/>
      <c r="H27" s="367">
        <f t="shared" si="1"/>
        <v>459</v>
      </c>
      <c r="I27" s="367">
        <v>127</v>
      </c>
      <c r="J27" s="367">
        <v>332</v>
      </c>
      <c r="K27" s="346"/>
      <c r="L27" s="367">
        <f t="shared" si="2"/>
        <v>800</v>
      </c>
      <c r="M27" s="367">
        <v>230</v>
      </c>
      <c r="N27" s="367">
        <v>570</v>
      </c>
      <c r="O27" s="367"/>
      <c r="P27" s="331"/>
      <c r="Q27" s="331" t="s">
        <v>10</v>
      </c>
      <c r="R27" s="392"/>
      <c r="S27" s="367">
        <f t="shared" si="3"/>
        <v>846</v>
      </c>
      <c r="T27" s="367">
        <v>188</v>
      </c>
      <c r="U27" s="367">
        <v>658</v>
      </c>
      <c r="V27" s="346"/>
      <c r="W27" s="367">
        <f t="shared" si="4"/>
        <v>1012</v>
      </c>
      <c r="X27" s="367">
        <v>266</v>
      </c>
      <c r="Y27" s="367">
        <v>746</v>
      </c>
      <c r="Z27" s="346"/>
      <c r="AA27" s="367">
        <f t="shared" si="5"/>
        <v>949</v>
      </c>
      <c r="AB27" s="367">
        <v>235</v>
      </c>
      <c r="AC27" s="367">
        <v>714</v>
      </c>
      <c r="AD27" s="367"/>
    </row>
    <row r="28" spans="1:30" ht="10.5" customHeight="1">
      <c r="A28" s="331"/>
      <c r="B28" s="332" t="s">
        <v>17</v>
      </c>
      <c r="C28" s="392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31"/>
      <c r="Q28" s="332" t="s">
        <v>17</v>
      </c>
      <c r="R28" s="392"/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</row>
    <row r="29" spans="1:30" ht="10.5" customHeight="1">
      <c r="A29" s="331"/>
      <c r="B29" s="345" t="s">
        <v>53</v>
      </c>
      <c r="C29" s="392"/>
      <c r="D29" s="368">
        <f>SUM(E29:F29)</f>
        <v>13259</v>
      </c>
      <c r="E29" s="367">
        <f>SUM(E9:E11)</f>
        <v>6749</v>
      </c>
      <c r="F29" s="367">
        <f>SUM(F9:F11)</f>
        <v>6510</v>
      </c>
      <c r="G29" s="346"/>
      <c r="H29" s="367">
        <f>SUM(I29:J29)</f>
        <v>5704</v>
      </c>
      <c r="I29" s="367">
        <f>SUM(I9:I11)</f>
        <v>2877</v>
      </c>
      <c r="J29" s="367">
        <f>SUM(J9:J11)</f>
        <v>2827</v>
      </c>
      <c r="K29" s="346"/>
      <c r="L29" s="367">
        <f>SUM(M29:N29)</f>
        <v>11397</v>
      </c>
      <c r="M29" s="367">
        <f>SUM(M9:M11)</f>
        <v>5838</v>
      </c>
      <c r="N29" s="367">
        <f>SUM(N9:N11)</f>
        <v>5559</v>
      </c>
      <c r="O29" s="367"/>
      <c r="P29" s="331"/>
      <c r="Q29" s="345" t="s">
        <v>53</v>
      </c>
      <c r="R29" s="392"/>
      <c r="S29" s="368">
        <f>SUM(T29:U29)</f>
        <v>22843</v>
      </c>
      <c r="T29" s="367">
        <f>SUM(T9:T11)</f>
        <v>11685</v>
      </c>
      <c r="U29" s="367">
        <f>SUM(U9:U11)</f>
        <v>11158</v>
      </c>
      <c r="V29" s="346"/>
      <c r="W29" s="367">
        <f>SUM(X29:Y29)</f>
        <v>18162</v>
      </c>
      <c r="X29" s="367">
        <f>SUM(X9:X11)</f>
        <v>9172</v>
      </c>
      <c r="Y29" s="367">
        <f>SUM(Y9:Y11)</f>
        <v>8990</v>
      </c>
      <c r="Z29" s="346"/>
      <c r="AA29" s="367">
        <f>SUM(AB29:AC29)</f>
        <v>24385</v>
      </c>
      <c r="AB29" s="367">
        <f>SUM(AB9:AB11)</f>
        <v>12486</v>
      </c>
      <c r="AC29" s="367">
        <f>SUM(AC9:AC11)</f>
        <v>11899</v>
      </c>
      <c r="AD29" s="367"/>
    </row>
    <row r="30" spans="1:30" ht="10.5" customHeight="1">
      <c r="A30" s="331"/>
      <c r="B30" s="331" t="s">
        <v>54</v>
      </c>
      <c r="C30" s="392"/>
      <c r="D30" s="368">
        <f>SUM(E30:F30)</f>
        <v>88647</v>
      </c>
      <c r="E30" s="367">
        <f>SUM(E12:E21)</f>
        <v>46161</v>
      </c>
      <c r="F30" s="367">
        <f>SUM(F12:F21)</f>
        <v>42486</v>
      </c>
      <c r="G30" s="346"/>
      <c r="H30" s="367">
        <f>SUM(I30:J30)</f>
        <v>45500</v>
      </c>
      <c r="I30" s="367">
        <f>SUM(I12:I21)</f>
        <v>21883</v>
      </c>
      <c r="J30" s="367">
        <f>SUM(J12:J21)</f>
        <v>23617</v>
      </c>
      <c r="K30" s="346"/>
      <c r="L30" s="367">
        <f>SUM(M30:N30)</f>
        <v>72422</v>
      </c>
      <c r="M30" s="367">
        <f>SUM(M12:M21)</f>
        <v>37653</v>
      </c>
      <c r="N30" s="367">
        <f>SUM(N12:N21)</f>
        <v>34769</v>
      </c>
      <c r="O30" s="367"/>
      <c r="P30" s="331"/>
      <c r="Q30" s="331" t="s">
        <v>54</v>
      </c>
      <c r="R30" s="392"/>
      <c r="S30" s="368">
        <f>SUM(T30:U30)</f>
        <v>104214</v>
      </c>
      <c r="T30" s="367">
        <f>SUM(T12:T21)</f>
        <v>54051</v>
      </c>
      <c r="U30" s="367">
        <f>SUM(U12:U21)</f>
        <v>50163</v>
      </c>
      <c r="V30" s="346"/>
      <c r="W30" s="367">
        <f>SUM(X30:Y30)</f>
        <v>97103</v>
      </c>
      <c r="X30" s="367">
        <f>SUM(X12:X21)</f>
        <v>51391</v>
      </c>
      <c r="Y30" s="367">
        <f>SUM(Y12:Y21)</f>
        <v>45712</v>
      </c>
      <c r="Z30" s="346"/>
      <c r="AA30" s="367">
        <f>SUM(AB30:AC30)</f>
        <v>108824</v>
      </c>
      <c r="AB30" s="367">
        <f>SUM(AB12:AB21)</f>
        <v>55170</v>
      </c>
      <c r="AC30" s="367">
        <f>SUM(AC12:AC21)</f>
        <v>53654</v>
      </c>
      <c r="AD30" s="367"/>
    </row>
    <row r="31" spans="1:30" ht="10.5" customHeight="1">
      <c r="A31" s="331"/>
      <c r="B31" s="331" t="s">
        <v>55</v>
      </c>
      <c r="C31" s="392"/>
      <c r="D31" s="368">
        <f>SUM(E31:F31)</f>
        <v>30164</v>
      </c>
      <c r="E31" s="367">
        <f>SUM(E22:E27)</f>
        <v>12891</v>
      </c>
      <c r="F31" s="367">
        <f>SUM(F22:F27)</f>
        <v>17273</v>
      </c>
      <c r="G31" s="346"/>
      <c r="H31" s="367">
        <f>SUM(I31:J31)</f>
        <v>11923</v>
      </c>
      <c r="I31" s="367">
        <f>SUM(I22:I27)</f>
        <v>4679</v>
      </c>
      <c r="J31" s="367">
        <f>SUM(J22:J27)</f>
        <v>7244</v>
      </c>
      <c r="K31" s="346"/>
      <c r="L31" s="367">
        <f>SUM(M31:N31)</f>
        <v>19947</v>
      </c>
      <c r="M31" s="367">
        <f>SUM(M22:M27)</f>
        <v>8209</v>
      </c>
      <c r="N31" s="367">
        <f>SUM(N22:N27)</f>
        <v>11738</v>
      </c>
      <c r="O31" s="367"/>
      <c r="P31" s="331"/>
      <c r="Q31" s="331" t="s">
        <v>55</v>
      </c>
      <c r="R31" s="392"/>
      <c r="S31" s="368">
        <f>SUM(T31:U31)</f>
        <v>25343</v>
      </c>
      <c r="T31" s="367">
        <f>SUM(T22:T27)</f>
        <v>11095</v>
      </c>
      <c r="U31" s="367">
        <f>SUM(U22:U27)</f>
        <v>14248</v>
      </c>
      <c r="V31" s="346"/>
      <c r="W31" s="367">
        <f>SUM(X31:Y31)</f>
        <v>29993</v>
      </c>
      <c r="X31" s="367">
        <f>SUM(X22:X27)</f>
        <v>13173</v>
      </c>
      <c r="Y31" s="367">
        <f>SUM(Y22:Y27)</f>
        <v>16820</v>
      </c>
      <c r="Z31" s="346"/>
      <c r="AA31" s="367">
        <f>SUM(AB31:AC31)</f>
        <v>26124</v>
      </c>
      <c r="AB31" s="367">
        <f>SUM(AB22:AB27)</f>
        <v>11599</v>
      </c>
      <c r="AC31" s="367">
        <f>SUM(AC22:AC27)</f>
        <v>14525</v>
      </c>
      <c r="AD31" s="367"/>
    </row>
    <row r="32" spans="1:30" ht="10.5" customHeight="1">
      <c r="A32" s="331"/>
      <c r="B32" s="332" t="s">
        <v>19</v>
      </c>
      <c r="C32" s="392"/>
      <c r="D32" s="346"/>
      <c r="E32" s="346"/>
      <c r="F32" s="346"/>
      <c r="G32" s="339"/>
      <c r="H32" s="346"/>
      <c r="I32" s="346"/>
      <c r="J32" s="346"/>
      <c r="K32" s="346"/>
      <c r="L32" s="346"/>
      <c r="M32" s="346"/>
      <c r="N32" s="346"/>
      <c r="O32" s="346"/>
      <c r="P32" s="331"/>
      <c r="Q32" s="332" t="s">
        <v>19</v>
      </c>
      <c r="R32" s="392"/>
      <c r="S32" s="346"/>
      <c r="T32" s="346"/>
      <c r="U32" s="346"/>
      <c r="V32" s="339"/>
      <c r="W32" s="346"/>
      <c r="X32" s="346"/>
      <c r="Y32" s="346"/>
      <c r="Z32" s="346"/>
      <c r="AA32" s="346"/>
      <c r="AB32" s="346"/>
      <c r="AC32" s="346"/>
      <c r="AD32" s="346"/>
    </row>
    <row r="33" spans="1:30" ht="10.5" customHeight="1">
      <c r="A33" s="331"/>
      <c r="B33" s="345" t="s">
        <v>53</v>
      </c>
      <c r="C33" s="392"/>
      <c r="D33" s="364">
        <f>ROUND(D29/D7*100,1)</f>
        <v>10</v>
      </c>
      <c r="E33" s="339">
        <f t="shared" ref="E33:F35" si="6">E29/E$7*100</f>
        <v>10.224518240213309</v>
      </c>
      <c r="F33" s="339">
        <f t="shared" si="6"/>
        <v>9.8218192242120672</v>
      </c>
      <c r="G33" s="339"/>
      <c r="H33" s="339">
        <f>ROUND(H29/H7*100,1)</f>
        <v>8.3000000000000007</v>
      </c>
      <c r="I33" s="339">
        <f t="shared" ref="I33:J35" si="7">I29/I$7*100</f>
        <v>8.7377756180526021</v>
      </c>
      <c r="J33" s="339">
        <f t="shared" si="7"/>
        <v>7.9721384055723181</v>
      </c>
      <c r="K33" s="346"/>
      <c r="L33" s="339">
        <f>ROUND(L29/L7*100,1)</f>
        <v>10.9</v>
      </c>
      <c r="M33" s="339">
        <f t="shared" ref="M33:N35" si="8">M29/M$7*100</f>
        <v>11.109631011056347</v>
      </c>
      <c r="N33" s="339">
        <f t="shared" si="8"/>
        <v>10.606754436176303</v>
      </c>
      <c r="O33" s="339"/>
      <c r="P33" s="331"/>
      <c r="Q33" s="345" t="s">
        <v>53</v>
      </c>
      <c r="R33" s="392"/>
      <c r="S33" s="364">
        <f>ROUND(S29/S7*100,1)</f>
        <v>15</v>
      </c>
      <c r="T33" s="339">
        <f t="shared" ref="T33:U35" si="9">T29/T$7*100</f>
        <v>15.168036138478913</v>
      </c>
      <c r="U33" s="339">
        <f t="shared" si="9"/>
        <v>14.745800790283999</v>
      </c>
      <c r="V33" s="339"/>
      <c r="W33" s="339">
        <f>ROUND(W29/W7*100,1)</f>
        <v>12.5</v>
      </c>
      <c r="X33" s="339">
        <f t="shared" ref="X33:Y35" si="10">X29/X$7*100</f>
        <v>12.405491309934401</v>
      </c>
      <c r="Y33" s="339">
        <f t="shared" si="10"/>
        <v>12.559725055184554</v>
      </c>
      <c r="Z33" s="346"/>
      <c r="AA33" s="339">
        <f>ROUND(AA29/AA7*100,1)</f>
        <v>15.2</v>
      </c>
      <c r="AB33" s="339">
        <f t="shared" ref="AB33:AC35" si="11">AB29/AB$7*100</f>
        <v>15.631533482729697</v>
      </c>
      <c r="AC33" s="339">
        <f t="shared" si="11"/>
        <v>14.818919996014746</v>
      </c>
      <c r="AD33" s="339"/>
    </row>
    <row r="34" spans="1:30" ht="10.5" customHeight="1">
      <c r="A34" s="331"/>
      <c r="B34" s="331" t="s">
        <v>54</v>
      </c>
      <c r="C34" s="392"/>
      <c r="D34" s="364">
        <f>ROUND(D30/D7*100,1)</f>
        <v>67</v>
      </c>
      <c r="E34" s="339">
        <f t="shared" si="6"/>
        <v>69.932432432432435</v>
      </c>
      <c r="F34" s="339">
        <f t="shared" si="6"/>
        <v>64.099817443913025</v>
      </c>
      <c r="G34" s="339"/>
      <c r="H34" s="339">
        <f>ROUND(H30/H7*100,1)</f>
        <v>66.5</v>
      </c>
      <c r="I34" s="339">
        <f t="shared" si="7"/>
        <v>66.461155317985785</v>
      </c>
      <c r="J34" s="339">
        <f t="shared" si="7"/>
        <v>66.599926680014661</v>
      </c>
      <c r="K34" s="346"/>
      <c r="L34" s="339">
        <f>ROUND(L30/L7*100,1)</f>
        <v>69</v>
      </c>
      <c r="M34" s="339">
        <f t="shared" si="8"/>
        <v>71.65312375116558</v>
      </c>
      <c r="N34" s="339">
        <f t="shared" si="8"/>
        <v>66.34039305476054</v>
      </c>
      <c r="O34" s="339"/>
      <c r="P34" s="331"/>
      <c r="Q34" s="331" t="s">
        <v>54</v>
      </c>
      <c r="R34" s="392"/>
      <c r="S34" s="364">
        <f>ROUND(S30/S7*100,1)</f>
        <v>68.2</v>
      </c>
      <c r="T34" s="339">
        <f t="shared" si="9"/>
        <v>70.162389501148809</v>
      </c>
      <c r="U34" s="339">
        <f t="shared" si="9"/>
        <v>66.292669389049678</v>
      </c>
      <c r="V34" s="339"/>
      <c r="W34" s="339">
        <f>ROUND(W30/W7*100,1)</f>
        <v>66.7</v>
      </c>
      <c r="X34" s="339">
        <f t="shared" si="10"/>
        <v>69.508351930749981</v>
      </c>
      <c r="Y34" s="339">
        <f t="shared" si="10"/>
        <v>63.863198189387802</v>
      </c>
      <c r="Z34" s="346"/>
      <c r="AA34" s="339">
        <f>ROUND(AA30/AA7*100,1)</f>
        <v>67.900000000000006</v>
      </c>
      <c r="AB34" s="339">
        <f t="shared" si="11"/>
        <v>69.06869311566534</v>
      </c>
      <c r="AC34" s="339">
        <f t="shared" si="11"/>
        <v>66.82026501942812</v>
      </c>
      <c r="AD34" s="339"/>
    </row>
    <row r="35" spans="1:30" ht="10.5" customHeight="1">
      <c r="A35" s="331"/>
      <c r="B35" s="331" t="s">
        <v>55</v>
      </c>
      <c r="C35" s="392"/>
      <c r="D35" s="364">
        <f>ROUND(D31/D7*100,1)</f>
        <v>22.8</v>
      </c>
      <c r="E35" s="339">
        <f t="shared" si="6"/>
        <v>19.529450975639318</v>
      </c>
      <c r="F35" s="339">
        <f t="shared" si="6"/>
        <v>26.060258595977732</v>
      </c>
      <c r="G35" s="346"/>
      <c r="H35" s="339">
        <f>ROUND(H31/H7*100,1)</f>
        <v>17.399999999999999</v>
      </c>
      <c r="I35" s="339">
        <f t="shared" si="7"/>
        <v>14.210654194253781</v>
      </c>
      <c r="J35" s="339">
        <f t="shared" si="7"/>
        <v>20.428075914384817</v>
      </c>
      <c r="K35" s="346"/>
      <c r="L35" s="339">
        <f>ROUND(L31/L7*100,1)</f>
        <v>19</v>
      </c>
      <c r="M35" s="339">
        <f t="shared" si="8"/>
        <v>15.621610306571011</v>
      </c>
      <c r="N35" s="339">
        <f t="shared" si="8"/>
        <v>22.396489219614576</v>
      </c>
      <c r="O35" s="339"/>
      <c r="P35" s="331"/>
      <c r="Q35" s="331" t="s">
        <v>55</v>
      </c>
      <c r="R35" s="392"/>
      <c r="S35" s="364">
        <f>ROUND(S31/S7*100,1)</f>
        <v>16.600000000000001</v>
      </c>
      <c r="T35" s="339">
        <f t="shared" si="9"/>
        <v>14.402170385658838</v>
      </c>
      <c r="U35" s="339">
        <f t="shared" si="9"/>
        <v>18.829375305607314</v>
      </c>
      <c r="V35" s="346"/>
      <c r="W35" s="339">
        <f>ROUND(W31/W7*100,1)</f>
        <v>20.6</v>
      </c>
      <c r="X35" s="339">
        <f t="shared" si="10"/>
        <v>17.817001420166363</v>
      </c>
      <c r="Y35" s="339">
        <f t="shared" si="10"/>
        <v>23.498840425829165</v>
      </c>
      <c r="Z35" s="346"/>
      <c r="AA35" s="339">
        <f>ROUND(AA31/AA7*100,1)</f>
        <v>16.3</v>
      </c>
      <c r="AB35" s="339">
        <f t="shared" si="11"/>
        <v>14.521076154587679</v>
      </c>
      <c r="AC35" s="339">
        <f t="shared" si="11"/>
        <v>18.089319517784201</v>
      </c>
      <c r="AD35" s="339"/>
    </row>
    <row r="36" spans="1:30" ht="3" customHeight="1">
      <c r="A36" s="331"/>
      <c r="B36" s="331"/>
      <c r="C36" s="392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31"/>
      <c r="Q36" s="331"/>
      <c r="R36" s="392"/>
      <c r="S36" s="346"/>
      <c r="T36" s="346"/>
      <c r="U36" s="346"/>
      <c r="V36" s="346"/>
      <c r="W36" s="346"/>
      <c r="X36" s="346"/>
      <c r="Y36" s="346"/>
      <c r="Z36" s="346"/>
      <c r="AA36" s="346"/>
      <c r="AB36" s="346"/>
      <c r="AC36" s="346"/>
      <c r="AD36" s="346"/>
    </row>
    <row r="37" spans="1:30" ht="10.5" customHeight="1">
      <c r="A37" s="331"/>
      <c r="B37" s="341" t="s">
        <v>22</v>
      </c>
      <c r="C37" s="392"/>
      <c r="D37" s="339">
        <v>45.3</v>
      </c>
      <c r="E37" s="339">
        <v>43.9</v>
      </c>
      <c r="F37" s="339">
        <v>46.6</v>
      </c>
      <c r="H37" s="346">
        <v>43.5</v>
      </c>
      <c r="I37" s="339">
        <v>42.4</v>
      </c>
      <c r="J37" s="339">
        <v>44.4</v>
      </c>
      <c r="L37" s="339">
        <v>42.5</v>
      </c>
      <c r="M37" s="346">
        <v>40.700000000000003</v>
      </c>
      <c r="N37" s="339">
        <v>44.3</v>
      </c>
      <c r="O37" s="339">
        <v>43.3</v>
      </c>
      <c r="P37" s="331"/>
      <c r="Q37" s="341" t="s">
        <v>22</v>
      </c>
      <c r="R37" s="392"/>
      <c r="S37" s="339">
        <v>41.1</v>
      </c>
      <c r="T37" s="339">
        <v>40.200000000000003</v>
      </c>
      <c r="U37" s="339">
        <v>42.1</v>
      </c>
      <c r="V37" s="346"/>
      <c r="W37" s="339">
        <v>43.8</v>
      </c>
      <c r="X37" s="339">
        <v>42.7</v>
      </c>
      <c r="Y37" s="339">
        <v>45</v>
      </c>
      <c r="Z37" s="346"/>
      <c r="AA37" s="339">
        <v>40.9</v>
      </c>
      <c r="AB37" s="339">
        <v>39.9</v>
      </c>
      <c r="AC37" s="339">
        <v>42</v>
      </c>
      <c r="AD37" s="339"/>
    </row>
    <row r="38" spans="1:30" ht="10.5" customHeight="1">
      <c r="A38" s="331"/>
      <c r="B38" s="407" t="s">
        <v>7</v>
      </c>
      <c r="C38" s="392"/>
      <c r="D38" s="339">
        <v>45.6</v>
      </c>
      <c r="E38" s="339">
        <v>43.8</v>
      </c>
      <c r="F38" s="339">
        <v>47.7</v>
      </c>
      <c r="G38" s="346"/>
      <c r="H38" s="339">
        <v>42.1</v>
      </c>
      <c r="I38" s="339">
        <v>41.8</v>
      </c>
      <c r="J38" s="339">
        <v>42.4</v>
      </c>
      <c r="K38" s="346"/>
      <c r="L38" s="339">
        <v>40.4</v>
      </c>
      <c r="M38" s="339">
        <v>38.200000000000003</v>
      </c>
      <c r="N38" s="339">
        <v>42.7</v>
      </c>
      <c r="O38" s="339">
        <v>42.5</v>
      </c>
      <c r="P38" s="331"/>
      <c r="Q38" s="407" t="s">
        <v>7</v>
      </c>
      <c r="R38" s="392"/>
      <c r="S38" s="339">
        <v>40.299999999999997</v>
      </c>
      <c r="T38" s="339">
        <v>39.4</v>
      </c>
      <c r="U38" s="339">
        <v>41.3</v>
      </c>
      <c r="V38" s="346"/>
      <c r="W38" s="339">
        <v>44.2</v>
      </c>
      <c r="X38" s="339">
        <v>42.9</v>
      </c>
      <c r="Y38" s="339">
        <v>45.8</v>
      </c>
      <c r="Z38" s="346"/>
      <c r="AA38" s="339">
        <v>39.5</v>
      </c>
      <c r="AB38" s="339">
        <v>38.4</v>
      </c>
      <c r="AC38" s="339">
        <v>40.5</v>
      </c>
      <c r="AD38" s="339"/>
    </row>
    <row r="39" spans="1:30" ht="3" customHeight="1">
      <c r="C39" s="392"/>
      <c r="D39" s="36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R39" s="392"/>
      <c r="S39" s="366"/>
      <c r="T39" s="346"/>
      <c r="U39" s="346"/>
      <c r="V39" s="346"/>
      <c r="W39" s="346"/>
      <c r="X39" s="346"/>
      <c r="Y39" s="346"/>
      <c r="Z39" s="346"/>
      <c r="AA39" s="346"/>
      <c r="AB39" s="346"/>
      <c r="AC39" s="346"/>
      <c r="AD39" s="346"/>
    </row>
    <row r="40" spans="1:30" ht="1.5" customHeight="1">
      <c r="C40" s="392"/>
      <c r="F40" s="388"/>
      <c r="G40" s="388"/>
      <c r="H40" s="388"/>
      <c r="I40" s="388"/>
      <c r="J40" s="388"/>
      <c r="K40" s="388"/>
      <c r="L40" s="388"/>
      <c r="R40" s="392"/>
      <c r="U40" s="388"/>
      <c r="V40" s="388"/>
      <c r="W40" s="388"/>
      <c r="X40" s="388"/>
      <c r="Y40" s="388"/>
      <c r="Z40" s="388"/>
      <c r="AA40" s="388"/>
    </row>
    <row r="41" spans="1:30" ht="13.5" customHeight="1">
      <c r="A41" s="1469" t="s">
        <v>59</v>
      </c>
      <c r="B41" s="1470"/>
      <c r="C41" s="1470"/>
      <c r="D41" s="400" t="s">
        <v>30</v>
      </c>
      <c r="E41" s="400"/>
      <c r="F41" s="400"/>
      <c r="G41" s="399"/>
      <c r="H41" s="400" t="s">
        <v>31</v>
      </c>
      <c r="I41" s="400"/>
      <c r="J41" s="400"/>
      <c r="K41" s="399"/>
      <c r="L41" s="1470" t="s">
        <v>32</v>
      </c>
      <c r="M41" s="1470"/>
      <c r="N41" s="1470"/>
      <c r="O41" s="1475"/>
      <c r="P41" s="1471" t="s">
        <v>65</v>
      </c>
      <c r="Q41" s="1471"/>
      <c r="R41" s="1472"/>
      <c r="S41" s="400" t="s">
        <v>33</v>
      </c>
      <c r="T41" s="400"/>
      <c r="U41" s="400"/>
      <c r="V41" s="399"/>
      <c r="W41" s="400" t="s">
        <v>34</v>
      </c>
      <c r="X41" s="400"/>
      <c r="Y41" s="400"/>
      <c r="Z41" s="399"/>
      <c r="AA41" s="1470" t="s">
        <v>35</v>
      </c>
      <c r="AB41" s="1470"/>
      <c r="AC41" s="1470"/>
      <c r="AD41" s="1475"/>
    </row>
    <row r="42" spans="1:30" ht="13.5" customHeight="1">
      <c r="A42" s="1469"/>
      <c r="B42" s="1470"/>
      <c r="C42" s="1470"/>
      <c r="D42" s="398" t="s">
        <v>5</v>
      </c>
      <c r="E42" s="397" t="s">
        <v>3</v>
      </c>
      <c r="F42" s="400" t="s">
        <v>4</v>
      </c>
      <c r="G42" s="399"/>
      <c r="H42" s="398" t="s">
        <v>5</v>
      </c>
      <c r="I42" s="397" t="s">
        <v>3</v>
      </c>
      <c r="J42" s="400" t="s">
        <v>4</v>
      </c>
      <c r="K42" s="399"/>
      <c r="L42" s="398" t="s">
        <v>5</v>
      </c>
      <c r="M42" s="397" t="s">
        <v>3</v>
      </c>
      <c r="N42" s="1470" t="s">
        <v>4</v>
      </c>
      <c r="O42" s="1475"/>
      <c r="P42" s="1473"/>
      <c r="Q42" s="1473"/>
      <c r="R42" s="1474"/>
      <c r="S42" s="398" t="s">
        <v>5</v>
      </c>
      <c r="T42" s="397" t="s">
        <v>3</v>
      </c>
      <c r="U42" s="400" t="s">
        <v>4</v>
      </c>
      <c r="V42" s="399"/>
      <c r="W42" s="398" t="s">
        <v>5</v>
      </c>
      <c r="X42" s="397" t="s">
        <v>3</v>
      </c>
      <c r="Y42" s="400" t="s">
        <v>4</v>
      </c>
      <c r="Z42" s="399"/>
      <c r="AA42" s="398" t="s">
        <v>5</v>
      </c>
      <c r="AB42" s="397" t="s">
        <v>3</v>
      </c>
      <c r="AC42" s="1470" t="s">
        <v>4</v>
      </c>
      <c r="AD42" s="1475"/>
    </row>
    <row r="43" spans="1:30" ht="3" customHeight="1">
      <c r="A43" s="395"/>
      <c r="B43" s="395"/>
      <c r="C43" s="394"/>
      <c r="F43" s="395"/>
      <c r="G43" s="395"/>
      <c r="H43" s="395"/>
      <c r="I43" s="395"/>
      <c r="J43" s="395"/>
      <c r="K43" s="395"/>
      <c r="L43" s="395"/>
      <c r="P43" s="395"/>
      <c r="Q43" s="395"/>
      <c r="R43" s="394"/>
      <c r="U43" s="395"/>
      <c r="V43" s="395"/>
      <c r="W43" s="395"/>
      <c r="X43" s="395"/>
      <c r="Y43" s="395"/>
      <c r="Z43" s="395"/>
      <c r="AA43" s="395"/>
    </row>
    <row r="44" spans="1:30" ht="10.5" customHeight="1">
      <c r="A44" s="331"/>
      <c r="B44" s="353" t="s">
        <v>6</v>
      </c>
      <c r="C44" s="392"/>
      <c r="D44" s="375">
        <f>SUM(E44:F44)</f>
        <v>104747</v>
      </c>
      <c r="E44" s="375">
        <v>50648</v>
      </c>
      <c r="F44" s="375">
        <v>54099</v>
      </c>
      <c r="G44" s="377"/>
      <c r="H44" s="375">
        <f>SUM(I44:J44)</f>
        <v>63025</v>
      </c>
      <c r="I44" s="375">
        <v>31123</v>
      </c>
      <c r="J44" s="375">
        <v>31902</v>
      </c>
      <c r="K44" s="377"/>
      <c r="L44" s="375">
        <f>SUM(M44:N44)</f>
        <v>214676</v>
      </c>
      <c r="M44" s="375">
        <v>106775</v>
      </c>
      <c r="N44" s="375">
        <v>107901</v>
      </c>
      <c r="O44" s="375"/>
      <c r="P44" s="331"/>
      <c r="Q44" s="353" t="s">
        <v>6</v>
      </c>
      <c r="R44" s="392"/>
      <c r="S44" s="375">
        <f>SUM(T44:U44)</f>
        <v>214774</v>
      </c>
      <c r="T44" s="375">
        <v>106651</v>
      </c>
      <c r="U44" s="375">
        <v>108123</v>
      </c>
      <c r="V44" s="377"/>
      <c r="W44" s="375">
        <f>SUM(X44:Y44)</f>
        <v>155953</v>
      </c>
      <c r="X44" s="375">
        <v>76835</v>
      </c>
      <c r="Y44" s="375">
        <v>79118</v>
      </c>
      <c r="Z44" s="377"/>
      <c r="AA44" s="375">
        <f>SUM(AB44:AC44)</f>
        <v>156119</v>
      </c>
      <c r="AB44" s="375">
        <v>79206</v>
      </c>
      <c r="AC44" s="375">
        <v>76913</v>
      </c>
      <c r="AD44" s="375"/>
    </row>
    <row r="45" spans="1:30" ht="3" customHeight="1">
      <c r="A45" s="331"/>
      <c r="B45" s="353"/>
      <c r="C45" s="392"/>
      <c r="D45" s="369"/>
      <c r="E45" s="369"/>
      <c r="F45" s="369"/>
      <c r="H45" s="369"/>
      <c r="I45" s="369"/>
      <c r="J45" s="369"/>
      <c r="L45" s="369"/>
      <c r="M45" s="369"/>
      <c r="N45" s="369"/>
      <c r="O45" s="369"/>
      <c r="P45" s="331"/>
      <c r="Q45" s="353"/>
      <c r="R45" s="392"/>
      <c r="S45" s="369"/>
      <c r="T45" s="369"/>
      <c r="U45" s="369"/>
      <c r="W45" s="369"/>
      <c r="X45" s="369"/>
      <c r="Y45" s="369"/>
      <c r="AA45" s="369"/>
      <c r="AB45" s="369"/>
      <c r="AC45" s="369"/>
      <c r="AD45" s="369"/>
    </row>
    <row r="46" spans="1:30" ht="10.5" customHeight="1">
      <c r="A46" s="331"/>
      <c r="B46" s="345" t="s">
        <v>36</v>
      </c>
      <c r="C46" s="362"/>
      <c r="D46" s="367">
        <f t="shared" ref="D46:D64" si="12">SUM(E46:F46)</f>
        <v>4203</v>
      </c>
      <c r="E46" s="367">
        <v>2155</v>
      </c>
      <c r="F46" s="367">
        <v>2048</v>
      </c>
      <c r="G46" s="346"/>
      <c r="H46" s="367">
        <f t="shared" ref="H46:H64" si="13">SUM(I46:J46)</f>
        <v>2421</v>
      </c>
      <c r="I46" s="367">
        <v>1259</v>
      </c>
      <c r="J46" s="367">
        <v>1162</v>
      </c>
      <c r="K46" s="346"/>
      <c r="L46" s="367">
        <f t="shared" ref="L46:L64" si="14">SUM(M46:N46)</f>
        <v>10821</v>
      </c>
      <c r="M46" s="367">
        <v>5616</v>
      </c>
      <c r="N46" s="367">
        <v>5205</v>
      </c>
      <c r="O46" s="367"/>
      <c r="P46" s="331"/>
      <c r="Q46" s="345" t="s">
        <v>36</v>
      </c>
      <c r="R46" s="362"/>
      <c r="S46" s="367">
        <f t="shared" ref="S46:S64" si="15">SUM(T46:U46)</f>
        <v>12413</v>
      </c>
      <c r="T46" s="367">
        <v>6390</v>
      </c>
      <c r="U46" s="367">
        <v>6023</v>
      </c>
      <c r="V46" s="346"/>
      <c r="W46" s="367">
        <f t="shared" ref="W46:W64" si="16">SUM(X46:Y46)</f>
        <v>8260</v>
      </c>
      <c r="X46" s="367">
        <v>4263</v>
      </c>
      <c r="Y46" s="367">
        <v>3997</v>
      </c>
      <c r="Z46" s="346"/>
      <c r="AA46" s="367">
        <f t="shared" ref="AA46:AA64" si="17">SUM(AB46:AC46)</f>
        <v>7891</v>
      </c>
      <c r="AB46" s="367">
        <v>4026</v>
      </c>
      <c r="AC46" s="367">
        <v>3865</v>
      </c>
      <c r="AD46" s="367"/>
    </row>
    <row r="47" spans="1:30" ht="10.5" customHeight="1">
      <c r="A47" s="331"/>
      <c r="B47" s="345" t="s">
        <v>37</v>
      </c>
      <c r="C47" s="362"/>
      <c r="D47" s="367">
        <f t="shared" si="12"/>
        <v>4152</v>
      </c>
      <c r="E47" s="367">
        <v>2048</v>
      </c>
      <c r="F47" s="367">
        <v>2104</v>
      </c>
      <c r="G47" s="346"/>
      <c r="H47" s="367">
        <f t="shared" si="13"/>
        <v>2381</v>
      </c>
      <c r="I47" s="367">
        <v>1173</v>
      </c>
      <c r="J47" s="367">
        <v>1208</v>
      </c>
      <c r="K47" s="346"/>
      <c r="L47" s="367">
        <f t="shared" si="14"/>
        <v>10662</v>
      </c>
      <c r="M47" s="367">
        <v>5430</v>
      </c>
      <c r="N47" s="367">
        <v>5232</v>
      </c>
      <c r="O47" s="367"/>
      <c r="P47" s="331"/>
      <c r="Q47" s="345" t="s">
        <v>37</v>
      </c>
      <c r="R47" s="362"/>
      <c r="S47" s="367">
        <f t="shared" si="15"/>
        <v>12181</v>
      </c>
      <c r="T47" s="367">
        <v>6255</v>
      </c>
      <c r="U47" s="367">
        <v>5926</v>
      </c>
      <c r="V47" s="346"/>
      <c r="W47" s="367">
        <f t="shared" si="16"/>
        <v>8580</v>
      </c>
      <c r="X47" s="367">
        <v>4399</v>
      </c>
      <c r="Y47" s="367">
        <v>4181</v>
      </c>
      <c r="Z47" s="346"/>
      <c r="AA47" s="367">
        <f t="shared" si="17"/>
        <v>8176</v>
      </c>
      <c r="AB47" s="367">
        <v>4081</v>
      </c>
      <c r="AC47" s="367">
        <v>4095</v>
      </c>
      <c r="AD47" s="367"/>
    </row>
    <row r="48" spans="1:30" ht="10.5" customHeight="1">
      <c r="A48" s="331"/>
      <c r="B48" s="343" t="s">
        <v>38</v>
      </c>
      <c r="C48" s="362"/>
      <c r="D48" s="367">
        <f t="shared" si="12"/>
        <v>4320</v>
      </c>
      <c r="E48" s="367">
        <v>2223</v>
      </c>
      <c r="F48" s="367">
        <v>2097</v>
      </c>
      <c r="G48" s="346"/>
      <c r="H48" s="367">
        <f t="shared" si="13"/>
        <v>2488</v>
      </c>
      <c r="I48" s="367">
        <v>1269</v>
      </c>
      <c r="J48" s="367">
        <v>1219</v>
      </c>
      <c r="K48" s="346"/>
      <c r="L48" s="367">
        <f t="shared" si="14"/>
        <v>10345</v>
      </c>
      <c r="M48" s="367">
        <v>5277</v>
      </c>
      <c r="N48" s="367">
        <v>5068</v>
      </c>
      <c r="O48" s="367"/>
      <c r="P48" s="331"/>
      <c r="Q48" s="343" t="s">
        <v>38</v>
      </c>
      <c r="R48" s="362"/>
      <c r="S48" s="367">
        <f t="shared" si="15"/>
        <v>11429</v>
      </c>
      <c r="T48" s="367">
        <v>5807</v>
      </c>
      <c r="U48" s="367">
        <v>5622</v>
      </c>
      <c r="V48" s="346"/>
      <c r="W48" s="367">
        <f t="shared" si="16"/>
        <v>7898</v>
      </c>
      <c r="X48" s="367">
        <v>4042</v>
      </c>
      <c r="Y48" s="367">
        <v>3856</v>
      </c>
      <c r="Z48" s="346"/>
      <c r="AA48" s="367">
        <f t="shared" si="17"/>
        <v>7738</v>
      </c>
      <c r="AB48" s="367">
        <v>3923</v>
      </c>
      <c r="AC48" s="367">
        <v>3815</v>
      </c>
      <c r="AD48" s="367"/>
    </row>
    <row r="49" spans="1:30" ht="10.5" customHeight="1">
      <c r="A49" s="331"/>
      <c r="B49" s="343" t="s">
        <v>39</v>
      </c>
      <c r="C49" s="362"/>
      <c r="D49" s="367">
        <f t="shared" si="12"/>
        <v>4943</v>
      </c>
      <c r="E49" s="367">
        <v>2488</v>
      </c>
      <c r="F49" s="367">
        <v>2455</v>
      </c>
      <c r="G49" s="346"/>
      <c r="H49" s="367">
        <f t="shared" si="13"/>
        <v>2988</v>
      </c>
      <c r="I49" s="367">
        <v>1531</v>
      </c>
      <c r="J49" s="367">
        <v>1457</v>
      </c>
      <c r="K49" s="346"/>
      <c r="L49" s="367">
        <f t="shared" si="14"/>
        <v>10464</v>
      </c>
      <c r="M49" s="367">
        <v>5232</v>
      </c>
      <c r="N49" s="367">
        <v>5232</v>
      </c>
      <c r="O49" s="367"/>
      <c r="P49" s="331"/>
      <c r="Q49" s="343" t="s">
        <v>39</v>
      </c>
      <c r="R49" s="362"/>
      <c r="S49" s="367">
        <f t="shared" si="15"/>
        <v>11637</v>
      </c>
      <c r="T49" s="367">
        <v>5957</v>
      </c>
      <c r="U49" s="367">
        <v>5680</v>
      </c>
      <c r="V49" s="346"/>
      <c r="W49" s="367">
        <f t="shared" si="16"/>
        <v>7981</v>
      </c>
      <c r="X49" s="367">
        <v>4006</v>
      </c>
      <c r="Y49" s="367">
        <v>3975</v>
      </c>
      <c r="Z49" s="346"/>
      <c r="AA49" s="367">
        <f t="shared" si="17"/>
        <v>7805</v>
      </c>
      <c r="AB49" s="367">
        <v>4030</v>
      </c>
      <c r="AC49" s="367">
        <v>3775</v>
      </c>
      <c r="AD49" s="367"/>
    </row>
    <row r="50" spans="1:30" ht="10.5" customHeight="1">
      <c r="A50" s="331"/>
      <c r="B50" s="343" t="s">
        <v>40</v>
      </c>
      <c r="C50" s="362"/>
      <c r="D50" s="367">
        <f t="shared" si="12"/>
        <v>6955</v>
      </c>
      <c r="E50" s="367">
        <v>3342</v>
      </c>
      <c r="F50" s="367">
        <v>3613</v>
      </c>
      <c r="G50" s="346"/>
      <c r="H50" s="367">
        <f t="shared" si="13"/>
        <v>4198</v>
      </c>
      <c r="I50" s="367">
        <v>2187</v>
      </c>
      <c r="J50" s="367">
        <v>2011</v>
      </c>
      <c r="K50" s="346"/>
      <c r="L50" s="367">
        <f t="shared" si="14"/>
        <v>12592</v>
      </c>
      <c r="M50" s="367">
        <v>6267</v>
      </c>
      <c r="N50" s="367">
        <v>6325</v>
      </c>
      <c r="O50" s="367"/>
      <c r="P50" s="331"/>
      <c r="Q50" s="343" t="s">
        <v>40</v>
      </c>
      <c r="R50" s="362"/>
      <c r="S50" s="367">
        <f t="shared" si="15"/>
        <v>12202</v>
      </c>
      <c r="T50" s="367">
        <v>6114</v>
      </c>
      <c r="U50" s="367">
        <v>6088</v>
      </c>
      <c r="V50" s="346"/>
      <c r="W50" s="367">
        <f t="shared" si="16"/>
        <v>10461</v>
      </c>
      <c r="X50" s="367">
        <v>4984</v>
      </c>
      <c r="Y50" s="367">
        <v>5477</v>
      </c>
      <c r="Z50" s="346"/>
      <c r="AA50" s="367">
        <f t="shared" si="17"/>
        <v>12171</v>
      </c>
      <c r="AB50" s="367">
        <v>6844</v>
      </c>
      <c r="AC50" s="367">
        <v>5327</v>
      </c>
      <c r="AD50" s="367"/>
    </row>
    <row r="51" spans="1:30" ht="10.5" customHeight="1">
      <c r="A51" s="331"/>
      <c r="B51" s="331" t="s">
        <v>41</v>
      </c>
      <c r="C51" s="362"/>
      <c r="D51" s="367">
        <f t="shared" si="12"/>
        <v>7566</v>
      </c>
      <c r="E51" s="367">
        <v>3722</v>
      </c>
      <c r="F51" s="367">
        <v>3844</v>
      </c>
      <c r="G51" s="346"/>
      <c r="H51" s="367">
        <f t="shared" si="13"/>
        <v>4361</v>
      </c>
      <c r="I51" s="367">
        <v>2253</v>
      </c>
      <c r="J51" s="367">
        <v>2108</v>
      </c>
      <c r="K51" s="346"/>
      <c r="L51" s="367">
        <f t="shared" si="14"/>
        <v>15969</v>
      </c>
      <c r="M51" s="367">
        <v>7980</v>
      </c>
      <c r="N51" s="367">
        <v>7989</v>
      </c>
      <c r="O51" s="367"/>
      <c r="P51" s="331"/>
      <c r="Q51" s="331" t="s">
        <v>41</v>
      </c>
      <c r="R51" s="362"/>
      <c r="S51" s="367">
        <f t="shared" si="15"/>
        <v>15246</v>
      </c>
      <c r="T51" s="367">
        <v>7602</v>
      </c>
      <c r="U51" s="367">
        <v>7644</v>
      </c>
      <c r="V51" s="346"/>
      <c r="W51" s="367">
        <f t="shared" si="16"/>
        <v>11805</v>
      </c>
      <c r="X51" s="367">
        <v>5901</v>
      </c>
      <c r="Y51" s="367">
        <v>5904</v>
      </c>
      <c r="Z51" s="346"/>
      <c r="AA51" s="367">
        <f t="shared" si="17"/>
        <v>13590</v>
      </c>
      <c r="AB51" s="367">
        <v>7468</v>
      </c>
      <c r="AC51" s="367">
        <v>6122</v>
      </c>
      <c r="AD51" s="367"/>
    </row>
    <row r="52" spans="1:30" ht="10.5" customHeight="1">
      <c r="A52" s="331"/>
      <c r="B52" s="331" t="s">
        <v>42</v>
      </c>
      <c r="C52" s="362"/>
      <c r="D52" s="367">
        <f t="shared" si="12"/>
        <v>8166</v>
      </c>
      <c r="E52" s="367">
        <v>4094</v>
      </c>
      <c r="F52" s="367">
        <v>4072</v>
      </c>
      <c r="G52" s="346"/>
      <c r="H52" s="367">
        <f t="shared" si="13"/>
        <v>4737</v>
      </c>
      <c r="I52" s="367">
        <v>2350</v>
      </c>
      <c r="J52" s="367">
        <v>2387</v>
      </c>
      <c r="K52" s="346"/>
      <c r="L52" s="367">
        <f t="shared" si="14"/>
        <v>18974</v>
      </c>
      <c r="M52" s="367">
        <v>9792</v>
      </c>
      <c r="N52" s="367">
        <v>9182</v>
      </c>
      <c r="O52" s="367"/>
      <c r="P52" s="331"/>
      <c r="Q52" s="331" t="s">
        <v>42</v>
      </c>
      <c r="R52" s="362"/>
      <c r="S52" s="367">
        <f t="shared" si="15"/>
        <v>19034</v>
      </c>
      <c r="T52" s="367">
        <v>9483</v>
      </c>
      <c r="U52" s="367">
        <v>9551</v>
      </c>
      <c r="V52" s="346"/>
      <c r="W52" s="367">
        <f t="shared" si="16"/>
        <v>14035</v>
      </c>
      <c r="X52" s="367">
        <v>6934</v>
      </c>
      <c r="Y52" s="367">
        <v>7101</v>
      </c>
      <c r="Z52" s="346"/>
      <c r="AA52" s="367">
        <f t="shared" si="17"/>
        <v>14311</v>
      </c>
      <c r="AB52" s="367">
        <v>7193</v>
      </c>
      <c r="AC52" s="367">
        <v>7118</v>
      </c>
      <c r="AD52" s="367"/>
    </row>
    <row r="53" spans="1:30" ht="10.5" customHeight="1">
      <c r="A53" s="331"/>
      <c r="B53" s="331" t="s">
        <v>43</v>
      </c>
      <c r="C53" s="362"/>
      <c r="D53" s="367">
        <f t="shared" si="12"/>
        <v>6868</v>
      </c>
      <c r="E53" s="367">
        <v>3387</v>
      </c>
      <c r="F53" s="367">
        <v>3481</v>
      </c>
      <c r="G53" s="346"/>
      <c r="H53" s="367">
        <f t="shared" si="13"/>
        <v>4258</v>
      </c>
      <c r="I53" s="367">
        <v>2165</v>
      </c>
      <c r="J53" s="367">
        <v>2093</v>
      </c>
      <c r="K53" s="346"/>
      <c r="L53" s="367">
        <f t="shared" si="14"/>
        <v>15850</v>
      </c>
      <c r="M53" s="367">
        <v>8102</v>
      </c>
      <c r="N53" s="367">
        <v>7748</v>
      </c>
      <c r="O53" s="367"/>
      <c r="P53" s="331"/>
      <c r="Q53" s="331" t="s">
        <v>43</v>
      </c>
      <c r="R53" s="362"/>
      <c r="S53" s="367">
        <f t="shared" si="15"/>
        <v>16962</v>
      </c>
      <c r="T53" s="367">
        <v>8563</v>
      </c>
      <c r="U53" s="367">
        <v>8399</v>
      </c>
      <c r="V53" s="346"/>
      <c r="W53" s="367">
        <f t="shared" si="16"/>
        <v>13426</v>
      </c>
      <c r="X53" s="367">
        <v>6720</v>
      </c>
      <c r="Y53" s="367">
        <v>6706</v>
      </c>
      <c r="Z53" s="346"/>
      <c r="AA53" s="367">
        <f t="shared" si="17"/>
        <v>13214</v>
      </c>
      <c r="AB53" s="367">
        <v>6776</v>
      </c>
      <c r="AC53" s="367">
        <v>6438</v>
      </c>
      <c r="AD53" s="367"/>
    </row>
    <row r="54" spans="1:30" ht="10.5" customHeight="1">
      <c r="A54" s="331"/>
      <c r="B54" s="331" t="s">
        <v>44</v>
      </c>
      <c r="C54" s="362"/>
      <c r="D54" s="367">
        <f t="shared" si="12"/>
        <v>6654</v>
      </c>
      <c r="E54" s="367">
        <v>3262</v>
      </c>
      <c r="F54" s="367">
        <v>3392</v>
      </c>
      <c r="G54" s="346"/>
      <c r="H54" s="367">
        <f t="shared" si="13"/>
        <v>4106</v>
      </c>
      <c r="I54" s="367">
        <v>2071</v>
      </c>
      <c r="J54" s="367">
        <v>2035</v>
      </c>
      <c r="K54" s="346"/>
      <c r="L54" s="367">
        <f t="shared" si="14"/>
        <v>13566</v>
      </c>
      <c r="M54" s="367">
        <v>6963</v>
      </c>
      <c r="N54" s="367">
        <v>6603</v>
      </c>
      <c r="O54" s="367"/>
      <c r="P54" s="331"/>
      <c r="Q54" s="331" t="s">
        <v>44</v>
      </c>
      <c r="R54" s="362"/>
      <c r="S54" s="367">
        <f t="shared" si="15"/>
        <v>14404</v>
      </c>
      <c r="T54" s="367">
        <v>7329</v>
      </c>
      <c r="U54" s="367">
        <v>7075</v>
      </c>
      <c r="V54" s="346"/>
      <c r="W54" s="367">
        <f t="shared" si="16"/>
        <v>11816</v>
      </c>
      <c r="X54" s="367">
        <v>5939</v>
      </c>
      <c r="Y54" s="367">
        <v>5877</v>
      </c>
      <c r="Z54" s="346"/>
      <c r="AA54" s="367">
        <f t="shared" si="17"/>
        <v>11194</v>
      </c>
      <c r="AB54" s="367">
        <v>5658</v>
      </c>
      <c r="AC54" s="367">
        <v>5536</v>
      </c>
      <c r="AD54" s="367"/>
    </row>
    <row r="55" spans="1:30" ht="10.5" customHeight="1">
      <c r="A55" s="331"/>
      <c r="B55" s="331" t="s">
        <v>45</v>
      </c>
      <c r="C55" s="362"/>
      <c r="D55" s="367">
        <f t="shared" si="12"/>
        <v>6176</v>
      </c>
      <c r="E55" s="367">
        <v>3057</v>
      </c>
      <c r="F55" s="367">
        <v>3119</v>
      </c>
      <c r="G55" s="346"/>
      <c r="H55" s="367">
        <f t="shared" si="13"/>
        <v>3903</v>
      </c>
      <c r="I55" s="367">
        <v>1963</v>
      </c>
      <c r="J55" s="367">
        <v>1940</v>
      </c>
      <c r="K55" s="346"/>
      <c r="L55" s="367">
        <f t="shared" si="14"/>
        <v>11624</v>
      </c>
      <c r="M55" s="367">
        <v>5958</v>
      </c>
      <c r="N55" s="367">
        <v>5666</v>
      </c>
      <c r="O55" s="367"/>
      <c r="P55" s="331"/>
      <c r="Q55" s="331" t="s">
        <v>45</v>
      </c>
      <c r="R55" s="362"/>
      <c r="S55" s="367">
        <f t="shared" si="15"/>
        <v>12784</v>
      </c>
      <c r="T55" s="367">
        <v>6433</v>
      </c>
      <c r="U55" s="367">
        <v>6351</v>
      </c>
      <c r="V55" s="346"/>
      <c r="W55" s="367">
        <f t="shared" si="16"/>
        <v>9627</v>
      </c>
      <c r="X55" s="367">
        <v>4893</v>
      </c>
      <c r="Y55" s="367">
        <v>4734</v>
      </c>
      <c r="Z55" s="346"/>
      <c r="AA55" s="367">
        <f t="shared" si="17"/>
        <v>9074</v>
      </c>
      <c r="AB55" s="367">
        <v>4710</v>
      </c>
      <c r="AC55" s="367">
        <v>4364</v>
      </c>
      <c r="AD55" s="367"/>
    </row>
    <row r="56" spans="1:30" ht="10.5" customHeight="1">
      <c r="A56" s="331"/>
      <c r="B56" s="331" t="s">
        <v>46</v>
      </c>
      <c r="C56" s="362"/>
      <c r="D56" s="367">
        <f t="shared" si="12"/>
        <v>7108</v>
      </c>
      <c r="E56" s="367">
        <v>3608</v>
      </c>
      <c r="F56" s="367">
        <v>3500</v>
      </c>
      <c r="G56" s="346"/>
      <c r="H56" s="367">
        <f t="shared" si="13"/>
        <v>4459</v>
      </c>
      <c r="I56" s="367">
        <v>2347</v>
      </c>
      <c r="J56" s="367">
        <v>2112</v>
      </c>
      <c r="K56" s="346"/>
      <c r="L56" s="367">
        <f t="shared" si="14"/>
        <v>13711</v>
      </c>
      <c r="M56" s="367">
        <v>7026</v>
      </c>
      <c r="N56" s="367">
        <v>6685</v>
      </c>
      <c r="O56" s="367"/>
      <c r="P56" s="331"/>
      <c r="Q56" s="331" t="s">
        <v>46</v>
      </c>
      <c r="R56" s="362"/>
      <c r="S56" s="367">
        <f t="shared" si="15"/>
        <v>14211</v>
      </c>
      <c r="T56" s="367">
        <v>6957</v>
      </c>
      <c r="U56" s="367">
        <v>7254</v>
      </c>
      <c r="V56" s="346"/>
      <c r="W56" s="367">
        <f t="shared" si="16"/>
        <v>9852</v>
      </c>
      <c r="X56" s="367">
        <v>4903</v>
      </c>
      <c r="Y56" s="367">
        <v>4949</v>
      </c>
      <c r="Z56" s="346"/>
      <c r="AA56" s="367">
        <f t="shared" si="17"/>
        <v>9097</v>
      </c>
      <c r="AB56" s="367">
        <v>4651</v>
      </c>
      <c r="AC56" s="367">
        <v>4446</v>
      </c>
      <c r="AD56" s="367"/>
    </row>
    <row r="57" spans="1:30" ht="10.5" customHeight="1">
      <c r="A57" s="331"/>
      <c r="B57" s="331" t="s">
        <v>47</v>
      </c>
      <c r="C57" s="362"/>
      <c r="D57" s="367">
        <f t="shared" si="12"/>
        <v>8148</v>
      </c>
      <c r="E57" s="367">
        <v>4086</v>
      </c>
      <c r="F57" s="367">
        <v>4062</v>
      </c>
      <c r="G57" s="346"/>
      <c r="H57" s="367">
        <f t="shared" si="13"/>
        <v>4888</v>
      </c>
      <c r="I57" s="367">
        <v>2543</v>
      </c>
      <c r="J57" s="367">
        <v>2345</v>
      </c>
      <c r="K57" s="346"/>
      <c r="L57" s="367">
        <f t="shared" si="14"/>
        <v>15568</v>
      </c>
      <c r="M57" s="367">
        <v>7874</v>
      </c>
      <c r="N57" s="367">
        <v>7694</v>
      </c>
      <c r="O57" s="367"/>
      <c r="P57" s="331"/>
      <c r="Q57" s="331" t="s">
        <v>47</v>
      </c>
      <c r="R57" s="362"/>
      <c r="S57" s="367">
        <f t="shared" si="15"/>
        <v>15854</v>
      </c>
      <c r="T57" s="367">
        <v>7829</v>
      </c>
      <c r="U57" s="367">
        <v>8025</v>
      </c>
      <c r="V57" s="346"/>
      <c r="W57" s="367">
        <f t="shared" si="16"/>
        <v>10379</v>
      </c>
      <c r="X57" s="367">
        <v>5132</v>
      </c>
      <c r="Y57" s="367">
        <v>5247</v>
      </c>
      <c r="Z57" s="346"/>
      <c r="AA57" s="367">
        <f t="shared" si="17"/>
        <v>9660</v>
      </c>
      <c r="AB57" s="367">
        <v>4760</v>
      </c>
      <c r="AC57" s="367">
        <v>4900</v>
      </c>
      <c r="AD57" s="367"/>
    </row>
    <row r="58" spans="1:30" ht="10.5" customHeight="1">
      <c r="A58" s="331"/>
      <c r="B58" s="331" t="s">
        <v>48</v>
      </c>
      <c r="C58" s="362"/>
      <c r="D58" s="367">
        <f t="shared" si="12"/>
        <v>7065</v>
      </c>
      <c r="E58" s="367">
        <v>3470</v>
      </c>
      <c r="F58" s="367">
        <v>3595</v>
      </c>
      <c r="G58" s="346"/>
      <c r="H58" s="367">
        <f t="shared" si="13"/>
        <v>4346</v>
      </c>
      <c r="I58" s="367">
        <v>2202</v>
      </c>
      <c r="J58" s="367">
        <v>2144</v>
      </c>
      <c r="K58" s="346"/>
      <c r="L58" s="367">
        <f t="shared" si="14"/>
        <v>14831</v>
      </c>
      <c r="M58" s="367">
        <v>7397</v>
      </c>
      <c r="N58" s="367">
        <v>7434</v>
      </c>
      <c r="O58" s="367"/>
      <c r="P58" s="331"/>
      <c r="Q58" s="331" t="s">
        <v>48</v>
      </c>
      <c r="R58" s="362"/>
      <c r="S58" s="367">
        <f t="shared" si="15"/>
        <v>14131</v>
      </c>
      <c r="T58" s="367">
        <v>7042</v>
      </c>
      <c r="U58" s="367">
        <v>7089</v>
      </c>
      <c r="V58" s="346"/>
      <c r="W58" s="367">
        <f t="shared" si="16"/>
        <v>8642</v>
      </c>
      <c r="X58" s="367">
        <v>4130</v>
      </c>
      <c r="Y58" s="367">
        <v>4512</v>
      </c>
      <c r="Z58" s="346"/>
      <c r="AA58" s="367">
        <f t="shared" si="17"/>
        <v>9193</v>
      </c>
      <c r="AB58" s="367">
        <v>4300</v>
      </c>
      <c r="AC58" s="367">
        <v>4893</v>
      </c>
      <c r="AD58" s="367"/>
    </row>
    <row r="59" spans="1:30" ht="10.5" customHeight="1">
      <c r="A59" s="331"/>
      <c r="B59" s="331" t="s">
        <v>49</v>
      </c>
      <c r="C59" s="362"/>
      <c r="D59" s="367">
        <f t="shared" si="12"/>
        <v>6074</v>
      </c>
      <c r="E59" s="367">
        <v>2793</v>
      </c>
      <c r="F59" s="367">
        <v>3281</v>
      </c>
      <c r="G59" s="346"/>
      <c r="H59" s="367">
        <f t="shared" si="13"/>
        <v>3781</v>
      </c>
      <c r="I59" s="367">
        <v>1744</v>
      </c>
      <c r="J59" s="367">
        <v>2037</v>
      </c>
      <c r="K59" s="346"/>
      <c r="L59" s="367">
        <f t="shared" si="14"/>
        <v>12280</v>
      </c>
      <c r="M59" s="367">
        <v>5834</v>
      </c>
      <c r="N59" s="367">
        <v>6446</v>
      </c>
      <c r="O59" s="367"/>
      <c r="P59" s="331"/>
      <c r="Q59" s="331" t="s">
        <v>49</v>
      </c>
      <c r="R59" s="362"/>
      <c r="S59" s="367">
        <f t="shared" si="15"/>
        <v>11015</v>
      </c>
      <c r="T59" s="367">
        <v>5453</v>
      </c>
      <c r="U59" s="367">
        <v>5562</v>
      </c>
      <c r="V59" s="346"/>
      <c r="W59" s="367">
        <f t="shared" si="16"/>
        <v>6818</v>
      </c>
      <c r="X59" s="367">
        <v>3157</v>
      </c>
      <c r="Y59" s="367">
        <v>3661</v>
      </c>
      <c r="Z59" s="346"/>
      <c r="AA59" s="367">
        <f t="shared" si="17"/>
        <v>7412</v>
      </c>
      <c r="AB59" s="367">
        <v>3675</v>
      </c>
      <c r="AC59" s="367">
        <v>3737</v>
      </c>
      <c r="AD59" s="367"/>
    </row>
    <row r="60" spans="1:30" ht="10.5" customHeight="1">
      <c r="A60" s="331"/>
      <c r="B60" s="331" t="s">
        <v>50</v>
      </c>
      <c r="C60" s="362"/>
      <c r="D60" s="367">
        <f t="shared" si="12"/>
        <v>5556</v>
      </c>
      <c r="E60" s="367">
        <v>2417</v>
      </c>
      <c r="F60" s="367">
        <v>3139</v>
      </c>
      <c r="G60" s="346"/>
      <c r="H60" s="367">
        <f t="shared" si="13"/>
        <v>3500</v>
      </c>
      <c r="I60" s="367">
        <v>1559</v>
      </c>
      <c r="J60" s="367">
        <v>1941</v>
      </c>
      <c r="K60" s="346"/>
      <c r="L60" s="367">
        <f t="shared" si="14"/>
        <v>10174</v>
      </c>
      <c r="M60" s="367">
        <v>4814</v>
      </c>
      <c r="N60" s="367">
        <v>5360</v>
      </c>
      <c r="O60" s="367"/>
      <c r="P60" s="331"/>
      <c r="Q60" s="331" t="s">
        <v>50</v>
      </c>
      <c r="R60" s="362"/>
      <c r="S60" s="367">
        <f t="shared" si="15"/>
        <v>8346</v>
      </c>
      <c r="T60" s="367">
        <v>4041</v>
      </c>
      <c r="U60" s="367">
        <v>4305</v>
      </c>
      <c r="V60" s="346"/>
      <c r="W60" s="367">
        <f t="shared" si="16"/>
        <v>5804</v>
      </c>
      <c r="X60" s="367">
        <v>2713</v>
      </c>
      <c r="Y60" s="367">
        <v>3091</v>
      </c>
      <c r="Z60" s="346"/>
      <c r="AA60" s="367">
        <f t="shared" si="17"/>
        <v>5898</v>
      </c>
      <c r="AB60" s="367">
        <v>2866</v>
      </c>
      <c r="AC60" s="367">
        <v>3032</v>
      </c>
      <c r="AD60" s="367"/>
    </row>
    <row r="61" spans="1:30" ht="10.5" customHeight="1">
      <c r="A61" s="331"/>
      <c r="B61" s="331" t="s">
        <v>51</v>
      </c>
      <c r="C61" s="362"/>
      <c r="D61" s="367">
        <f t="shared" si="12"/>
        <v>4565</v>
      </c>
      <c r="E61" s="367">
        <v>1990</v>
      </c>
      <c r="F61" s="367">
        <v>2575</v>
      </c>
      <c r="G61" s="346"/>
      <c r="H61" s="367">
        <f t="shared" si="13"/>
        <v>2769</v>
      </c>
      <c r="I61" s="367">
        <v>1175</v>
      </c>
      <c r="J61" s="367">
        <v>1594</v>
      </c>
      <c r="K61" s="346"/>
      <c r="L61" s="367">
        <f t="shared" si="14"/>
        <v>7062</v>
      </c>
      <c r="M61" s="367">
        <v>3096</v>
      </c>
      <c r="N61" s="367">
        <v>3966</v>
      </c>
      <c r="O61" s="367"/>
      <c r="P61" s="331"/>
      <c r="Q61" s="331" t="s">
        <v>51</v>
      </c>
      <c r="R61" s="362"/>
      <c r="S61" s="367">
        <f t="shared" si="15"/>
        <v>5829</v>
      </c>
      <c r="T61" s="367">
        <v>2582</v>
      </c>
      <c r="U61" s="367">
        <v>3247</v>
      </c>
      <c r="V61" s="346"/>
      <c r="W61" s="367">
        <f t="shared" si="16"/>
        <v>4224</v>
      </c>
      <c r="X61" s="367">
        <v>1854</v>
      </c>
      <c r="Y61" s="367">
        <v>2370</v>
      </c>
      <c r="Z61" s="346"/>
      <c r="AA61" s="367">
        <f t="shared" si="17"/>
        <v>4075</v>
      </c>
      <c r="AB61" s="367">
        <v>1798</v>
      </c>
      <c r="AC61" s="367">
        <v>2277</v>
      </c>
      <c r="AD61" s="367"/>
    </row>
    <row r="62" spans="1:30" ht="10.5" customHeight="1">
      <c r="A62" s="331"/>
      <c r="B62" s="331" t="s">
        <v>52</v>
      </c>
      <c r="C62" s="362"/>
      <c r="D62" s="367">
        <f t="shared" si="12"/>
        <v>2951</v>
      </c>
      <c r="E62" s="367">
        <v>982</v>
      </c>
      <c r="F62" s="367">
        <v>1969</v>
      </c>
      <c r="G62" s="346"/>
      <c r="H62" s="367">
        <f t="shared" si="13"/>
        <v>1695</v>
      </c>
      <c r="I62" s="367">
        <v>568</v>
      </c>
      <c r="J62" s="367">
        <v>1127</v>
      </c>
      <c r="K62" s="346"/>
      <c r="L62" s="367">
        <f t="shared" si="14"/>
        <v>4216</v>
      </c>
      <c r="M62" s="367">
        <v>1447</v>
      </c>
      <c r="N62" s="367">
        <v>2769</v>
      </c>
      <c r="O62" s="367"/>
      <c r="P62" s="331"/>
      <c r="Q62" s="331" t="s">
        <v>52</v>
      </c>
      <c r="R62" s="362"/>
      <c r="S62" s="367">
        <f t="shared" si="15"/>
        <v>3253</v>
      </c>
      <c r="T62" s="367">
        <v>1156</v>
      </c>
      <c r="U62" s="367">
        <v>2097</v>
      </c>
      <c r="V62" s="346"/>
      <c r="W62" s="367">
        <f t="shared" si="16"/>
        <v>2318</v>
      </c>
      <c r="X62" s="367">
        <v>860</v>
      </c>
      <c r="Y62" s="367">
        <v>1458</v>
      </c>
      <c r="Z62" s="346"/>
      <c r="AA62" s="367">
        <f t="shared" si="17"/>
        <v>2286</v>
      </c>
      <c r="AB62" s="367">
        <v>838</v>
      </c>
      <c r="AC62" s="367">
        <v>1448</v>
      </c>
      <c r="AD62" s="367"/>
    </row>
    <row r="63" spans="1:30" ht="10.5" customHeight="1">
      <c r="A63" s="331"/>
      <c r="B63" s="331" t="s">
        <v>56</v>
      </c>
      <c r="C63" s="362"/>
      <c r="D63" s="367">
        <f t="shared" si="12"/>
        <v>1415</v>
      </c>
      <c r="E63" s="367">
        <v>460</v>
      </c>
      <c r="F63" s="367">
        <v>955</v>
      </c>
      <c r="G63" s="346"/>
      <c r="H63" s="367">
        <f t="shared" si="13"/>
        <v>817</v>
      </c>
      <c r="I63" s="367">
        <v>267</v>
      </c>
      <c r="J63" s="367">
        <v>550</v>
      </c>
      <c r="K63" s="346"/>
      <c r="L63" s="367">
        <f t="shared" si="14"/>
        <v>2200</v>
      </c>
      <c r="M63" s="367">
        <v>645</v>
      </c>
      <c r="N63" s="367">
        <v>1555</v>
      </c>
      <c r="O63" s="367"/>
      <c r="P63" s="331"/>
      <c r="Q63" s="331" t="s">
        <v>56</v>
      </c>
      <c r="R63" s="362"/>
      <c r="S63" s="367">
        <f t="shared" si="15"/>
        <v>1588</v>
      </c>
      <c r="T63" s="367">
        <v>474</v>
      </c>
      <c r="U63" s="367">
        <v>1114</v>
      </c>
      <c r="V63" s="346"/>
      <c r="W63" s="367">
        <f t="shared" si="16"/>
        <v>1229</v>
      </c>
      <c r="X63" s="367">
        <v>380</v>
      </c>
      <c r="Y63" s="367">
        <v>849</v>
      </c>
      <c r="Z63" s="346"/>
      <c r="AA63" s="367">
        <f t="shared" si="17"/>
        <v>1167</v>
      </c>
      <c r="AB63" s="367">
        <v>370</v>
      </c>
      <c r="AC63" s="367">
        <v>797</v>
      </c>
      <c r="AD63" s="367"/>
    </row>
    <row r="64" spans="1:30" ht="10.5" customHeight="1">
      <c r="A64" s="331"/>
      <c r="B64" s="331" t="s">
        <v>10</v>
      </c>
      <c r="C64" s="362"/>
      <c r="D64" s="367">
        <f t="shared" si="12"/>
        <v>708</v>
      </c>
      <c r="E64" s="367">
        <v>210</v>
      </c>
      <c r="F64" s="367">
        <v>498</v>
      </c>
      <c r="G64" s="346"/>
      <c r="H64" s="367">
        <f t="shared" si="13"/>
        <v>366</v>
      </c>
      <c r="I64" s="367">
        <v>93</v>
      </c>
      <c r="J64" s="367">
        <v>273</v>
      </c>
      <c r="K64" s="346"/>
      <c r="L64" s="367">
        <f t="shared" si="14"/>
        <v>1279</v>
      </c>
      <c r="M64" s="367">
        <v>306</v>
      </c>
      <c r="N64" s="367">
        <v>973</v>
      </c>
      <c r="O64" s="367"/>
      <c r="P64" s="331"/>
      <c r="Q64" s="331" t="s">
        <v>10</v>
      </c>
      <c r="R64" s="362"/>
      <c r="S64" s="367">
        <f t="shared" si="15"/>
        <v>903</v>
      </c>
      <c r="T64" s="367">
        <v>227</v>
      </c>
      <c r="U64" s="367">
        <v>676</v>
      </c>
      <c r="V64" s="346"/>
      <c r="W64" s="367">
        <f t="shared" si="16"/>
        <v>818</v>
      </c>
      <c r="X64" s="367">
        <v>176</v>
      </c>
      <c r="Y64" s="367">
        <v>642</v>
      </c>
      <c r="Z64" s="346"/>
      <c r="AA64" s="367">
        <f t="shared" si="17"/>
        <v>728</v>
      </c>
      <c r="AB64" s="367">
        <v>157</v>
      </c>
      <c r="AC64" s="367">
        <v>571</v>
      </c>
      <c r="AD64" s="367"/>
    </row>
    <row r="65" spans="1:30" ht="9.75" customHeight="1">
      <c r="A65" s="331"/>
      <c r="B65" s="332" t="s">
        <v>17</v>
      </c>
      <c r="C65" s="362"/>
      <c r="D65" s="346"/>
      <c r="E65" s="346"/>
      <c r="F65" s="346"/>
      <c r="G65" s="346"/>
      <c r="H65" s="346"/>
      <c r="I65" s="346"/>
      <c r="J65" s="346"/>
      <c r="K65" s="346"/>
      <c r="L65" s="346"/>
      <c r="M65" s="346"/>
      <c r="N65" s="346"/>
      <c r="O65" s="346"/>
      <c r="P65" s="331"/>
      <c r="Q65" s="332" t="s">
        <v>17</v>
      </c>
      <c r="R65" s="362"/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</row>
    <row r="66" spans="1:30" ht="10.5" customHeight="1">
      <c r="A66" s="331"/>
      <c r="B66" s="345" t="s">
        <v>53</v>
      </c>
      <c r="C66" s="362"/>
      <c r="D66" s="368">
        <f>SUM(E66:F66)</f>
        <v>12675</v>
      </c>
      <c r="E66" s="367">
        <f>SUM(E46:E48)</f>
        <v>6426</v>
      </c>
      <c r="F66" s="367">
        <f>SUM(F46:F48)</f>
        <v>6249</v>
      </c>
      <c r="G66" s="346"/>
      <c r="H66" s="367">
        <f>SUM(I66:J66)</f>
        <v>7290</v>
      </c>
      <c r="I66" s="367">
        <f>SUM(I46:I48)</f>
        <v>3701</v>
      </c>
      <c r="J66" s="367">
        <f>SUM(J46:J48)</f>
        <v>3589</v>
      </c>
      <c r="K66" s="346"/>
      <c r="L66" s="367">
        <f>SUM(M66:N66)</f>
        <v>31828</v>
      </c>
      <c r="M66" s="367">
        <f>SUM(M46:M48)</f>
        <v>16323</v>
      </c>
      <c r="N66" s="367">
        <f>SUM(N46:N48)</f>
        <v>15505</v>
      </c>
      <c r="O66" s="367"/>
      <c r="P66" s="331"/>
      <c r="Q66" s="345" t="s">
        <v>53</v>
      </c>
      <c r="R66" s="362"/>
      <c r="S66" s="368">
        <f>SUM(T66:U66)</f>
        <v>36023</v>
      </c>
      <c r="T66" s="367">
        <f>SUM(T46:T48)</f>
        <v>18452</v>
      </c>
      <c r="U66" s="367">
        <f>SUM(U46:U48)</f>
        <v>17571</v>
      </c>
      <c r="V66" s="346"/>
      <c r="W66" s="367">
        <f>SUM(X66:Y66)</f>
        <v>24738</v>
      </c>
      <c r="X66" s="367">
        <f>SUM(X46:X48)</f>
        <v>12704</v>
      </c>
      <c r="Y66" s="367">
        <f>SUM(Y46:Y48)</f>
        <v>12034</v>
      </c>
      <c r="Z66" s="346"/>
      <c r="AA66" s="367">
        <f>SUM(AB66:AC66)</f>
        <v>23805</v>
      </c>
      <c r="AB66" s="367">
        <f>SUM(AB46:AB48)</f>
        <v>12030</v>
      </c>
      <c r="AC66" s="367">
        <f>SUM(AC46:AC48)</f>
        <v>11775</v>
      </c>
      <c r="AD66" s="367"/>
    </row>
    <row r="67" spans="1:30" ht="10.5" customHeight="1">
      <c r="A67" s="331"/>
      <c r="B67" s="331" t="s">
        <v>54</v>
      </c>
      <c r="C67" s="362"/>
      <c r="D67" s="368">
        <f>SUM(E67:F67)</f>
        <v>69649</v>
      </c>
      <c r="E67" s="367">
        <f>SUM(E49:E58)</f>
        <v>34516</v>
      </c>
      <c r="F67" s="367">
        <f>SUM(F49:F58)</f>
        <v>35133</v>
      </c>
      <c r="G67" s="346"/>
      <c r="H67" s="367">
        <f>SUM(I67:J67)</f>
        <v>42244</v>
      </c>
      <c r="I67" s="367">
        <f>SUM(I49:I58)</f>
        <v>21612</v>
      </c>
      <c r="J67" s="367">
        <f>SUM(J49:J58)</f>
        <v>20632</v>
      </c>
      <c r="K67" s="346"/>
      <c r="L67" s="367">
        <f>SUM(M67:N67)</f>
        <v>143149</v>
      </c>
      <c r="M67" s="367">
        <f>SUM(M49:M58)</f>
        <v>72591</v>
      </c>
      <c r="N67" s="367">
        <f>SUM(N49:N58)</f>
        <v>70558</v>
      </c>
      <c r="O67" s="367"/>
      <c r="P67" s="331"/>
      <c r="Q67" s="331" t="s">
        <v>54</v>
      </c>
      <c r="R67" s="362"/>
      <c r="S67" s="368">
        <f>SUM(T67:U67)</f>
        <v>146465</v>
      </c>
      <c r="T67" s="367">
        <f>SUM(T49:T58)</f>
        <v>73309</v>
      </c>
      <c r="U67" s="367">
        <f>SUM(U49:U58)</f>
        <v>73156</v>
      </c>
      <c r="V67" s="346"/>
      <c r="W67" s="367">
        <f>SUM(X67:Y67)</f>
        <v>108024</v>
      </c>
      <c r="X67" s="367">
        <f>SUM(X49:X58)</f>
        <v>53542</v>
      </c>
      <c r="Y67" s="367">
        <f>SUM(Y49:Y58)</f>
        <v>54482</v>
      </c>
      <c r="Z67" s="346"/>
      <c r="AA67" s="367">
        <f>SUM(AB67:AC67)</f>
        <v>109309</v>
      </c>
      <c r="AB67" s="367">
        <f>SUM(AB49:AB58)</f>
        <v>56390</v>
      </c>
      <c r="AC67" s="367">
        <f>SUM(AC49:AC58)</f>
        <v>52919</v>
      </c>
      <c r="AD67" s="367"/>
    </row>
    <row r="68" spans="1:30" ht="10.5" customHeight="1">
      <c r="A68" s="331"/>
      <c r="B68" s="331" t="s">
        <v>55</v>
      </c>
      <c r="C68" s="362"/>
      <c r="D68" s="368">
        <f>SUM(E68:F68)</f>
        <v>21269</v>
      </c>
      <c r="E68" s="367">
        <f>SUM(E59:E64)</f>
        <v>8852</v>
      </c>
      <c r="F68" s="367">
        <f>SUM(F59:F64)</f>
        <v>12417</v>
      </c>
      <c r="G68" s="346"/>
      <c r="H68" s="367">
        <f>SUM(I68:J68)</f>
        <v>12928</v>
      </c>
      <c r="I68" s="367">
        <f>SUM(I59:I64)</f>
        <v>5406</v>
      </c>
      <c r="J68" s="367">
        <f>SUM(J59:J64)</f>
        <v>7522</v>
      </c>
      <c r="K68" s="346"/>
      <c r="L68" s="367">
        <f>SUM(M68:N68)</f>
        <v>37211</v>
      </c>
      <c r="M68" s="367">
        <f>SUM(M59:M64)</f>
        <v>16142</v>
      </c>
      <c r="N68" s="367">
        <f>SUM(N59:N64)</f>
        <v>21069</v>
      </c>
      <c r="O68" s="367"/>
      <c r="P68" s="331"/>
      <c r="Q68" s="331" t="s">
        <v>55</v>
      </c>
      <c r="R68" s="362"/>
      <c r="S68" s="368">
        <f>SUM(T68:U68)</f>
        <v>30934</v>
      </c>
      <c r="T68" s="367">
        <f>SUM(T59:T64)</f>
        <v>13933</v>
      </c>
      <c r="U68" s="367">
        <f>SUM(U59:U64)</f>
        <v>17001</v>
      </c>
      <c r="V68" s="346"/>
      <c r="W68" s="367">
        <f>SUM(X68:Y68)</f>
        <v>21211</v>
      </c>
      <c r="X68" s="367">
        <f>SUM(X59:X64)</f>
        <v>9140</v>
      </c>
      <c r="Y68" s="367">
        <f>SUM(Y59:Y64)</f>
        <v>12071</v>
      </c>
      <c r="Z68" s="346"/>
      <c r="AA68" s="367">
        <f>SUM(AB68:AC68)</f>
        <v>21566</v>
      </c>
      <c r="AB68" s="367">
        <f>SUM(AB59:AB64)</f>
        <v>9704</v>
      </c>
      <c r="AC68" s="367">
        <f>SUM(AC59:AC64)</f>
        <v>11862</v>
      </c>
      <c r="AD68" s="367"/>
    </row>
    <row r="69" spans="1:30" ht="9.75" customHeight="1">
      <c r="A69" s="331"/>
      <c r="B69" s="332" t="s">
        <v>19</v>
      </c>
      <c r="C69" s="362"/>
      <c r="D69" s="346"/>
      <c r="E69" s="346"/>
      <c r="F69" s="346"/>
      <c r="G69" s="339"/>
      <c r="H69" s="346"/>
      <c r="I69" s="346"/>
      <c r="J69" s="346"/>
      <c r="K69" s="346"/>
      <c r="L69" s="346"/>
      <c r="M69" s="346"/>
      <c r="N69" s="346"/>
      <c r="O69" s="346"/>
      <c r="P69" s="331"/>
      <c r="Q69" s="332" t="s">
        <v>19</v>
      </c>
      <c r="R69" s="362"/>
      <c r="S69" s="346"/>
      <c r="T69" s="346"/>
      <c r="U69" s="346"/>
      <c r="V69" s="339"/>
      <c r="W69" s="346"/>
      <c r="X69" s="346"/>
      <c r="Y69" s="346"/>
      <c r="Z69" s="346"/>
      <c r="AA69" s="346"/>
      <c r="AB69" s="346"/>
      <c r="AC69" s="346"/>
      <c r="AD69" s="346"/>
    </row>
    <row r="70" spans="1:30" ht="10.5" customHeight="1">
      <c r="A70" s="331"/>
      <c r="B70" s="345" t="s">
        <v>53</v>
      </c>
      <c r="C70" s="362"/>
      <c r="D70" s="364">
        <f>ROUND(D66/D44*100,1)</f>
        <v>12.1</v>
      </c>
      <c r="E70" s="339">
        <f t="shared" ref="E70:F72" si="18">E66/E$44*100</f>
        <v>12.687569104406887</v>
      </c>
      <c r="F70" s="339">
        <f t="shared" si="18"/>
        <v>11.551045305828204</v>
      </c>
      <c r="G70" s="339"/>
      <c r="H70" s="339">
        <f>ROUND(H66/H44*100,1)</f>
        <v>11.6</v>
      </c>
      <c r="I70" s="339">
        <f t="shared" ref="I70:J72" si="19">I66/I$44*100</f>
        <v>11.891527166404266</v>
      </c>
      <c r="J70" s="339">
        <f t="shared" si="19"/>
        <v>11.250078364992792</v>
      </c>
      <c r="K70" s="346"/>
      <c r="L70" s="339">
        <f>ROUND(L66/L44*100,1)</f>
        <v>14.8</v>
      </c>
      <c r="M70" s="339">
        <f t="shared" ref="M70:N72" si="20">M66/M$44*100</f>
        <v>15.287286349800983</v>
      </c>
      <c r="N70" s="339">
        <f t="shared" si="20"/>
        <v>14.369653664006821</v>
      </c>
      <c r="O70" s="339"/>
      <c r="P70" s="331"/>
      <c r="Q70" s="345" t="s">
        <v>53</v>
      </c>
      <c r="R70" s="362"/>
      <c r="S70" s="364">
        <f>ROUND(S66/S44*100,1)</f>
        <v>16.8</v>
      </c>
      <c r="T70" s="339">
        <f t="shared" ref="T70:U72" si="21">T66/T$44*100</f>
        <v>17.301291127134295</v>
      </c>
      <c r="U70" s="339">
        <f t="shared" si="21"/>
        <v>16.250936433506286</v>
      </c>
      <c r="V70" s="339"/>
      <c r="W70" s="339">
        <f>ROUND(W66/W44*100,1)</f>
        <v>15.9</v>
      </c>
      <c r="X70" s="339">
        <f t="shared" ref="X70:Y72" si="22">X66/X$44*100</f>
        <v>16.534131580659857</v>
      </c>
      <c r="Y70" s="339">
        <f t="shared" si="22"/>
        <v>15.210192370889054</v>
      </c>
      <c r="Z70" s="346"/>
      <c r="AA70" s="339">
        <f>ROUND(AA66/AA44*100,1)</f>
        <v>15.2</v>
      </c>
      <c r="AB70" s="339">
        <f t="shared" ref="AB70:AC72" si="23">AB66/AB$44*100</f>
        <v>15.188243314900388</v>
      </c>
      <c r="AC70" s="339">
        <f t="shared" si="23"/>
        <v>15.309505545226424</v>
      </c>
      <c r="AD70" s="339"/>
    </row>
    <row r="71" spans="1:30" ht="10.5" customHeight="1">
      <c r="A71" s="331"/>
      <c r="B71" s="331" t="s">
        <v>54</v>
      </c>
      <c r="C71" s="362"/>
      <c r="D71" s="364">
        <f>ROUND(D67/D44*100,1)</f>
        <v>66.5</v>
      </c>
      <c r="E71" s="339">
        <f t="shared" si="18"/>
        <v>68.148791660085294</v>
      </c>
      <c r="F71" s="339">
        <f t="shared" si="18"/>
        <v>64.942050684855545</v>
      </c>
      <c r="G71" s="339"/>
      <c r="H71" s="339">
        <f>ROUND(H67/H44*100,1)</f>
        <v>67</v>
      </c>
      <c r="I71" s="339">
        <f t="shared" si="19"/>
        <v>69.440606625325316</v>
      </c>
      <c r="J71" s="339">
        <f t="shared" si="19"/>
        <v>64.673061250078362</v>
      </c>
      <c r="K71" s="346"/>
      <c r="L71" s="339">
        <f>ROUND(L67/L44*100,1)</f>
        <v>66.7</v>
      </c>
      <c r="M71" s="339">
        <f t="shared" si="20"/>
        <v>67.985015218918292</v>
      </c>
      <c r="N71" s="339">
        <f t="shared" si="20"/>
        <v>65.391423619799625</v>
      </c>
      <c r="O71" s="339"/>
      <c r="P71" s="331"/>
      <c r="Q71" s="331" t="s">
        <v>54</v>
      </c>
      <c r="R71" s="362"/>
      <c r="S71" s="364">
        <f>ROUND(S67/S44*100,1)</f>
        <v>68.2</v>
      </c>
      <c r="T71" s="339">
        <f t="shared" si="21"/>
        <v>68.737283288482999</v>
      </c>
      <c r="U71" s="339">
        <f t="shared" si="21"/>
        <v>67.659979837777357</v>
      </c>
      <c r="V71" s="339"/>
      <c r="W71" s="339">
        <f>ROUND(W67/W44*100,1)</f>
        <v>69.3</v>
      </c>
      <c r="X71" s="339">
        <f t="shared" si="22"/>
        <v>69.684388624975597</v>
      </c>
      <c r="Y71" s="339">
        <f t="shared" si="22"/>
        <v>68.861700245203366</v>
      </c>
      <c r="Z71" s="346"/>
      <c r="AA71" s="339">
        <f>ROUND(AA67/AA44*100,1)</f>
        <v>70</v>
      </c>
      <c r="AB71" s="339">
        <f t="shared" si="23"/>
        <v>71.19410145696034</v>
      </c>
      <c r="AC71" s="339">
        <f t="shared" si="23"/>
        <v>68.803713286440527</v>
      </c>
      <c r="AD71" s="339"/>
    </row>
    <row r="72" spans="1:30" ht="10.5" customHeight="1">
      <c r="A72" s="331"/>
      <c r="B72" s="331" t="s">
        <v>55</v>
      </c>
      <c r="C72" s="362"/>
      <c r="D72" s="364">
        <f>ROUND(D68/D44*100,1)</f>
        <v>20.3</v>
      </c>
      <c r="E72" s="339">
        <f t="shared" si="18"/>
        <v>17.477491707471174</v>
      </c>
      <c r="F72" s="339">
        <f t="shared" si="18"/>
        <v>22.952365108412355</v>
      </c>
      <c r="G72" s="346"/>
      <c r="H72" s="339">
        <f>ROUND(H68/H44*100,1)</f>
        <v>20.5</v>
      </c>
      <c r="I72" s="339">
        <f t="shared" si="19"/>
        <v>17.369790829932846</v>
      </c>
      <c r="J72" s="339">
        <f t="shared" si="19"/>
        <v>23.578459030781769</v>
      </c>
      <c r="K72" s="346"/>
      <c r="L72" s="339">
        <f>ROUND(L68/L44*100,1)</f>
        <v>17.3</v>
      </c>
      <c r="M72" s="339">
        <f t="shared" si="20"/>
        <v>15.117771013814096</v>
      </c>
      <c r="N72" s="339">
        <f t="shared" si="20"/>
        <v>19.526232379681375</v>
      </c>
      <c r="O72" s="339"/>
      <c r="P72" s="331"/>
      <c r="Q72" s="331" t="s">
        <v>55</v>
      </c>
      <c r="R72" s="362"/>
      <c r="S72" s="364">
        <f>ROUND(S68/S44*100,1)</f>
        <v>14.4</v>
      </c>
      <c r="T72" s="339">
        <f t="shared" si="21"/>
        <v>13.064106290611432</v>
      </c>
      <c r="U72" s="339">
        <f t="shared" si="21"/>
        <v>15.723759052190561</v>
      </c>
      <c r="V72" s="346"/>
      <c r="W72" s="339">
        <f>ROUND(W68/W44*100,1)</f>
        <v>13.6</v>
      </c>
      <c r="X72" s="339">
        <f t="shared" si="22"/>
        <v>11.895620485455847</v>
      </c>
      <c r="Y72" s="339">
        <f t="shared" si="22"/>
        <v>15.256957961525822</v>
      </c>
      <c r="Z72" s="346"/>
      <c r="AA72" s="339">
        <f>ROUND(AA68/AA44*100,1)</f>
        <v>13.8</v>
      </c>
      <c r="AB72" s="339">
        <f t="shared" si="23"/>
        <v>12.251597101229706</v>
      </c>
      <c r="AC72" s="339">
        <f t="shared" si="23"/>
        <v>15.422620363267589</v>
      </c>
      <c r="AD72" s="339"/>
    </row>
    <row r="73" spans="1:30" ht="3" customHeight="1">
      <c r="A73" s="331"/>
      <c r="B73" s="331"/>
      <c r="C73" s="362"/>
      <c r="D73" s="346"/>
      <c r="E73" s="346"/>
      <c r="F73" s="346"/>
      <c r="G73" s="346"/>
      <c r="H73" s="346"/>
      <c r="I73" s="346"/>
      <c r="J73" s="346"/>
      <c r="K73" s="346"/>
      <c r="L73" s="346"/>
      <c r="M73" s="346"/>
      <c r="N73" s="346"/>
      <c r="O73" s="346"/>
      <c r="P73" s="331"/>
      <c r="Q73" s="331"/>
      <c r="R73" s="362"/>
      <c r="S73" s="346"/>
      <c r="T73" s="346"/>
      <c r="U73" s="346"/>
      <c r="V73" s="346"/>
      <c r="W73" s="346"/>
      <c r="X73" s="346"/>
      <c r="Y73" s="346"/>
      <c r="Z73" s="346"/>
      <c r="AA73" s="346"/>
      <c r="AB73" s="346"/>
      <c r="AC73" s="346"/>
      <c r="AD73" s="346"/>
    </row>
    <row r="74" spans="1:30" ht="10.5" customHeight="1">
      <c r="A74" s="331"/>
      <c r="B74" s="341" t="s">
        <v>22</v>
      </c>
      <c r="C74" s="362"/>
      <c r="D74" s="339">
        <v>43.7</v>
      </c>
      <c r="E74" s="339">
        <v>42.4</v>
      </c>
      <c r="F74" s="339">
        <v>44.9</v>
      </c>
      <c r="G74" s="346"/>
      <c r="H74" s="339">
        <v>44</v>
      </c>
      <c r="I74" s="339">
        <v>42.7</v>
      </c>
      <c r="J74" s="339">
        <v>45.3</v>
      </c>
      <c r="K74" s="346"/>
      <c r="L74" s="339">
        <v>41.4</v>
      </c>
      <c r="M74" s="339">
        <v>40.4</v>
      </c>
      <c r="N74" s="339">
        <v>42.5</v>
      </c>
      <c r="O74" s="339"/>
      <c r="P74" s="331"/>
      <c r="Q74" s="341" t="s">
        <v>22</v>
      </c>
      <c r="R74" s="362"/>
      <c r="S74" s="339">
        <v>39.700000000000003</v>
      </c>
      <c r="T74" s="339">
        <v>38.799999999999997</v>
      </c>
      <c r="U74" s="339">
        <v>40.5</v>
      </c>
      <c r="V74" s="346"/>
      <c r="W74" s="339">
        <v>39.200000000000003</v>
      </c>
      <c r="X74" s="339">
        <v>38.200000000000003</v>
      </c>
      <c r="Y74" s="339">
        <v>40.1</v>
      </c>
      <c r="Z74" s="346"/>
      <c r="AA74" s="339">
        <v>39</v>
      </c>
      <c r="AB74" s="339">
        <v>38</v>
      </c>
      <c r="AC74" s="339">
        <v>40.1</v>
      </c>
      <c r="AD74" s="339"/>
    </row>
    <row r="75" spans="1:30" ht="10.5" customHeight="1">
      <c r="A75" s="331"/>
      <c r="B75" s="407" t="s">
        <v>7</v>
      </c>
      <c r="C75" s="362"/>
      <c r="D75" s="339">
        <v>43.5</v>
      </c>
      <c r="E75" s="339">
        <v>42.2</v>
      </c>
      <c r="F75" s="339">
        <v>44.7</v>
      </c>
      <c r="G75" s="346"/>
      <c r="H75" s="339">
        <v>44.1</v>
      </c>
      <c r="I75" s="339">
        <v>42.8</v>
      </c>
      <c r="J75" s="339">
        <v>45.5</v>
      </c>
      <c r="K75" s="346"/>
      <c r="L75" s="339">
        <v>40.1</v>
      </c>
      <c r="M75" s="339">
        <v>39.299999999999997</v>
      </c>
      <c r="N75" s="339">
        <v>41.1</v>
      </c>
      <c r="O75" s="339"/>
      <c r="P75" s="331"/>
      <c r="Q75" s="407" t="s">
        <v>7</v>
      </c>
      <c r="R75" s="362"/>
      <c r="S75" s="339">
        <v>38.700000000000003</v>
      </c>
      <c r="T75" s="339">
        <v>37.9</v>
      </c>
      <c r="U75" s="339">
        <v>39.4</v>
      </c>
      <c r="V75" s="346"/>
      <c r="W75" s="339">
        <v>37.799999999999997</v>
      </c>
      <c r="X75" s="339">
        <v>37.200000000000003</v>
      </c>
      <c r="Y75" s="339">
        <v>38.5</v>
      </c>
      <c r="Z75" s="346"/>
      <c r="AA75" s="339">
        <v>37</v>
      </c>
      <c r="AB75" s="339">
        <v>36</v>
      </c>
      <c r="AC75" s="339">
        <v>38</v>
      </c>
      <c r="AD75" s="339"/>
    </row>
    <row r="76" spans="1:30" ht="3" customHeight="1">
      <c r="A76" s="391"/>
      <c r="B76" s="391"/>
      <c r="C76" s="390"/>
      <c r="D76" s="388"/>
      <c r="E76" s="388"/>
      <c r="F76" s="388"/>
      <c r="G76" s="388"/>
      <c r="H76" s="388"/>
      <c r="I76" s="388"/>
      <c r="J76" s="388"/>
      <c r="K76" s="388"/>
      <c r="L76" s="388"/>
      <c r="M76" s="388"/>
      <c r="N76" s="388"/>
      <c r="O76" s="388"/>
      <c r="P76" s="391"/>
      <c r="Q76" s="391"/>
      <c r="R76" s="390"/>
      <c r="S76" s="388"/>
      <c r="T76" s="388"/>
      <c r="U76" s="388"/>
      <c r="V76" s="388"/>
      <c r="W76" s="388"/>
      <c r="X76" s="388"/>
      <c r="Y76" s="388"/>
      <c r="Z76" s="388"/>
      <c r="AA76" s="388"/>
      <c r="AB76" s="388"/>
      <c r="AC76" s="388"/>
      <c r="AD76" s="388"/>
    </row>
    <row r="77" spans="1:30" ht="10.5" customHeight="1">
      <c r="A77" s="387" t="s">
        <v>8</v>
      </c>
      <c r="P77" s="387"/>
    </row>
    <row r="78" spans="1:30" ht="10.5" customHeight="1">
      <c r="A78" s="387" t="s">
        <v>23</v>
      </c>
      <c r="P78" s="387"/>
    </row>
    <row r="79" spans="1:30" ht="10.5" customHeight="1">
      <c r="A79" s="386" t="s">
        <v>2</v>
      </c>
    </row>
  </sheetData>
  <mergeCells count="10">
    <mergeCell ref="AC42:AD42"/>
    <mergeCell ref="L4:O4"/>
    <mergeCell ref="L41:O41"/>
    <mergeCell ref="AA4:AD4"/>
    <mergeCell ref="AA41:AD41"/>
    <mergeCell ref="A4:C5"/>
    <mergeCell ref="P4:R5"/>
    <mergeCell ref="P41:R42"/>
    <mergeCell ref="A41:C42"/>
    <mergeCell ref="N42:O4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5"/>
  <dimension ref="A1:Q78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331" customWidth="1"/>
    <col min="2" max="2" width="7.75" style="331" customWidth="1"/>
    <col min="3" max="3" width="1.25" style="331" customWidth="1"/>
    <col min="4" max="4" width="8.5" style="331" customWidth="1"/>
    <col min="5" max="5" width="2.125" style="331" customWidth="1"/>
    <col min="6" max="6" width="6.125" style="331" customWidth="1"/>
    <col min="7" max="7" width="4.125" style="331" customWidth="1"/>
    <col min="8" max="8" width="4.375" style="331" customWidth="1"/>
    <col min="9" max="9" width="5.5" style="331" customWidth="1"/>
    <col min="10" max="10" width="2.625" style="331" customWidth="1"/>
    <col min="11" max="11" width="8" style="331" customWidth="1"/>
    <col min="12" max="12" width="8.375" style="331" customWidth="1"/>
    <col min="13" max="13" width="0.625" style="331" customWidth="1"/>
    <col min="14" max="14" width="8.375" style="331" customWidth="1"/>
    <col min="15" max="16" width="8.25" style="331" customWidth="1"/>
    <col min="17" max="17" width="0.625" style="331" customWidth="1"/>
    <col min="18" max="16384" width="11.25" style="331"/>
  </cols>
  <sheetData>
    <row r="1" spans="1:17" ht="13.5">
      <c r="A1" s="385" t="s">
        <v>11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</row>
    <row r="2" spans="1:17" ht="10.5" customHeight="1">
      <c r="Q2" s="383" t="s">
        <v>76</v>
      </c>
    </row>
    <row r="3" spans="1:17" ht="1.5" customHeight="1"/>
    <row r="4" spans="1:17" ht="13.5" customHeight="1">
      <c r="A4" s="1454" t="s">
        <v>59</v>
      </c>
      <c r="B4" s="1461"/>
      <c r="C4" s="1461"/>
      <c r="D4" s="1445" t="s">
        <v>12</v>
      </c>
      <c r="E4" s="1446"/>
      <c r="F4" s="1446"/>
      <c r="G4" s="1446"/>
      <c r="H4" s="1446"/>
      <c r="I4" s="1446"/>
      <c r="J4" s="1446"/>
      <c r="K4" s="1446"/>
      <c r="L4" s="1446"/>
      <c r="M4" s="1454"/>
      <c r="N4" s="382" t="s">
        <v>13</v>
      </c>
      <c r="O4" s="382"/>
      <c r="P4" s="382"/>
      <c r="Q4" s="381"/>
    </row>
    <row r="5" spans="1:17" ht="20.25" customHeight="1">
      <c r="A5" s="1454"/>
      <c r="B5" s="1461"/>
      <c r="C5" s="1461"/>
      <c r="D5" s="1449" t="s">
        <v>5</v>
      </c>
      <c r="E5" s="1450"/>
      <c r="F5" s="1445" t="s">
        <v>3</v>
      </c>
      <c r="G5" s="1446"/>
      <c r="H5" s="1445" t="s">
        <v>4</v>
      </c>
      <c r="I5" s="1454"/>
      <c r="J5" s="1455" t="s">
        <v>60</v>
      </c>
      <c r="K5" s="1456"/>
      <c r="L5" s="382" t="s">
        <v>0</v>
      </c>
      <c r="M5" s="382"/>
      <c r="N5" s="360" t="s">
        <v>5</v>
      </c>
      <c r="O5" s="358" t="s">
        <v>3</v>
      </c>
      <c r="P5" s="382" t="s">
        <v>4</v>
      </c>
      <c r="Q5" s="381"/>
    </row>
    <row r="6" spans="1:17" ht="3" customHeight="1">
      <c r="A6" s="380"/>
      <c r="B6" s="380"/>
      <c r="C6" s="379"/>
      <c r="N6" s="378"/>
    </row>
    <row r="7" spans="1:17" ht="9.75" customHeight="1">
      <c r="A7" s="1462" t="s">
        <v>6</v>
      </c>
      <c r="B7" s="1462"/>
      <c r="C7" s="362"/>
      <c r="D7" s="1466">
        <v>2202111</v>
      </c>
      <c r="E7" s="1452"/>
      <c r="F7" s="1452">
        <v>1092926</v>
      </c>
      <c r="G7" s="1452"/>
      <c r="H7" s="1452">
        <v>1109185</v>
      </c>
      <c r="I7" s="1452"/>
      <c r="J7" s="1460">
        <v>100</v>
      </c>
      <c r="K7" s="1460"/>
      <c r="L7" s="372">
        <v>98.5</v>
      </c>
      <c r="M7" s="377"/>
      <c r="N7" s="376">
        <v>152148</v>
      </c>
      <c r="O7" s="375">
        <v>74687</v>
      </c>
      <c r="P7" s="375">
        <v>77461</v>
      </c>
    </row>
    <row r="8" spans="1:17" ht="3" customHeight="1">
      <c r="B8" s="353"/>
      <c r="C8" s="362"/>
      <c r="D8" s="332"/>
      <c r="E8" s="374"/>
      <c r="F8" s="374"/>
      <c r="G8" s="374"/>
      <c r="H8" s="374"/>
      <c r="I8" s="374"/>
      <c r="J8" s="373"/>
      <c r="K8" s="332"/>
      <c r="L8" s="372"/>
      <c r="M8" s="371"/>
      <c r="N8" s="370"/>
      <c r="O8" s="369"/>
      <c r="P8" s="369"/>
    </row>
    <row r="9" spans="1:17" ht="10.5" customHeight="1">
      <c r="B9" s="345" t="s">
        <v>36</v>
      </c>
      <c r="C9" s="362"/>
      <c r="D9" s="1467">
        <v>100159</v>
      </c>
      <c r="E9" s="1443"/>
      <c r="F9" s="1443">
        <v>51561</v>
      </c>
      <c r="G9" s="1443"/>
      <c r="H9" s="1443">
        <v>48598</v>
      </c>
      <c r="I9" s="1443"/>
      <c r="J9" s="1447">
        <v>4.5</v>
      </c>
      <c r="K9" s="1447"/>
      <c r="L9" s="339">
        <v>106.1</v>
      </c>
      <c r="N9" s="368">
        <v>5723</v>
      </c>
      <c r="O9" s="367">
        <v>2966</v>
      </c>
      <c r="P9" s="367">
        <v>2757</v>
      </c>
    </row>
    <row r="10" spans="1:17" ht="10.5" customHeight="1">
      <c r="B10" s="345" t="s">
        <v>37</v>
      </c>
      <c r="C10" s="362"/>
      <c r="D10" s="1467">
        <v>99399</v>
      </c>
      <c r="E10" s="1443"/>
      <c r="F10" s="1443">
        <v>50456</v>
      </c>
      <c r="G10" s="1443"/>
      <c r="H10" s="1443">
        <v>48943</v>
      </c>
      <c r="I10" s="1443"/>
      <c r="J10" s="1447">
        <v>4.5</v>
      </c>
      <c r="K10" s="1447"/>
      <c r="L10" s="339">
        <v>103.1</v>
      </c>
      <c r="N10" s="368">
        <v>5842</v>
      </c>
      <c r="O10" s="367">
        <v>2977</v>
      </c>
      <c r="P10" s="367">
        <v>2865</v>
      </c>
    </row>
    <row r="11" spans="1:17" ht="10.5" customHeight="1">
      <c r="B11" s="343" t="s">
        <v>38</v>
      </c>
      <c r="C11" s="362"/>
      <c r="D11" s="1467">
        <v>97330</v>
      </c>
      <c r="E11" s="1443"/>
      <c r="F11" s="1443">
        <v>49557</v>
      </c>
      <c r="G11" s="1443"/>
      <c r="H11" s="1443">
        <v>47773</v>
      </c>
      <c r="I11" s="1443"/>
      <c r="J11" s="1447">
        <v>4.4000000000000004</v>
      </c>
      <c r="K11" s="1447"/>
      <c r="L11" s="339">
        <v>103.7</v>
      </c>
      <c r="N11" s="368">
        <v>5918</v>
      </c>
      <c r="O11" s="367">
        <v>2954</v>
      </c>
      <c r="P11" s="367">
        <v>2964</v>
      </c>
    </row>
    <row r="12" spans="1:17" ht="10.5" customHeight="1">
      <c r="B12" s="343" t="s">
        <v>39</v>
      </c>
      <c r="C12" s="362"/>
      <c r="D12" s="1467">
        <v>106568</v>
      </c>
      <c r="E12" s="1443"/>
      <c r="F12" s="1443">
        <v>54355</v>
      </c>
      <c r="G12" s="1443"/>
      <c r="H12" s="1443">
        <v>52213</v>
      </c>
      <c r="I12" s="1443"/>
      <c r="J12" s="1447">
        <v>4.8</v>
      </c>
      <c r="K12" s="1447"/>
      <c r="L12" s="339">
        <v>104.1</v>
      </c>
      <c r="N12" s="368">
        <v>6898</v>
      </c>
      <c r="O12" s="367">
        <v>3527</v>
      </c>
      <c r="P12" s="367">
        <v>3371</v>
      </c>
    </row>
    <row r="13" spans="1:17" ht="10.5" customHeight="1">
      <c r="B13" s="343" t="s">
        <v>40</v>
      </c>
      <c r="C13" s="362"/>
      <c r="D13" s="1467">
        <v>146194</v>
      </c>
      <c r="E13" s="1443"/>
      <c r="F13" s="1443">
        <v>74714</v>
      </c>
      <c r="G13" s="1443"/>
      <c r="H13" s="1443">
        <v>71480</v>
      </c>
      <c r="I13" s="1443"/>
      <c r="J13" s="1447">
        <v>6.6</v>
      </c>
      <c r="K13" s="1447"/>
      <c r="L13" s="339">
        <v>104.5</v>
      </c>
      <c r="N13" s="368">
        <v>11535</v>
      </c>
      <c r="O13" s="367">
        <v>6133</v>
      </c>
      <c r="P13" s="367">
        <v>5402</v>
      </c>
    </row>
    <row r="14" spans="1:17" ht="10.5" customHeight="1">
      <c r="B14" s="343" t="s">
        <v>41</v>
      </c>
      <c r="C14" s="362"/>
      <c r="D14" s="1467">
        <v>167700</v>
      </c>
      <c r="E14" s="1443"/>
      <c r="F14" s="1443">
        <v>86251</v>
      </c>
      <c r="G14" s="1443"/>
      <c r="H14" s="1443">
        <v>81449</v>
      </c>
      <c r="I14" s="1443"/>
      <c r="J14" s="1447">
        <v>7.6</v>
      </c>
      <c r="K14" s="1447"/>
      <c r="L14" s="339">
        <v>105.9</v>
      </c>
      <c r="N14" s="368">
        <v>12449</v>
      </c>
      <c r="O14" s="367">
        <v>6544</v>
      </c>
      <c r="P14" s="367">
        <v>5905</v>
      </c>
    </row>
    <row r="15" spans="1:17" ht="10.5" customHeight="1">
      <c r="B15" s="343" t="s">
        <v>42</v>
      </c>
      <c r="C15" s="362"/>
      <c r="D15" s="1467">
        <v>185003</v>
      </c>
      <c r="E15" s="1443"/>
      <c r="F15" s="1443">
        <v>93672</v>
      </c>
      <c r="G15" s="1443"/>
      <c r="H15" s="1443">
        <v>91331</v>
      </c>
      <c r="I15" s="1443"/>
      <c r="J15" s="1447">
        <v>8.4</v>
      </c>
      <c r="K15" s="1447"/>
      <c r="L15" s="339">
        <v>102.6</v>
      </c>
      <c r="N15" s="368">
        <v>12121</v>
      </c>
      <c r="O15" s="367">
        <v>6008</v>
      </c>
      <c r="P15" s="367">
        <v>6113</v>
      </c>
    </row>
    <row r="16" spans="1:17" ht="10.5" customHeight="1">
      <c r="B16" s="343" t="s">
        <v>43</v>
      </c>
      <c r="C16" s="362"/>
      <c r="D16" s="1467">
        <v>161687</v>
      </c>
      <c r="E16" s="1443"/>
      <c r="F16" s="1443">
        <v>82343</v>
      </c>
      <c r="G16" s="1443"/>
      <c r="H16" s="1443">
        <v>79344</v>
      </c>
      <c r="I16" s="1443"/>
      <c r="J16" s="1447">
        <v>7.3</v>
      </c>
      <c r="K16" s="1447"/>
      <c r="L16" s="339">
        <v>103.8</v>
      </c>
      <c r="N16" s="368">
        <v>11040</v>
      </c>
      <c r="O16" s="367">
        <v>5526</v>
      </c>
      <c r="P16" s="367">
        <v>5514</v>
      </c>
    </row>
    <row r="17" spans="2:16" ht="10.5" customHeight="1">
      <c r="B17" s="343" t="s">
        <v>44</v>
      </c>
      <c r="C17" s="362"/>
      <c r="D17" s="1467">
        <v>143002</v>
      </c>
      <c r="E17" s="1443"/>
      <c r="F17" s="1443">
        <v>72740</v>
      </c>
      <c r="G17" s="1443"/>
      <c r="H17" s="1443">
        <v>70262</v>
      </c>
      <c r="I17" s="1443"/>
      <c r="J17" s="1447">
        <v>6.5</v>
      </c>
      <c r="K17" s="1447"/>
      <c r="L17" s="339">
        <v>103.5</v>
      </c>
      <c r="N17" s="368">
        <v>10097</v>
      </c>
      <c r="O17" s="367">
        <v>5129</v>
      </c>
      <c r="P17" s="367">
        <v>4968</v>
      </c>
    </row>
    <row r="18" spans="2:16" ht="10.5" customHeight="1">
      <c r="B18" s="343" t="s">
        <v>45</v>
      </c>
      <c r="C18" s="362"/>
      <c r="D18" s="1467">
        <v>126939</v>
      </c>
      <c r="E18" s="1443"/>
      <c r="F18" s="1443">
        <v>64826</v>
      </c>
      <c r="G18" s="1443"/>
      <c r="H18" s="1443">
        <v>62113</v>
      </c>
      <c r="I18" s="1443"/>
      <c r="J18" s="1447">
        <v>5.8</v>
      </c>
      <c r="K18" s="1447"/>
      <c r="L18" s="339">
        <v>104.4</v>
      </c>
      <c r="N18" s="368">
        <v>9174</v>
      </c>
      <c r="O18" s="367">
        <v>4667</v>
      </c>
      <c r="P18" s="367">
        <v>4507</v>
      </c>
    </row>
    <row r="19" spans="2:16" ht="10.5" customHeight="1">
      <c r="B19" s="343" t="s">
        <v>46</v>
      </c>
      <c r="C19" s="362"/>
      <c r="D19" s="1467">
        <v>145487</v>
      </c>
      <c r="E19" s="1443"/>
      <c r="F19" s="1443">
        <v>74441</v>
      </c>
      <c r="G19" s="1443"/>
      <c r="H19" s="1443">
        <v>71046</v>
      </c>
      <c r="I19" s="1443"/>
      <c r="J19" s="1447">
        <v>6.6</v>
      </c>
      <c r="K19" s="1447"/>
      <c r="L19" s="339">
        <v>104.8</v>
      </c>
      <c r="N19" s="368">
        <v>10559</v>
      </c>
      <c r="O19" s="367">
        <v>5458</v>
      </c>
      <c r="P19" s="367">
        <v>5101</v>
      </c>
    </row>
    <row r="20" spans="2:16" ht="10.5" customHeight="1">
      <c r="B20" s="343" t="s">
        <v>47</v>
      </c>
      <c r="C20" s="362"/>
      <c r="D20" s="1467">
        <v>162476</v>
      </c>
      <c r="E20" s="1443"/>
      <c r="F20" s="1443">
        <v>82368</v>
      </c>
      <c r="G20" s="1443"/>
      <c r="H20" s="1443">
        <v>80108</v>
      </c>
      <c r="I20" s="1443"/>
      <c r="J20" s="1447">
        <v>7.4</v>
      </c>
      <c r="K20" s="1447"/>
      <c r="L20" s="339">
        <v>102.8</v>
      </c>
      <c r="N20" s="368">
        <v>11659</v>
      </c>
      <c r="O20" s="367">
        <v>5857</v>
      </c>
      <c r="P20" s="367">
        <v>5802</v>
      </c>
    </row>
    <row r="21" spans="2:16" ht="10.5" customHeight="1">
      <c r="B21" s="343" t="s">
        <v>48</v>
      </c>
      <c r="C21" s="362"/>
      <c r="D21" s="1467">
        <v>147840</v>
      </c>
      <c r="E21" s="1443"/>
      <c r="F21" s="1443">
        <v>72774</v>
      </c>
      <c r="G21" s="1443"/>
      <c r="H21" s="1443">
        <v>75066</v>
      </c>
      <c r="I21" s="1443"/>
      <c r="J21" s="1447">
        <v>6.7</v>
      </c>
      <c r="K21" s="1447"/>
      <c r="L21" s="339">
        <v>96.9</v>
      </c>
      <c r="N21" s="368">
        <v>9703</v>
      </c>
      <c r="O21" s="367">
        <v>4634</v>
      </c>
      <c r="P21" s="367">
        <v>5069</v>
      </c>
    </row>
    <row r="22" spans="2:16" ht="10.5" customHeight="1">
      <c r="B22" s="343" t="s">
        <v>49</v>
      </c>
      <c r="C22" s="362"/>
      <c r="D22" s="1467">
        <v>123900</v>
      </c>
      <c r="E22" s="1443"/>
      <c r="F22" s="1443">
        <v>58891</v>
      </c>
      <c r="G22" s="1443"/>
      <c r="H22" s="1443">
        <v>65009</v>
      </c>
      <c r="I22" s="1443"/>
      <c r="J22" s="1447">
        <v>5.6</v>
      </c>
      <c r="K22" s="1447"/>
      <c r="L22" s="339">
        <v>90.6</v>
      </c>
      <c r="N22" s="368">
        <v>8262</v>
      </c>
      <c r="O22" s="367">
        <v>3702</v>
      </c>
      <c r="P22" s="367">
        <v>4560</v>
      </c>
    </row>
    <row r="23" spans="2:16" ht="10.5" customHeight="1">
      <c r="B23" s="343" t="s">
        <v>50</v>
      </c>
      <c r="C23" s="362"/>
      <c r="D23" s="1467">
        <v>104849</v>
      </c>
      <c r="E23" s="1443"/>
      <c r="F23" s="1443">
        <v>47877</v>
      </c>
      <c r="G23" s="1443"/>
      <c r="H23" s="1443">
        <v>56972</v>
      </c>
      <c r="I23" s="1443"/>
      <c r="J23" s="1447">
        <v>4.8</v>
      </c>
      <c r="K23" s="1447"/>
      <c r="L23" s="339">
        <v>84</v>
      </c>
      <c r="N23" s="368">
        <v>7563</v>
      </c>
      <c r="O23" s="367">
        <v>3114</v>
      </c>
      <c r="P23" s="367">
        <v>4449</v>
      </c>
    </row>
    <row r="24" spans="2:16" ht="10.5" customHeight="1">
      <c r="B24" s="343" t="s">
        <v>51</v>
      </c>
      <c r="C24" s="362"/>
      <c r="D24" s="1467">
        <v>77293</v>
      </c>
      <c r="E24" s="1443"/>
      <c r="F24" s="1443">
        <v>33047</v>
      </c>
      <c r="G24" s="1443"/>
      <c r="H24" s="1443">
        <v>44246</v>
      </c>
      <c r="I24" s="1443"/>
      <c r="J24" s="1447">
        <v>3.5</v>
      </c>
      <c r="K24" s="1447"/>
      <c r="L24" s="339">
        <v>74.7</v>
      </c>
      <c r="N24" s="368">
        <v>5863</v>
      </c>
      <c r="O24" s="367">
        <v>2419</v>
      </c>
      <c r="P24" s="367">
        <v>3444</v>
      </c>
    </row>
    <row r="25" spans="2:16" ht="10.5" customHeight="1">
      <c r="B25" s="343" t="s">
        <v>52</v>
      </c>
      <c r="C25" s="362"/>
      <c r="D25" s="1467">
        <v>46484</v>
      </c>
      <c r="E25" s="1443"/>
      <c r="F25" s="1443">
        <v>16180</v>
      </c>
      <c r="G25" s="1443"/>
      <c r="H25" s="1443">
        <v>30304</v>
      </c>
      <c r="I25" s="1443"/>
      <c r="J25" s="1447">
        <v>2.1</v>
      </c>
      <c r="K25" s="1447"/>
      <c r="L25" s="339">
        <v>53.4</v>
      </c>
      <c r="N25" s="368">
        <v>3740</v>
      </c>
      <c r="O25" s="367">
        <v>1344</v>
      </c>
      <c r="P25" s="367">
        <v>2396</v>
      </c>
    </row>
    <row r="26" spans="2:16" ht="10.5" customHeight="1">
      <c r="B26" s="343" t="s">
        <v>56</v>
      </c>
      <c r="C26" s="362"/>
      <c r="D26" s="1467">
        <v>24126</v>
      </c>
      <c r="E26" s="1443"/>
      <c r="F26" s="1443">
        <v>7625</v>
      </c>
      <c r="G26" s="1443"/>
      <c r="H26" s="1443">
        <v>16501</v>
      </c>
      <c r="I26" s="1443"/>
      <c r="J26" s="1447">
        <v>1.1000000000000001</v>
      </c>
      <c r="K26" s="1447"/>
      <c r="L26" s="339">
        <v>46.2</v>
      </c>
      <c r="N26" s="368">
        <v>1875</v>
      </c>
      <c r="O26" s="367">
        <v>631</v>
      </c>
      <c r="P26" s="367">
        <v>1244</v>
      </c>
    </row>
    <row r="27" spans="2:16" ht="10.5" customHeight="1">
      <c r="B27" s="343" t="s">
        <v>10</v>
      </c>
      <c r="C27" s="362"/>
      <c r="D27" s="1467">
        <v>13049</v>
      </c>
      <c r="E27" s="1443"/>
      <c r="F27" s="1443">
        <v>3306</v>
      </c>
      <c r="G27" s="1443"/>
      <c r="H27" s="1443">
        <v>9743</v>
      </c>
      <c r="I27" s="1443"/>
      <c r="J27" s="1447">
        <v>0.6</v>
      </c>
      <c r="K27" s="1447"/>
      <c r="L27" s="339">
        <v>33.9</v>
      </c>
      <c r="N27" s="368">
        <v>982</v>
      </c>
      <c r="O27" s="367">
        <v>275</v>
      </c>
      <c r="P27" s="367">
        <v>707</v>
      </c>
    </row>
    <row r="28" spans="2:16" ht="9.75" customHeight="1">
      <c r="B28" s="343" t="s">
        <v>67</v>
      </c>
      <c r="C28" s="362"/>
      <c r="D28" s="347"/>
      <c r="E28" s="350"/>
      <c r="F28" s="350"/>
      <c r="G28" s="350"/>
      <c r="H28" s="350"/>
      <c r="I28" s="350"/>
      <c r="J28" s="1444"/>
      <c r="K28" s="1444"/>
      <c r="L28" s="346"/>
      <c r="N28" s="366"/>
      <c r="O28" s="346"/>
      <c r="P28" s="346"/>
    </row>
    <row r="29" spans="2:16" ht="9.75" customHeight="1">
      <c r="B29" s="345" t="s">
        <v>53</v>
      </c>
      <c r="C29" s="362"/>
      <c r="D29" s="1467">
        <v>296888</v>
      </c>
      <c r="E29" s="1443"/>
      <c r="F29" s="1443">
        <v>151574</v>
      </c>
      <c r="G29" s="1443"/>
      <c r="H29" s="1443">
        <v>145314</v>
      </c>
      <c r="I29" s="1443"/>
      <c r="J29" s="1447">
        <v>13.5</v>
      </c>
      <c r="K29" s="1447"/>
      <c r="L29" s="339">
        <v>104.3</v>
      </c>
      <c r="N29" s="368">
        <v>17483</v>
      </c>
      <c r="O29" s="367">
        <v>8897</v>
      </c>
      <c r="P29" s="367">
        <v>8586</v>
      </c>
    </row>
    <row r="30" spans="2:16" ht="9.75" customHeight="1">
      <c r="B30" s="343" t="s">
        <v>54</v>
      </c>
      <c r="C30" s="362"/>
      <c r="D30" s="1467">
        <v>1492896</v>
      </c>
      <c r="E30" s="1443"/>
      <c r="F30" s="1443">
        <v>758484</v>
      </c>
      <c r="G30" s="1443"/>
      <c r="H30" s="1443">
        <v>734412</v>
      </c>
      <c r="I30" s="1443"/>
      <c r="J30" s="1447">
        <v>67.8</v>
      </c>
      <c r="K30" s="1447"/>
      <c r="L30" s="339">
        <v>103.3</v>
      </c>
      <c r="N30" s="368">
        <v>105235</v>
      </c>
      <c r="O30" s="367">
        <v>53483</v>
      </c>
      <c r="P30" s="367">
        <v>51752</v>
      </c>
    </row>
    <row r="31" spans="2:16" ht="9.75" customHeight="1">
      <c r="B31" s="343" t="s">
        <v>55</v>
      </c>
      <c r="C31" s="362"/>
      <c r="D31" s="1467">
        <v>389701</v>
      </c>
      <c r="E31" s="1443"/>
      <c r="F31" s="1443">
        <v>166926</v>
      </c>
      <c r="G31" s="1443"/>
      <c r="H31" s="1443">
        <v>222775</v>
      </c>
      <c r="I31" s="1443"/>
      <c r="J31" s="1447">
        <v>17.7</v>
      </c>
      <c r="K31" s="1447"/>
      <c r="L31" s="339">
        <v>74.900000000000006</v>
      </c>
      <c r="N31" s="368">
        <v>28285</v>
      </c>
      <c r="O31" s="367">
        <v>11485</v>
      </c>
      <c r="P31" s="367">
        <v>16800</v>
      </c>
    </row>
    <row r="32" spans="2:16" ht="9.75" customHeight="1">
      <c r="B32" s="343" t="s">
        <v>75</v>
      </c>
      <c r="C32" s="362"/>
      <c r="D32" s="347"/>
      <c r="E32" s="1443"/>
      <c r="F32" s="1443"/>
      <c r="G32" s="350"/>
      <c r="H32" s="350"/>
      <c r="I32" s="350"/>
      <c r="J32" s="350"/>
      <c r="K32" s="332"/>
      <c r="L32" s="346"/>
      <c r="N32" s="366"/>
      <c r="O32" s="346"/>
      <c r="P32" s="346"/>
    </row>
    <row r="33" spans="1:17" ht="9.75" customHeight="1">
      <c r="B33" s="345" t="s">
        <v>53</v>
      </c>
      <c r="C33" s="362"/>
      <c r="D33" s="1458">
        <v>13.5</v>
      </c>
      <c r="E33" s="1459"/>
      <c r="F33" s="1459">
        <v>13.9</v>
      </c>
      <c r="G33" s="1459"/>
      <c r="H33" s="1459">
        <v>13.1</v>
      </c>
      <c r="I33" s="1459"/>
      <c r="J33" s="1444" t="s">
        <v>1</v>
      </c>
      <c r="K33" s="1444"/>
      <c r="L33" s="350" t="s">
        <v>21</v>
      </c>
      <c r="N33" s="364">
        <v>11.5</v>
      </c>
      <c r="O33" s="339">
        <v>11.91238100338747</v>
      </c>
      <c r="P33" s="339">
        <v>11.084287576974219</v>
      </c>
    </row>
    <row r="34" spans="1:17" ht="9.75" customHeight="1">
      <c r="B34" s="343" t="s">
        <v>54</v>
      </c>
      <c r="C34" s="362"/>
      <c r="D34" s="1458">
        <v>67.8</v>
      </c>
      <c r="E34" s="1459"/>
      <c r="F34" s="1459">
        <v>69.400000000000006</v>
      </c>
      <c r="G34" s="1459"/>
      <c r="H34" s="1459">
        <v>66.2</v>
      </c>
      <c r="I34" s="1459"/>
      <c r="J34" s="1444" t="s">
        <v>21</v>
      </c>
      <c r="K34" s="1444"/>
      <c r="L34" s="350" t="s">
        <v>21</v>
      </c>
      <c r="N34" s="364">
        <v>69.2</v>
      </c>
      <c r="O34" s="339">
        <v>71.609517051160182</v>
      </c>
      <c r="P34" s="339">
        <v>66.810394908405527</v>
      </c>
    </row>
    <row r="35" spans="1:17" ht="9.75" customHeight="1">
      <c r="B35" s="343" t="s">
        <v>55</v>
      </c>
      <c r="C35" s="362"/>
      <c r="D35" s="1458">
        <v>17.7</v>
      </c>
      <c r="E35" s="1459"/>
      <c r="F35" s="1459">
        <v>15.3</v>
      </c>
      <c r="G35" s="1459"/>
      <c r="H35" s="1459">
        <v>20.100000000000001</v>
      </c>
      <c r="I35" s="1459"/>
      <c r="J35" s="1444" t="s">
        <v>21</v>
      </c>
      <c r="K35" s="1444"/>
      <c r="L35" s="350" t="s">
        <v>21</v>
      </c>
      <c r="N35" s="364">
        <v>18.600000000000001</v>
      </c>
      <c r="O35" s="339">
        <v>15.377508803406215</v>
      </c>
      <c r="P35" s="339">
        <v>21.68833348394676</v>
      </c>
    </row>
    <row r="36" spans="1:17" ht="3" customHeight="1">
      <c r="B36" s="343"/>
      <c r="C36" s="362"/>
      <c r="D36" s="347"/>
      <c r="E36" s="350"/>
      <c r="F36" s="350"/>
      <c r="G36" s="350"/>
      <c r="H36" s="350"/>
      <c r="I36" s="350"/>
      <c r="J36" s="350"/>
      <c r="K36" s="332"/>
      <c r="L36" s="346"/>
      <c r="N36" s="364"/>
      <c r="O36" s="339"/>
      <c r="P36" s="339"/>
    </row>
    <row r="37" spans="1:17" ht="9.75" customHeight="1">
      <c r="B37" s="341" t="s">
        <v>22</v>
      </c>
      <c r="C37" s="362"/>
      <c r="D37" s="1458">
        <v>42</v>
      </c>
      <c r="E37" s="1459"/>
      <c r="F37" s="1459">
        <v>40.799999999999997</v>
      </c>
      <c r="G37" s="1459"/>
      <c r="H37" s="1459">
        <v>43.1</v>
      </c>
      <c r="I37" s="1459"/>
      <c r="J37" s="1448" t="s">
        <v>1</v>
      </c>
      <c r="K37" s="1448"/>
      <c r="L37" s="365" t="s">
        <v>21</v>
      </c>
      <c r="M37" s="363"/>
      <c r="N37" s="364">
        <v>42.9</v>
      </c>
      <c r="O37" s="339">
        <v>41.4</v>
      </c>
      <c r="P37" s="339">
        <v>44.4</v>
      </c>
      <c r="Q37" s="363"/>
    </row>
    <row r="38" spans="1:17" ht="9.75" customHeight="1">
      <c r="B38" s="407" t="s">
        <v>7</v>
      </c>
      <c r="C38" s="362"/>
      <c r="D38" s="1458">
        <v>40.799999999999997</v>
      </c>
      <c r="E38" s="1459"/>
      <c r="F38" s="1459">
        <v>39.700000000000003</v>
      </c>
      <c r="G38" s="1459"/>
      <c r="H38" s="1459">
        <v>42</v>
      </c>
      <c r="I38" s="1459"/>
      <c r="J38" s="1448" t="s">
        <v>21</v>
      </c>
      <c r="K38" s="1448"/>
      <c r="L38" s="365" t="s">
        <v>21</v>
      </c>
      <c r="M38" s="363"/>
      <c r="N38" s="364">
        <v>41.9</v>
      </c>
      <c r="O38" s="339">
        <v>40.299999999999997</v>
      </c>
      <c r="P38" s="339">
        <v>43.7</v>
      </c>
      <c r="Q38" s="363"/>
    </row>
    <row r="39" spans="1:17" ht="3" customHeight="1">
      <c r="C39" s="362"/>
      <c r="E39" s="346"/>
      <c r="F39" s="346"/>
      <c r="G39" s="346"/>
      <c r="H39" s="346"/>
      <c r="I39" s="346"/>
      <c r="J39" s="346"/>
      <c r="K39" s="346"/>
      <c r="L39" s="346"/>
      <c r="N39" s="361"/>
    </row>
    <row r="40" spans="1:17" ht="13.5" customHeight="1">
      <c r="A40" s="1464" t="s">
        <v>59</v>
      </c>
      <c r="B40" s="1464"/>
      <c r="C40" s="1464"/>
      <c r="D40" s="1445" t="s">
        <v>14</v>
      </c>
      <c r="E40" s="1446"/>
      <c r="F40" s="1446"/>
      <c r="G40" s="1446"/>
      <c r="H40" s="1454"/>
      <c r="I40" s="1445" t="s">
        <v>15</v>
      </c>
      <c r="J40" s="1446"/>
      <c r="K40" s="1446"/>
      <c r="L40" s="1446"/>
      <c r="M40" s="1454"/>
      <c r="N40" s="1445" t="s">
        <v>16</v>
      </c>
      <c r="O40" s="1446"/>
      <c r="P40" s="1446"/>
      <c r="Q40" s="1446"/>
    </row>
    <row r="41" spans="1:17" ht="20.25" customHeight="1">
      <c r="A41" s="1465"/>
      <c r="B41" s="1465"/>
      <c r="C41" s="1465"/>
      <c r="D41" s="360" t="s">
        <v>5</v>
      </c>
      <c r="E41" s="1445" t="s">
        <v>3</v>
      </c>
      <c r="F41" s="1446"/>
      <c r="G41" s="1445" t="s">
        <v>4</v>
      </c>
      <c r="H41" s="1446"/>
      <c r="I41" s="1449" t="s">
        <v>5</v>
      </c>
      <c r="J41" s="1450"/>
      <c r="K41" s="358" t="s">
        <v>3</v>
      </c>
      <c r="L41" s="1445" t="s">
        <v>4</v>
      </c>
      <c r="M41" s="1454"/>
      <c r="N41" s="359" t="s">
        <v>5</v>
      </c>
      <c r="O41" s="358" t="s">
        <v>3</v>
      </c>
      <c r="P41" s="1445" t="s">
        <v>4</v>
      </c>
      <c r="Q41" s="1446"/>
    </row>
    <row r="42" spans="1:17" ht="3" customHeight="1">
      <c r="A42" s="332"/>
      <c r="B42" s="332"/>
      <c r="C42" s="338"/>
      <c r="D42" s="332"/>
      <c r="E42" s="332"/>
      <c r="F42" s="332"/>
      <c r="G42" s="332"/>
      <c r="H42" s="332"/>
      <c r="I42" s="347"/>
      <c r="J42" s="332"/>
      <c r="K42" s="332"/>
      <c r="L42" s="332"/>
      <c r="M42" s="338"/>
      <c r="N42" s="332"/>
      <c r="O42" s="332"/>
      <c r="P42" s="332"/>
      <c r="Q42" s="332"/>
    </row>
    <row r="43" spans="1:17">
      <c r="A43" s="332"/>
      <c r="B43" s="353" t="s">
        <v>6</v>
      </c>
      <c r="C43" s="338"/>
      <c r="D43" s="354">
        <v>67736</v>
      </c>
      <c r="E43" s="1452">
        <v>32643</v>
      </c>
      <c r="F43" s="1453"/>
      <c r="G43" s="1452">
        <v>35093</v>
      </c>
      <c r="H43" s="1453"/>
      <c r="I43" s="1466">
        <v>166515</v>
      </c>
      <c r="J43" s="1453"/>
      <c r="K43" s="354">
        <v>81170</v>
      </c>
      <c r="L43" s="354">
        <v>85345</v>
      </c>
      <c r="M43" s="355"/>
      <c r="N43" s="354">
        <v>142391</v>
      </c>
      <c r="O43" s="354">
        <v>70856</v>
      </c>
      <c r="P43" s="354">
        <v>71535</v>
      </c>
      <c r="Q43" s="332"/>
    </row>
    <row r="44" spans="1:17" ht="3" customHeight="1">
      <c r="A44" s="332"/>
      <c r="B44" s="353"/>
      <c r="C44" s="338"/>
      <c r="D44" s="352"/>
      <c r="E44" s="332"/>
      <c r="F44" s="332"/>
      <c r="G44" s="1476"/>
      <c r="H44" s="1476"/>
      <c r="I44" s="347"/>
      <c r="J44" s="332"/>
      <c r="K44" s="332"/>
      <c r="L44" s="332"/>
      <c r="M44" s="338"/>
      <c r="N44" s="332"/>
      <c r="O44" s="332"/>
      <c r="P44" s="332"/>
      <c r="Q44" s="332"/>
    </row>
    <row r="45" spans="1:17">
      <c r="A45" s="332"/>
      <c r="B45" s="345" t="s">
        <v>36</v>
      </c>
      <c r="C45" s="338"/>
      <c r="D45" s="348">
        <v>2434</v>
      </c>
      <c r="E45" s="1443">
        <v>1283</v>
      </c>
      <c r="F45" s="1444"/>
      <c r="G45" s="1443">
        <v>1151</v>
      </c>
      <c r="H45" s="1444"/>
      <c r="I45" s="1467">
        <v>7137</v>
      </c>
      <c r="J45" s="1444"/>
      <c r="K45" s="348">
        <v>3634</v>
      </c>
      <c r="L45" s="348">
        <v>3503</v>
      </c>
      <c r="M45" s="349"/>
      <c r="N45" s="348">
        <v>6311</v>
      </c>
      <c r="O45" s="348">
        <v>3261</v>
      </c>
      <c r="P45" s="348">
        <v>3050</v>
      </c>
      <c r="Q45" s="332"/>
    </row>
    <row r="46" spans="1:17">
      <c r="A46" s="332"/>
      <c r="B46" s="345" t="s">
        <v>37</v>
      </c>
      <c r="C46" s="338"/>
      <c r="D46" s="348">
        <v>2476</v>
      </c>
      <c r="E46" s="1443">
        <v>1241</v>
      </c>
      <c r="F46" s="1444"/>
      <c r="G46" s="1443">
        <v>1235</v>
      </c>
      <c r="H46" s="1444"/>
      <c r="I46" s="1467">
        <v>7083</v>
      </c>
      <c r="J46" s="1444"/>
      <c r="K46" s="348">
        <v>3598</v>
      </c>
      <c r="L46" s="348">
        <v>3485</v>
      </c>
      <c r="M46" s="349"/>
      <c r="N46" s="348">
        <v>6084</v>
      </c>
      <c r="O46" s="348">
        <v>3051</v>
      </c>
      <c r="P46" s="348">
        <v>3033</v>
      </c>
      <c r="Q46" s="332"/>
    </row>
    <row r="47" spans="1:17">
      <c r="A47" s="332"/>
      <c r="B47" s="343" t="s">
        <v>38</v>
      </c>
      <c r="C47" s="338"/>
      <c r="D47" s="348">
        <v>2648</v>
      </c>
      <c r="E47" s="1443">
        <v>1380</v>
      </c>
      <c r="F47" s="1444"/>
      <c r="G47" s="1443">
        <v>1268</v>
      </c>
      <c r="H47" s="1444"/>
      <c r="I47" s="1467">
        <v>7278</v>
      </c>
      <c r="J47" s="1444"/>
      <c r="K47" s="348">
        <v>3819</v>
      </c>
      <c r="L47" s="348">
        <v>3459</v>
      </c>
      <c r="M47" s="349"/>
      <c r="N47" s="348">
        <v>5845</v>
      </c>
      <c r="O47" s="348">
        <v>2967</v>
      </c>
      <c r="P47" s="348">
        <v>2878</v>
      </c>
      <c r="Q47" s="332"/>
    </row>
    <row r="48" spans="1:17">
      <c r="A48" s="332"/>
      <c r="B48" s="343" t="s">
        <v>39</v>
      </c>
      <c r="C48" s="338"/>
      <c r="D48" s="348">
        <v>2983</v>
      </c>
      <c r="E48" s="1443">
        <v>1543</v>
      </c>
      <c r="F48" s="1444"/>
      <c r="G48" s="1443">
        <v>1440</v>
      </c>
      <c r="H48" s="1444"/>
      <c r="I48" s="1467">
        <v>8127</v>
      </c>
      <c r="J48" s="1444"/>
      <c r="K48" s="348">
        <v>4236</v>
      </c>
      <c r="L48" s="348">
        <v>3891</v>
      </c>
      <c r="M48" s="349"/>
      <c r="N48" s="348">
        <v>6383</v>
      </c>
      <c r="O48" s="348">
        <v>3219</v>
      </c>
      <c r="P48" s="348">
        <v>3164</v>
      </c>
      <c r="Q48" s="332"/>
    </row>
    <row r="49" spans="1:17">
      <c r="A49" s="332"/>
      <c r="B49" s="343" t="s">
        <v>40</v>
      </c>
      <c r="C49" s="338"/>
      <c r="D49" s="348">
        <v>4449</v>
      </c>
      <c r="E49" s="1443">
        <v>2177</v>
      </c>
      <c r="F49" s="1444"/>
      <c r="G49" s="1443">
        <v>2272</v>
      </c>
      <c r="H49" s="1444"/>
      <c r="I49" s="1467">
        <v>9324</v>
      </c>
      <c r="J49" s="1444"/>
      <c r="K49" s="348">
        <v>4510</v>
      </c>
      <c r="L49" s="348">
        <v>4814</v>
      </c>
      <c r="M49" s="349"/>
      <c r="N49" s="348">
        <v>8576</v>
      </c>
      <c r="O49" s="348">
        <v>4328</v>
      </c>
      <c r="P49" s="348">
        <v>4248</v>
      </c>
      <c r="Q49" s="332"/>
    </row>
    <row r="50" spans="1:17">
      <c r="A50" s="332"/>
      <c r="B50" s="343" t="s">
        <v>41</v>
      </c>
      <c r="C50" s="338"/>
      <c r="D50" s="348">
        <v>5037</v>
      </c>
      <c r="E50" s="1443">
        <v>2491</v>
      </c>
      <c r="F50" s="1444"/>
      <c r="G50" s="1443">
        <v>2546</v>
      </c>
      <c r="H50" s="1444"/>
      <c r="I50" s="1467">
        <v>11171</v>
      </c>
      <c r="J50" s="1444"/>
      <c r="K50" s="348">
        <v>5528</v>
      </c>
      <c r="L50" s="348">
        <v>5643</v>
      </c>
      <c r="M50" s="349"/>
      <c r="N50" s="348">
        <v>10697</v>
      </c>
      <c r="O50" s="348">
        <v>5412</v>
      </c>
      <c r="P50" s="348">
        <v>5285</v>
      </c>
      <c r="Q50" s="332"/>
    </row>
    <row r="51" spans="1:17">
      <c r="A51" s="332"/>
      <c r="B51" s="343" t="s">
        <v>42</v>
      </c>
      <c r="C51" s="338"/>
      <c r="D51" s="348">
        <v>5548</v>
      </c>
      <c r="E51" s="1443">
        <v>2640</v>
      </c>
      <c r="F51" s="1444"/>
      <c r="G51" s="1443">
        <v>2908</v>
      </c>
      <c r="H51" s="1444"/>
      <c r="I51" s="1467">
        <v>13302</v>
      </c>
      <c r="J51" s="1444"/>
      <c r="K51" s="348">
        <v>6584</v>
      </c>
      <c r="L51" s="348">
        <v>6718</v>
      </c>
      <c r="M51" s="349"/>
      <c r="N51" s="348">
        <v>12718</v>
      </c>
      <c r="O51" s="348">
        <v>6657</v>
      </c>
      <c r="P51" s="348">
        <v>6061</v>
      </c>
      <c r="Q51" s="332"/>
    </row>
    <row r="52" spans="1:17">
      <c r="A52" s="332"/>
      <c r="B52" s="343" t="s">
        <v>43</v>
      </c>
      <c r="C52" s="338"/>
      <c r="D52" s="348">
        <v>5048</v>
      </c>
      <c r="E52" s="1443">
        <v>2486</v>
      </c>
      <c r="F52" s="1444"/>
      <c r="G52" s="1443">
        <v>2562</v>
      </c>
      <c r="H52" s="1444"/>
      <c r="I52" s="1467">
        <v>11610</v>
      </c>
      <c r="J52" s="1444"/>
      <c r="K52" s="348">
        <v>5839</v>
      </c>
      <c r="L52" s="348">
        <v>5771</v>
      </c>
      <c r="M52" s="349"/>
      <c r="N52" s="348">
        <v>10765</v>
      </c>
      <c r="O52" s="348">
        <v>5594</v>
      </c>
      <c r="P52" s="348">
        <v>5171</v>
      </c>
      <c r="Q52" s="332"/>
    </row>
    <row r="53" spans="1:17">
      <c r="A53" s="332"/>
      <c r="B53" s="343" t="s">
        <v>44</v>
      </c>
      <c r="C53" s="338"/>
      <c r="D53" s="348">
        <v>4573</v>
      </c>
      <c r="E53" s="1443">
        <v>2181</v>
      </c>
      <c r="F53" s="1444"/>
      <c r="G53" s="1443">
        <v>2392</v>
      </c>
      <c r="H53" s="1444"/>
      <c r="I53" s="1467">
        <v>10536</v>
      </c>
      <c r="J53" s="1444"/>
      <c r="K53" s="348">
        <v>5343</v>
      </c>
      <c r="L53" s="348">
        <v>5193</v>
      </c>
      <c r="M53" s="349"/>
      <c r="N53" s="348">
        <v>9242</v>
      </c>
      <c r="O53" s="348">
        <v>4779</v>
      </c>
      <c r="P53" s="348">
        <v>4463</v>
      </c>
      <c r="Q53" s="332"/>
    </row>
    <row r="54" spans="1:17">
      <c r="A54" s="332"/>
      <c r="B54" s="343" t="s">
        <v>45</v>
      </c>
      <c r="C54" s="338"/>
      <c r="D54" s="348">
        <v>4278</v>
      </c>
      <c r="E54" s="1443">
        <v>2088</v>
      </c>
      <c r="F54" s="1444"/>
      <c r="G54" s="1443">
        <v>2190</v>
      </c>
      <c r="H54" s="1444"/>
      <c r="I54" s="1467">
        <v>9690</v>
      </c>
      <c r="J54" s="1444"/>
      <c r="K54" s="348">
        <v>4874</v>
      </c>
      <c r="L54" s="348">
        <v>4816</v>
      </c>
      <c r="M54" s="349"/>
      <c r="N54" s="348">
        <v>7709</v>
      </c>
      <c r="O54" s="348">
        <v>4042</v>
      </c>
      <c r="P54" s="348">
        <v>3667</v>
      </c>
      <c r="Q54" s="332"/>
    </row>
    <row r="55" spans="1:17">
      <c r="A55" s="332"/>
      <c r="B55" s="343" t="s">
        <v>46</v>
      </c>
      <c r="C55" s="338"/>
      <c r="D55" s="348">
        <v>4736</v>
      </c>
      <c r="E55" s="1443">
        <v>2403</v>
      </c>
      <c r="F55" s="1444"/>
      <c r="G55" s="1443">
        <v>2333</v>
      </c>
      <c r="H55" s="1444"/>
      <c r="I55" s="1467">
        <v>11669</v>
      </c>
      <c r="J55" s="1444"/>
      <c r="K55" s="348">
        <v>5959</v>
      </c>
      <c r="L55" s="348">
        <v>5710</v>
      </c>
      <c r="M55" s="349"/>
      <c r="N55" s="348">
        <v>8975</v>
      </c>
      <c r="O55" s="348">
        <v>4594</v>
      </c>
      <c r="P55" s="348">
        <v>4381</v>
      </c>
      <c r="Q55" s="332"/>
    </row>
    <row r="56" spans="1:17">
      <c r="A56" s="332"/>
      <c r="B56" s="343" t="s">
        <v>47</v>
      </c>
      <c r="C56" s="338"/>
      <c r="D56" s="348">
        <v>5418</v>
      </c>
      <c r="E56" s="1443">
        <v>2844</v>
      </c>
      <c r="F56" s="1444"/>
      <c r="G56" s="1443">
        <v>2574</v>
      </c>
      <c r="H56" s="1444"/>
      <c r="I56" s="1467">
        <v>12943</v>
      </c>
      <c r="J56" s="1444"/>
      <c r="K56" s="348">
        <v>6528</v>
      </c>
      <c r="L56" s="348">
        <v>6415</v>
      </c>
      <c r="M56" s="349"/>
      <c r="N56" s="348">
        <v>10088</v>
      </c>
      <c r="O56" s="348">
        <v>5099</v>
      </c>
      <c r="P56" s="348">
        <v>4989</v>
      </c>
      <c r="Q56" s="332"/>
    </row>
    <row r="57" spans="1:17">
      <c r="A57" s="332"/>
      <c r="B57" s="343" t="s">
        <v>48</v>
      </c>
      <c r="C57" s="338"/>
      <c r="D57" s="348">
        <v>4446</v>
      </c>
      <c r="E57" s="1443">
        <v>2149</v>
      </c>
      <c r="F57" s="1444"/>
      <c r="G57" s="1443">
        <v>2297</v>
      </c>
      <c r="H57" s="1444"/>
      <c r="I57" s="1467">
        <v>12058</v>
      </c>
      <c r="J57" s="1444"/>
      <c r="K57" s="348">
        <v>5829</v>
      </c>
      <c r="L57" s="348">
        <v>6229</v>
      </c>
      <c r="M57" s="349"/>
      <c r="N57" s="348">
        <v>10012</v>
      </c>
      <c r="O57" s="348">
        <v>4776</v>
      </c>
      <c r="P57" s="348">
        <v>5236</v>
      </c>
      <c r="Q57" s="332"/>
    </row>
    <row r="58" spans="1:17">
      <c r="A58" s="332"/>
      <c r="B58" s="343" t="s">
        <v>49</v>
      </c>
      <c r="C58" s="338"/>
      <c r="D58" s="348">
        <v>3716</v>
      </c>
      <c r="E58" s="1443">
        <v>1656</v>
      </c>
      <c r="F58" s="1444"/>
      <c r="G58" s="1443">
        <v>2060</v>
      </c>
      <c r="H58" s="1444"/>
      <c r="I58" s="1467">
        <v>10595</v>
      </c>
      <c r="J58" s="1444"/>
      <c r="K58" s="348">
        <v>4853</v>
      </c>
      <c r="L58" s="348">
        <v>5742</v>
      </c>
      <c r="M58" s="349"/>
      <c r="N58" s="348">
        <v>8878</v>
      </c>
      <c r="O58" s="348">
        <v>4249</v>
      </c>
      <c r="P58" s="348">
        <v>4629</v>
      </c>
      <c r="Q58" s="332"/>
    </row>
    <row r="59" spans="1:17">
      <c r="A59" s="332"/>
      <c r="B59" s="343" t="s">
        <v>50</v>
      </c>
      <c r="C59" s="338"/>
      <c r="D59" s="348">
        <v>3306</v>
      </c>
      <c r="E59" s="1443">
        <v>1422</v>
      </c>
      <c r="F59" s="1444"/>
      <c r="G59" s="1443">
        <v>1884</v>
      </c>
      <c r="H59" s="1444"/>
      <c r="I59" s="1467">
        <v>9294</v>
      </c>
      <c r="J59" s="1444"/>
      <c r="K59" s="348">
        <v>4118</v>
      </c>
      <c r="L59" s="348">
        <v>5176</v>
      </c>
      <c r="M59" s="349"/>
      <c r="N59" s="348">
        <v>7139</v>
      </c>
      <c r="O59" s="348">
        <v>3332</v>
      </c>
      <c r="P59" s="348">
        <v>3807</v>
      </c>
      <c r="Q59" s="332"/>
    </row>
    <row r="60" spans="1:17">
      <c r="A60" s="332"/>
      <c r="B60" s="343" t="s">
        <v>51</v>
      </c>
      <c r="C60" s="338"/>
      <c r="D60" s="348">
        <v>2823</v>
      </c>
      <c r="E60" s="1443">
        <v>1143</v>
      </c>
      <c r="F60" s="1444"/>
      <c r="G60" s="1443">
        <v>1680</v>
      </c>
      <c r="H60" s="1444"/>
      <c r="I60" s="1467">
        <v>6702</v>
      </c>
      <c r="J60" s="1444"/>
      <c r="K60" s="348">
        <v>2839</v>
      </c>
      <c r="L60" s="348">
        <v>3863</v>
      </c>
      <c r="M60" s="349"/>
      <c r="N60" s="348">
        <v>5117</v>
      </c>
      <c r="O60" s="348">
        <v>2093</v>
      </c>
      <c r="P60" s="348">
        <v>3024</v>
      </c>
      <c r="Q60" s="332"/>
    </row>
    <row r="61" spans="1:17">
      <c r="A61" s="332"/>
      <c r="B61" s="343" t="s">
        <v>52</v>
      </c>
      <c r="C61" s="338"/>
      <c r="D61" s="348">
        <v>1671</v>
      </c>
      <c r="E61" s="1443">
        <v>545</v>
      </c>
      <c r="F61" s="1444"/>
      <c r="G61" s="1443">
        <v>1126</v>
      </c>
      <c r="H61" s="1444"/>
      <c r="I61" s="1467">
        <v>3848</v>
      </c>
      <c r="J61" s="1444"/>
      <c r="K61" s="348">
        <v>1389</v>
      </c>
      <c r="L61" s="348">
        <v>2459</v>
      </c>
      <c r="M61" s="349"/>
      <c r="N61" s="348">
        <v>3020</v>
      </c>
      <c r="O61" s="348">
        <v>1063</v>
      </c>
      <c r="P61" s="348">
        <v>1957</v>
      </c>
      <c r="Q61" s="332"/>
    </row>
    <row r="62" spans="1:17">
      <c r="A62" s="332"/>
      <c r="B62" s="343" t="s">
        <v>56</v>
      </c>
      <c r="C62" s="338"/>
      <c r="D62" s="348">
        <v>857</v>
      </c>
      <c r="E62" s="1443">
        <v>265</v>
      </c>
      <c r="F62" s="1444"/>
      <c r="G62" s="1443">
        <v>592</v>
      </c>
      <c r="H62" s="1444"/>
      <c r="I62" s="1467">
        <v>1886</v>
      </c>
      <c r="J62" s="1444"/>
      <c r="K62" s="348">
        <v>577</v>
      </c>
      <c r="L62" s="348">
        <v>1309</v>
      </c>
      <c r="M62" s="349"/>
      <c r="N62" s="348">
        <v>1705</v>
      </c>
      <c r="O62" s="348">
        <v>515</v>
      </c>
      <c r="P62" s="348">
        <v>1190</v>
      </c>
      <c r="Q62" s="332"/>
    </row>
    <row r="63" spans="1:17">
      <c r="A63" s="332"/>
      <c r="B63" s="343" t="s">
        <v>10</v>
      </c>
      <c r="C63" s="338"/>
      <c r="D63" s="348">
        <v>452</v>
      </c>
      <c r="E63" s="1443">
        <v>106</v>
      </c>
      <c r="F63" s="1444"/>
      <c r="G63" s="1443">
        <v>346</v>
      </c>
      <c r="H63" s="1444"/>
      <c r="I63" s="1467">
        <v>946</v>
      </c>
      <c r="J63" s="1444"/>
      <c r="K63" s="348">
        <v>231</v>
      </c>
      <c r="L63" s="348">
        <v>715</v>
      </c>
      <c r="M63" s="349"/>
      <c r="N63" s="348">
        <v>848</v>
      </c>
      <c r="O63" s="348">
        <v>222</v>
      </c>
      <c r="P63" s="348">
        <v>626</v>
      </c>
      <c r="Q63" s="332"/>
    </row>
    <row r="64" spans="1:17">
      <c r="A64" s="332"/>
      <c r="B64" s="343" t="s">
        <v>18</v>
      </c>
      <c r="C64" s="338"/>
      <c r="D64" s="348"/>
      <c r="E64" s="1443"/>
      <c r="F64" s="1444"/>
      <c r="G64" s="1443"/>
      <c r="H64" s="1444"/>
      <c r="I64" s="1467"/>
      <c r="J64" s="1444"/>
      <c r="K64" s="348"/>
      <c r="L64" s="348"/>
      <c r="M64" s="349"/>
      <c r="N64" s="348"/>
      <c r="O64" s="348"/>
      <c r="P64" s="348"/>
      <c r="Q64" s="332"/>
    </row>
    <row r="65" spans="1:17">
      <c r="A65" s="332"/>
      <c r="B65" s="345" t="s">
        <v>53</v>
      </c>
      <c r="C65" s="338"/>
      <c r="D65" s="348">
        <v>7558</v>
      </c>
      <c r="E65" s="1443">
        <v>3904</v>
      </c>
      <c r="F65" s="1444"/>
      <c r="G65" s="1443">
        <v>3654</v>
      </c>
      <c r="H65" s="1444"/>
      <c r="I65" s="1467">
        <v>21498</v>
      </c>
      <c r="J65" s="1444"/>
      <c r="K65" s="348">
        <v>11051</v>
      </c>
      <c r="L65" s="348">
        <v>10447</v>
      </c>
      <c r="M65" s="349"/>
      <c r="N65" s="348">
        <v>18240</v>
      </c>
      <c r="O65" s="348">
        <v>9279</v>
      </c>
      <c r="P65" s="348">
        <v>8961</v>
      </c>
      <c r="Q65" s="332"/>
    </row>
    <row r="66" spans="1:17">
      <c r="A66" s="332"/>
      <c r="B66" s="343" t="s">
        <v>54</v>
      </c>
      <c r="C66" s="338"/>
      <c r="D66" s="348">
        <v>46516</v>
      </c>
      <c r="E66" s="1443">
        <v>23002</v>
      </c>
      <c r="F66" s="1444"/>
      <c r="G66" s="1443">
        <v>23514</v>
      </c>
      <c r="H66" s="1444"/>
      <c r="I66" s="1467">
        <v>110430</v>
      </c>
      <c r="J66" s="1444"/>
      <c r="K66" s="348">
        <v>55230</v>
      </c>
      <c r="L66" s="348">
        <v>55200</v>
      </c>
      <c r="M66" s="349"/>
      <c r="N66" s="348">
        <v>95165</v>
      </c>
      <c r="O66" s="348">
        <v>48500</v>
      </c>
      <c r="P66" s="348">
        <v>46665</v>
      </c>
      <c r="Q66" s="332"/>
    </row>
    <row r="67" spans="1:17">
      <c r="A67" s="332"/>
      <c r="B67" s="343" t="s">
        <v>55</v>
      </c>
      <c r="C67" s="338"/>
      <c r="D67" s="348">
        <v>12825</v>
      </c>
      <c r="E67" s="1443">
        <v>5137</v>
      </c>
      <c r="F67" s="1444"/>
      <c r="G67" s="1443">
        <v>7688</v>
      </c>
      <c r="H67" s="1444"/>
      <c r="I67" s="1467">
        <v>33271</v>
      </c>
      <c r="J67" s="1444"/>
      <c r="K67" s="348">
        <v>14007</v>
      </c>
      <c r="L67" s="348">
        <v>19264</v>
      </c>
      <c r="M67" s="349"/>
      <c r="N67" s="348">
        <v>26707</v>
      </c>
      <c r="O67" s="348">
        <v>11474</v>
      </c>
      <c r="P67" s="348">
        <v>15233</v>
      </c>
      <c r="Q67" s="332"/>
    </row>
    <row r="68" spans="1:17">
      <c r="A68" s="332"/>
      <c r="B68" s="343" t="s">
        <v>75</v>
      </c>
      <c r="C68" s="338"/>
      <c r="D68" s="332"/>
      <c r="E68" s="332"/>
      <c r="F68" s="332"/>
      <c r="G68" s="1476"/>
      <c r="H68" s="1478"/>
      <c r="I68" s="1477"/>
      <c r="J68" s="1476"/>
      <c r="K68" s="346"/>
      <c r="L68" s="332"/>
      <c r="M68" s="338"/>
      <c r="N68" s="332"/>
      <c r="O68" s="332"/>
      <c r="P68" s="332"/>
      <c r="Q68" s="332"/>
    </row>
    <row r="69" spans="1:17">
      <c r="A69" s="332"/>
      <c r="B69" s="345" t="s">
        <v>53</v>
      </c>
      <c r="C69" s="338"/>
      <c r="D69" s="337">
        <v>11.158025274595488</v>
      </c>
      <c r="E69" s="1459">
        <v>11.959685077964648</v>
      </c>
      <c r="F69" s="1459"/>
      <c r="G69" s="1459">
        <v>10.412332943891943</v>
      </c>
      <c r="H69" s="1468"/>
      <c r="I69" s="1458">
        <v>12.910548599225294</v>
      </c>
      <c r="J69" s="1459"/>
      <c r="K69" s="339">
        <v>13.614635949242333</v>
      </c>
      <c r="L69" s="337">
        <v>12.240904563829163</v>
      </c>
      <c r="M69" s="344"/>
      <c r="N69" s="337">
        <v>12.809798372088125</v>
      </c>
      <c r="O69" s="337">
        <v>13.095574122163262</v>
      </c>
      <c r="P69" s="337">
        <v>12.526735164604737</v>
      </c>
      <c r="Q69" s="332"/>
    </row>
    <row r="70" spans="1:17">
      <c r="A70" s="332"/>
      <c r="B70" s="343" t="s">
        <v>54</v>
      </c>
      <c r="C70" s="338"/>
      <c r="D70" s="337">
        <v>68.672493208928785</v>
      </c>
      <c r="E70" s="1459">
        <v>70.465337132003796</v>
      </c>
      <c r="F70" s="1459"/>
      <c r="G70" s="1459">
        <v>67.004815775225822</v>
      </c>
      <c r="H70" s="1468"/>
      <c r="I70" s="1458">
        <v>66.31834969822539</v>
      </c>
      <c r="J70" s="1459"/>
      <c r="K70" s="339">
        <v>68.042380189725264</v>
      </c>
      <c r="L70" s="337">
        <v>64.678657214833919</v>
      </c>
      <c r="M70" s="344"/>
      <c r="N70" s="337">
        <v>66.833577964899476</v>
      </c>
      <c r="O70" s="337">
        <v>68.448684656204122</v>
      </c>
      <c r="P70" s="337">
        <v>65.233801635563012</v>
      </c>
      <c r="Q70" s="332"/>
    </row>
    <row r="71" spans="1:17">
      <c r="A71" s="332"/>
      <c r="B71" s="343" t="s">
        <v>55</v>
      </c>
      <c r="C71" s="338"/>
      <c r="D71" s="337">
        <v>18.93380181882603</v>
      </c>
      <c r="E71" s="1459">
        <v>15.736911435836168</v>
      </c>
      <c r="F71" s="1459"/>
      <c r="G71" s="1459">
        <v>21.907502920810419</v>
      </c>
      <c r="H71" s="1468"/>
      <c r="I71" s="1458">
        <v>19.980782512085998</v>
      </c>
      <c r="J71" s="1459"/>
      <c r="K71" s="339">
        <v>17.256375508192683</v>
      </c>
      <c r="L71" s="337">
        <v>22.57191399613334</v>
      </c>
      <c r="M71" s="344"/>
      <c r="N71" s="337">
        <v>18.75610115807881</v>
      </c>
      <c r="O71" s="337">
        <v>16.193406345263632</v>
      </c>
      <c r="P71" s="337">
        <v>21.294471237855596</v>
      </c>
      <c r="Q71" s="332"/>
    </row>
    <row r="72" spans="1:17" ht="3" customHeight="1">
      <c r="A72" s="332"/>
      <c r="B72" s="343"/>
      <c r="C72" s="338"/>
      <c r="D72" s="337"/>
      <c r="E72" s="1459"/>
      <c r="F72" s="1459"/>
      <c r="G72" s="1459"/>
      <c r="H72" s="1468"/>
      <c r="I72" s="1458"/>
      <c r="J72" s="1459"/>
      <c r="K72" s="339"/>
      <c r="L72" s="337"/>
      <c r="M72" s="338"/>
      <c r="N72" s="337"/>
      <c r="O72" s="337"/>
      <c r="P72" s="337"/>
      <c r="Q72" s="332"/>
    </row>
    <row r="73" spans="1:17">
      <c r="A73" s="342"/>
      <c r="B73" s="341" t="s">
        <v>22</v>
      </c>
      <c r="C73" s="340"/>
      <c r="D73" s="337">
        <v>43.6</v>
      </c>
      <c r="E73" s="1459">
        <v>42.1</v>
      </c>
      <c r="F73" s="1459"/>
      <c r="G73" s="1459">
        <v>44.9</v>
      </c>
      <c r="H73" s="1468"/>
      <c r="I73" s="1458">
        <v>43.5</v>
      </c>
      <c r="J73" s="1459"/>
      <c r="K73" s="339">
        <v>42.2</v>
      </c>
      <c r="L73" s="337">
        <v>44.7</v>
      </c>
      <c r="M73" s="338"/>
      <c r="N73" s="337">
        <v>42.6</v>
      </c>
      <c r="O73" s="337">
        <v>41.4</v>
      </c>
      <c r="P73" s="337">
        <v>43.8</v>
      </c>
      <c r="Q73" s="332"/>
    </row>
    <row r="74" spans="1:17" ht="10.5" customHeight="1">
      <c r="A74" s="342"/>
      <c r="B74" s="407" t="s">
        <v>7</v>
      </c>
      <c r="C74" s="340"/>
      <c r="D74" s="337">
        <v>43</v>
      </c>
      <c r="E74" s="1459">
        <v>41.8</v>
      </c>
      <c r="F74" s="1459"/>
      <c r="G74" s="1459">
        <v>44.2</v>
      </c>
      <c r="H74" s="1468"/>
      <c r="I74" s="1458">
        <v>43.5</v>
      </c>
      <c r="J74" s="1459"/>
      <c r="K74" s="339">
        <v>42.1</v>
      </c>
      <c r="L74" s="337">
        <v>45</v>
      </c>
      <c r="M74" s="338"/>
      <c r="N74" s="337">
        <v>41.3</v>
      </c>
      <c r="O74" s="337">
        <v>40.1</v>
      </c>
      <c r="P74" s="337">
        <v>42.7</v>
      </c>
      <c r="Q74" s="332"/>
    </row>
    <row r="75" spans="1:17" ht="3" customHeight="1">
      <c r="A75" s="334"/>
      <c r="B75" s="334"/>
      <c r="C75" s="335"/>
      <c r="D75" s="334"/>
      <c r="E75" s="334"/>
      <c r="F75" s="334"/>
      <c r="G75" s="334"/>
      <c r="H75" s="334"/>
      <c r="I75" s="336"/>
      <c r="J75" s="334"/>
      <c r="K75" s="334"/>
      <c r="L75" s="334"/>
      <c r="M75" s="335"/>
      <c r="N75" s="334"/>
      <c r="O75" s="334"/>
      <c r="P75" s="334"/>
      <c r="Q75" s="334"/>
    </row>
    <row r="76" spans="1:17" ht="10.5" customHeight="1">
      <c r="A76" s="1463" t="s">
        <v>61</v>
      </c>
      <c r="B76" s="1463"/>
      <c r="C76" s="1463"/>
      <c r="D76" s="1463"/>
      <c r="E76" s="1463"/>
      <c r="F76" s="1463"/>
      <c r="G76" s="1463"/>
      <c r="H76" s="1463"/>
      <c r="I76" s="1463"/>
      <c r="J76" s="1463"/>
      <c r="K76" s="1463"/>
      <c r="L76" s="1463"/>
      <c r="M76" s="1463"/>
      <c r="N76" s="1463"/>
      <c r="O76" s="1463"/>
      <c r="P76" s="332"/>
      <c r="Q76" s="332"/>
    </row>
    <row r="77" spans="1:17" ht="10.5" customHeight="1">
      <c r="A77" s="333" t="s">
        <v>62</v>
      </c>
      <c r="B77" s="332"/>
      <c r="C77" s="332"/>
      <c r="D77" s="332"/>
      <c r="E77" s="332"/>
      <c r="F77" s="332"/>
      <c r="G77" s="332"/>
      <c r="H77" s="332"/>
      <c r="I77" s="332"/>
      <c r="J77" s="332"/>
      <c r="K77" s="332"/>
      <c r="L77" s="332"/>
      <c r="M77" s="332"/>
      <c r="N77" s="332"/>
      <c r="O77" s="332"/>
      <c r="P77" s="332"/>
      <c r="Q77" s="332"/>
    </row>
    <row r="78" spans="1:17">
      <c r="A78" s="331" t="s">
        <v>2</v>
      </c>
    </row>
  </sheetData>
  <mergeCells count="224">
    <mergeCell ref="I72:J72"/>
    <mergeCell ref="E73:F73"/>
    <mergeCell ref="G73:H73"/>
    <mergeCell ref="I73:J73"/>
    <mergeCell ref="E45:F45"/>
    <mergeCell ref="D16:E16"/>
    <mergeCell ref="D19:E19"/>
    <mergeCell ref="D20:E20"/>
    <mergeCell ref="D21:E21"/>
    <mergeCell ref="D22:E22"/>
    <mergeCell ref="D23:E23"/>
    <mergeCell ref="D24:E24"/>
    <mergeCell ref="D25:E25"/>
    <mergeCell ref="D26:E26"/>
    <mergeCell ref="F31:G31"/>
    <mergeCell ref="F33:G33"/>
    <mergeCell ref="D35:E35"/>
    <mergeCell ref="D37:E37"/>
    <mergeCell ref="D38:E38"/>
    <mergeCell ref="F24:G24"/>
    <mergeCell ref="F25:G25"/>
    <mergeCell ref="F26:G26"/>
    <mergeCell ref="H17:I17"/>
    <mergeCell ref="H18:I18"/>
    <mergeCell ref="D12:E12"/>
    <mergeCell ref="D13:E13"/>
    <mergeCell ref="D14:E14"/>
    <mergeCell ref="D15:E15"/>
    <mergeCell ref="D17:E17"/>
    <mergeCell ref="D18:E18"/>
    <mergeCell ref="A4:C5"/>
    <mergeCell ref="A7:B7"/>
    <mergeCell ref="A76:O76"/>
    <mergeCell ref="A40:C41"/>
    <mergeCell ref="D5:E5"/>
    <mergeCell ref="D7:E7"/>
    <mergeCell ref="D9:E9"/>
    <mergeCell ref="D10:E10"/>
    <mergeCell ref="D11:E11"/>
    <mergeCell ref="F10:G10"/>
    <mergeCell ref="D27:E27"/>
    <mergeCell ref="D29:E29"/>
    <mergeCell ref="D30:E30"/>
    <mergeCell ref="D31:E31"/>
    <mergeCell ref="D33:E33"/>
    <mergeCell ref="D34:E34"/>
    <mergeCell ref="E32:F32"/>
    <mergeCell ref="F34:G34"/>
    <mergeCell ref="F7:G7"/>
    <mergeCell ref="F9:G9"/>
    <mergeCell ref="F11:G11"/>
    <mergeCell ref="F20:G20"/>
    <mergeCell ref="F21:G21"/>
    <mergeCell ref="F22:G22"/>
    <mergeCell ref="F23:G23"/>
    <mergeCell ref="F16:G16"/>
    <mergeCell ref="F17:G17"/>
    <mergeCell ref="F18:G18"/>
    <mergeCell ref="F19:G19"/>
    <mergeCell ref="F12:G12"/>
    <mergeCell ref="F13:G13"/>
    <mergeCell ref="F14:G14"/>
    <mergeCell ref="F15:G15"/>
    <mergeCell ref="H7:I7"/>
    <mergeCell ref="H9:I9"/>
    <mergeCell ref="H10:I10"/>
    <mergeCell ref="H11:I11"/>
    <mergeCell ref="H12:I12"/>
    <mergeCell ref="H13:I13"/>
    <mergeCell ref="H14:I14"/>
    <mergeCell ref="H15:I15"/>
    <mergeCell ref="H16:I16"/>
    <mergeCell ref="J24:K24"/>
    <mergeCell ref="F27:G27"/>
    <mergeCell ref="F29:G29"/>
    <mergeCell ref="F30:G30"/>
    <mergeCell ref="F35:G35"/>
    <mergeCell ref="F37:G37"/>
    <mergeCell ref="F38:G38"/>
    <mergeCell ref="H19:I19"/>
    <mergeCell ref="H20:I20"/>
    <mergeCell ref="H21:I21"/>
    <mergeCell ref="H22:I22"/>
    <mergeCell ref="H23:I23"/>
    <mergeCell ref="H24:I24"/>
    <mergeCell ref="H25:I25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E47:F47"/>
    <mergeCell ref="G47:H47"/>
    <mergeCell ref="E46:F46"/>
    <mergeCell ref="G46:H46"/>
    <mergeCell ref="J31:K31"/>
    <mergeCell ref="E43:F43"/>
    <mergeCell ref="J33:K33"/>
    <mergeCell ref="J34:K34"/>
    <mergeCell ref="J35:K35"/>
    <mergeCell ref="J37:K37"/>
    <mergeCell ref="I45:J45"/>
    <mergeCell ref="G43:H43"/>
    <mergeCell ref="G44:H44"/>
    <mergeCell ref="G45:H45"/>
    <mergeCell ref="H34:I34"/>
    <mergeCell ref="H35:I35"/>
    <mergeCell ref="H37:I37"/>
    <mergeCell ref="H38:I38"/>
    <mergeCell ref="H31:I31"/>
    <mergeCell ref="H33:I33"/>
    <mergeCell ref="I43:J43"/>
    <mergeCell ref="I47:J47"/>
    <mergeCell ref="E48:F48"/>
    <mergeCell ref="E49:F49"/>
    <mergeCell ref="G49:H49"/>
    <mergeCell ref="E60:F60"/>
    <mergeCell ref="E61:F61"/>
    <mergeCell ref="E69:F69"/>
    <mergeCell ref="E50:F50"/>
    <mergeCell ref="E51:F51"/>
    <mergeCell ref="E59:F59"/>
    <mergeCell ref="E52:F52"/>
    <mergeCell ref="E53:F53"/>
    <mergeCell ref="E54:F54"/>
    <mergeCell ref="G48:H48"/>
    <mergeCell ref="G50:H50"/>
    <mergeCell ref="G51:H51"/>
    <mergeCell ref="G52:H52"/>
    <mergeCell ref="G53:H53"/>
    <mergeCell ref="G59:H59"/>
    <mergeCell ref="G68:H68"/>
    <mergeCell ref="E55:F55"/>
    <mergeCell ref="E56:F56"/>
    <mergeCell ref="E57:F57"/>
    <mergeCell ref="G60:H60"/>
    <mergeCell ref="G61:H61"/>
    <mergeCell ref="G66:H66"/>
    <mergeCell ref="G74:H74"/>
    <mergeCell ref="E70:F70"/>
    <mergeCell ref="E71:F71"/>
    <mergeCell ref="E64:F64"/>
    <mergeCell ref="E65:F65"/>
    <mergeCell ref="E66:F66"/>
    <mergeCell ref="E67:F67"/>
    <mergeCell ref="G69:H69"/>
    <mergeCell ref="E72:F72"/>
    <mergeCell ref="G72:H72"/>
    <mergeCell ref="G62:H62"/>
    <mergeCell ref="I62:J62"/>
    <mergeCell ref="I57:J57"/>
    <mergeCell ref="E74:F74"/>
    <mergeCell ref="E62:F62"/>
    <mergeCell ref="E63:F63"/>
    <mergeCell ref="G54:H54"/>
    <mergeCell ref="G55:H55"/>
    <mergeCell ref="G56:H56"/>
    <mergeCell ref="G57:H57"/>
    <mergeCell ref="G58:H58"/>
    <mergeCell ref="E58:F58"/>
    <mergeCell ref="G64:H64"/>
    <mergeCell ref="G65:H65"/>
    <mergeCell ref="G63:H63"/>
    <mergeCell ref="I74:J74"/>
    <mergeCell ref="I70:J70"/>
    <mergeCell ref="I71:J71"/>
    <mergeCell ref="G67:H67"/>
    <mergeCell ref="I63:J63"/>
    <mergeCell ref="I68:J68"/>
    <mergeCell ref="I69:J69"/>
    <mergeCell ref="G71:H71"/>
    <mergeCell ref="G70:H70"/>
    <mergeCell ref="I48:J48"/>
    <mergeCell ref="J5:K5"/>
    <mergeCell ref="I67:J67"/>
    <mergeCell ref="I41:J41"/>
    <mergeCell ref="I58:J58"/>
    <mergeCell ref="I64:J64"/>
    <mergeCell ref="I65:J65"/>
    <mergeCell ref="I53:J53"/>
    <mergeCell ref="I66:J66"/>
    <mergeCell ref="I49:J49"/>
    <mergeCell ref="I59:J59"/>
    <mergeCell ref="I60:J60"/>
    <mergeCell ref="I61:J61"/>
    <mergeCell ref="J38:K38"/>
    <mergeCell ref="I46:J46"/>
    <mergeCell ref="I50:J50"/>
    <mergeCell ref="I51:J51"/>
    <mergeCell ref="I52:J52"/>
    <mergeCell ref="I54:J54"/>
    <mergeCell ref="I55:J55"/>
    <mergeCell ref="I56:J56"/>
    <mergeCell ref="J25:K25"/>
    <mergeCell ref="J13:K13"/>
    <mergeCell ref="J14:K14"/>
    <mergeCell ref="N40:Q40"/>
    <mergeCell ref="P41:Q41"/>
    <mergeCell ref="D4:M4"/>
    <mergeCell ref="D40:H40"/>
    <mergeCell ref="L41:M41"/>
    <mergeCell ref="I40:M40"/>
    <mergeCell ref="E41:F41"/>
    <mergeCell ref="G41:H41"/>
    <mergeCell ref="F5:G5"/>
    <mergeCell ref="H5:I5"/>
    <mergeCell ref="J26:K26"/>
    <mergeCell ref="J27:K27"/>
    <mergeCell ref="J28:K28"/>
    <mergeCell ref="J29:K29"/>
    <mergeCell ref="J30:K30"/>
    <mergeCell ref="H26:I26"/>
    <mergeCell ref="H27:I27"/>
    <mergeCell ref="H29:I29"/>
    <mergeCell ref="H30:I30"/>
    <mergeCell ref="J7:K7"/>
    <mergeCell ref="J9:K9"/>
    <mergeCell ref="J10:K10"/>
    <mergeCell ref="J11:K11"/>
    <mergeCell ref="J12:K1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6"/>
  <dimension ref="A1:AD79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386" customWidth="1"/>
    <col min="2" max="2" width="7.75" style="386" customWidth="1"/>
    <col min="3" max="3" width="1.25" style="386" customWidth="1"/>
    <col min="4" max="5" width="8.375" style="386" customWidth="1"/>
    <col min="6" max="6" width="8.25" style="386" customWidth="1"/>
    <col min="7" max="7" width="0.625" style="386" customWidth="1"/>
    <col min="8" max="9" width="8.125" style="386" customWidth="1"/>
    <col min="10" max="10" width="8.25" style="386" customWidth="1"/>
    <col min="11" max="11" width="0.625" style="386" customWidth="1"/>
    <col min="12" max="12" width="8.125" style="386" customWidth="1"/>
    <col min="13" max="13" width="8" style="386" customWidth="1"/>
    <col min="14" max="14" width="8.375" style="386" customWidth="1"/>
    <col min="15" max="15" width="0.625" style="386" customWidth="1"/>
    <col min="16" max="16" width="2.125" style="386" customWidth="1"/>
    <col min="17" max="17" width="7.75" style="386" customWidth="1"/>
    <col min="18" max="18" width="1.25" style="386" customWidth="1"/>
    <col min="19" max="20" width="8.375" style="386" customWidth="1"/>
    <col min="21" max="21" width="8.25" style="386" customWidth="1"/>
    <col min="22" max="22" width="0.625" style="386" customWidth="1"/>
    <col min="23" max="24" width="8.125" style="386" customWidth="1"/>
    <col min="25" max="25" width="8.25" style="386" customWidth="1"/>
    <col min="26" max="26" width="0.625" style="386" customWidth="1"/>
    <col min="27" max="27" width="8.125" style="386" customWidth="1"/>
    <col min="28" max="28" width="8" style="386" customWidth="1"/>
    <col min="29" max="29" width="8.375" style="386" customWidth="1"/>
    <col min="30" max="30" width="0.625" style="386" customWidth="1"/>
    <col min="31" max="16384" width="11.25" style="386"/>
  </cols>
  <sheetData>
    <row r="1" spans="1:30" ht="15" customHeight="1">
      <c r="J1" s="404" t="s">
        <v>69</v>
      </c>
      <c r="P1" s="406" t="s">
        <v>64</v>
      </c>
      <c r="Q1" s="405"/>
      <c r="R1" s="405"/>
      <c r="S1" s="405"/>
      <c r="T1" s="405"/>
      <c r="Y1" s="404"/>
    </row>
    <row r="2" spans="1:30" ht="10.5" customHeight="1">
      <c r="AD2" s="383" t="s">
        <v>76</v>
      </c>
    </row>
    <row r="3" spans="1:30" ht="1.5" customHeight="1"/>
    <row r="4" spans="1:30" ht="13.5" customHeight="1">
      <c r="A4" s="1469" t="s">
        <v>59</v>
      </c>
      <c r="B4" s="1470"/>
      <c r="C4" s="1470"/>
      <c r="D4" s="400" t="s">
        <v>24</v>
      </c>
      <c r="E4" s="400"/>
      <c r="F4" s="400"/>
      <c r="G4" s="400"/>
      <c r="H4" s="400" t="s">
        <v>25</v>
      </c>
      <c r="I4" s="400"/>
      <c r="J4" s="400"/>
      <c r="K4" s="400"/>
      <c r="L4" s="1470" t="s">
        <v>26</v>
      </c>
      <c r="M4" s="1470"/>
      <c r="N4" s="1470"/>
      <c r="O4" s="1475"/>
      <c r="P4" s="1471" t="s">
        <v>65</v>
      </c>
      <c r="Q4" s="1471"/>
      <c r="R4" s="1472"/>
      <c r="S4" s="400" t="s">
        <v>27</v>
      </c>
      <c r="T4" s="400"/>
      <c r="U4" s="400"/>
      <c r="V4" s="400"/>
      <c r="W4" s="400" t="s">
        <v>28</v>
      </c>
      <c r="X4" s="400"/>
      <c r="Y4" s="400"/>
      <c r="Z4" s="400"/>
      <c r="AA4" s="1470" t="s">
        <v>29</v>
      </c>
      <c r="AB4" s="1470"/>
      <c r="AC4" s="1470"/>
      <c r="AD4" s="1475"/>
    </row>
    <row r="5" spans="1:30" ht="13.5" customHeight="1">
      <c r="A5" s="1469"/>
      <c r="B5" s="1470"/>
      <c r="C5" s="1470"/>
      <c r="D5" s="398" t="s">
        <v>5</v>
      </c>
      <c r="E5" s="397" t="s">
        <v>3</v>
      </c>
      <c r="F5" s="400" t="s">
        <v>4</v>
      </c>
      <c r="G5" s="400"/>
      <c r="H5" s="398" t="s">
        <v>5</v>
      </c>
      <c r="I5" s="397" t="s">
        <v>3</v>
      </c>
      <c r="J5" s="400" t="s">
        <v>4</v>
      </c>
      <c r="K5" s="400"/>
      <c r="L5" s="398" t="s">
        <v>5</v>
      </c>
      <c r="M5" s="397" t="s">
        <v>3</v>
      </c>
      <c r="N5" s="396" t="s">
        <v>4</v>
      </c>
      <c r="O5" s="402"/>
      <c r="P5" s="1473"/>
      <c r="Q5" s="1473"/>
      <c r="R5" s="1474"/>
      <c r="S5" s="398" t="s">
        <v>5</v>
      </c>
      <c r="T5" s="397" t="s">
        <v>3</v>
      </c>
      <c r="U5" s="400" t="s">
        <v>4</v>
      </c>
      <c r="V5" s="400"/>
      <c r="W5" s="398" t="s">
        <v>5</v>
      </c>
      <c r="X5" s="397" t="s">
        <v>3</v>
      </c>
      <c r="Y5" s="400" t="s">
        <v>4</v>
      </c>
      <c r="Z5" s="400"/>
      <c r="AA5" s="398" t="s">
        <v>5</v>
      </c>
      <c r="AB5" s="397" t="s">
        <v>3</v>
      </c>
      <c r="AC5" s="396" t="s">
        <v>4</v>
      </c>
      <c r="AD5" s="402"/>
    </row>
    <row r="6" spans="1:30" ht="3" customHeight="1">
      <c r="A6" s="395"/>
      <c r="B6" s="395"/>
      <c r="C6" s="394"/>
      <c r="H6" s="401"/>
      <c r="L6" s="401"/>
      <c r="M6" s="395"/>
      <c r="N6" s="395"/>
      <c r="O6" s="395"/>
      <c r="P6" s="395"/>
      <c r="Q6" s="395"/>
      <c r="R6" s="394"/>
      <c r="W6" s="401"/>
      <c r="AA6" s="401"/>
      <c r="AB6" s="395"/>
      <c r="AC6" s="395"/>
      <c r="AD6" s="395"/>
    </row>
    <row r="7" spans="1:30" ht="10.5" customHeight="1">
      <c r="A7" s="331"/>
      <c r="B7" s="353" t="s">
        <v>6</v>
      </c>
      <c r="C7" s="392"/>
      <c r="D7" s="375">
        <f>SUM(E7:F7)</f>
        <v>132289</v>
      </c>
      <c r="E7" s="375">
        <v>66008</v>
      </c>
      <c r="F7" s="375">
        <v>66281</v>
      </c>
      <c r="G7" s="377"/>
      <c r="H7" s="376">
        <f>SUM(I7:J7)</f>
        <v>68387</v>
      </c>
      <c r="I7" s="375">
        <v>32926</v>
      </c>
      <c r="J7" s="375">
        <v>35461</v>
      </c>
      <c r="K7" s="377"/>
      <c r="L7" s="376">
        <f>SUM(M7:N7)</f>
        <v>104959</v>
      </c>
      <c r="M7" s="375">
        <v>52549</v>
      </c>
      <c r="N7" s="375">
        <v>52410</v>
      </c>
      <c r="O7" s="375"/>
      <c r="P7" s="331"/>
      <c r="Q7" s="353" t="s">
        <v>6</v>
      </c>
      <c r="R7" s="392"/>
      <c r="S7" s="375">
        <f>SUM(T7:U7)</f>
        <v>152706</v>
      </c>
      <c r="T7" s="375">
        <v>77037</v>
      </c>
      <c r="U7" s="375">
        <v>75669</v>
      </c>
      <c r="V7" s="377"/>
      <c r="W7" s="376">
        <f>SUM(X7:Y7)</f>
        <v>145513</v>
      </c>
      <c r="X7" s="375">
        <v>73935</v>
      </c>
      <c r="Y7" s="375">
        <v>71578</v>
      </c>
      <c r="Z7" s="377"/>
      <c r="AA7" s="376">
        <f>SUM(AB7:AC7)</f>
        <v>160173</v>
      </c>
      <c r="AB7" s="375">
        <v>79877</v>
      </c>
      <c r="AC7" s="375">
        <v>80296</v>
      </c>
      <c r="AD7" s="375"/>
    </row>
    <row r="8" spans="1:30" ht="3" customHeight="1">
      <c r="A8" s="331"/>
      <c r="B8" s="353"/>
      <c r="C8" s="392"/>
      <c r="D8" s="369"/>
      <c r="E8" s="369"/>
      <c r="F8" s="369"/>
      <c r="H8" s="370"/>
      <c r="I8" s="369"/>
      <c r="J8" s="369"/>
      <c r="L8" s="370"/>
      <c r="M8" s="369"/>
      <c r="N8" s="369"/>
      <c r="O8" s="369"/>
      <c r="P8" s="331"/>
      <c r="Q8" s="353"/>
      <c r="R8" s="392"/>
      <c r="S8" s="369"/>
      <c r="T8" s="369"/>
      <c r="U8" s="369"/>
      <c r="W8" s="370"/>
      <c r="X8" s="369"/>
      <c r="Y8" s="369"/>
      <c r="AA8" s="370"/>
      <c r="AB8" s="369"/>
      <c r="AC8" s="369"/>
      <c r="AD8" s="369"/>
    </row>
    <row r="9" spans="1:30" ht="10.5" customHeight="1">
      <c r="A9" s="331"/>
      <c r="B9" s="345" t="s">
        <v>36</v>
      </c>
      <c r="C9" s="392"/>
      <c r="D9" s="367">
        <f t="shared" ref="D9:D27" si="0">SUM(E9:F9)</f>
        <v>4226</v>
      </c>
      <c r="E9" s="367">
        <v>2175</v>
      </c>
      <c r="F9" s="367">
        <v>2051</v>
      </c>
      <c r="G9" s="346"/>
      <c r="H9" s="368">
        <f t="shared" ref="H9:H27" si="1">SUM(I9:J9)</f>
        <v>2171</v>
      </c>
      <c r="I9" s="367">
        <v>1090</v>
      </c>
      <c r="J9" s="367">
        <v>1081</v>
      </c>
      <c r="K9" s="346"/>
      <c r="L9" s="368">
        <f t="shared" ref="L9:L27" si="2">SUM(M9:N9)</f>
        <v>3798</v>
      </c>
      <c r="M9" s="367">
        <v>1995</v>
      </c>
      <c r="N9" s="367">
        <v>1803</v>
      </c>
      <c r="O9" s="367"/>
      <c r="P9" s="331"/>
      <c r="Q9" s="345" t="s">
        <v>36</v>
      </c>
      <c r="R9" s="392"/>
      <c r="S9" s="367">
        <f t="shared" ref="S9:S27" si="3">SUM(T9:U9)</f>
        <v>7588</v>
      </c>
      <c r="T9" s="367">
        <v>3925</v>
      </c>
      <c r="U9" s="367">
        <v>3663</v>
      </c>
      <c r="V9" s="346"/>
      <c r="W9" s="368">
        <f t="shared" ref="W9:W27" si="4">SUM(X9:Y9)</f>
        <v>5901</v>
      </c>
      <c r="X9" s="367">
        <v>3009</v>
      </c>
      <c r="Y9" s="367">
        <v>2892</v>
      </c>
      <c r="Z9" s="346"/>
      <c r="AA9" s="368">
        <f t="shared" ref="AA9:AA27" si="5">SUM(AB9:AC9)</f>
        <v>8861</v>
      </c>
      <c r="AB9" s="367">
        <v>4514</v>
      </c>
      <c r="AC9" s="367">
        <v>4347</v>
      </c>
      <c r="AD9" s="367"/>
    </row>
    <row r="10" spans="1:30" ht="10.5" customHeight="1">
      <c r="A10" s="331"/>
      <c r="B10" s="345" t="s">
        <v>37</v>
      </c>
      <c r="C10" s="392"/>
      <c r="D10" s="367">
        <f t="shared" si="0"/>
        <v>4285</v>
      </c>
      <c r="E10" s="367">
        <v>2231</v>
      </c>
      <c r="F10" s="367">
        <v>2054</v>
      </c>
      <c r="G10" s="346"/>
      <c r="H10" s="368">
        <f t="shared" si="1"/>
        <v>1793</v>
      </c>
      <c r="I10" s="367">
        <v>951</v>
      </c>
      <c r="J10" s="367">
        <v>842</v>
      </c>
      <c r="K10" s="346"/>
      <c r="L10" s="368">
        <f t="shared" si="2"/>
        <v>3780</v>
      </c>
      <c r="M10" s="367">
        <v>1904</v>
      </c>
      <c r="N10" s="367">
        <v>1876</v>
      </c>
      <c r="O10" s="367"/>
      <c r="P10" s="331"/>
      <c r="Q10" s="345" t="s">
        <v>37</v>
      </c>
      <c r="R10" s="392"/>
      <c r="S10" s="367">
        <f t="shared" si="3"/>
        <v>7640</v>
      </c>
      <c r="T10" s="367">
        <v>3907</v>
      </c>
      <c r="U10" s="367">
        <v>3733</v>
      </c>
      <c r="V10" s="346"/>
      <c r="W10" s="368">
        <f t="shared" si="4"/>
        <v>6084</v>
      </c>
      <c r="X10" s="367">
        <v>3036</v>
      </c>
      <c r="Y10" s="367">
        <v>3048</v>
      </c>
      <c r="Z10" s="346"/>
      <c r="AA10" s="368">
        <f t="shared" si="5"/>
        <v>8200</v>
      </c>
      <c r="AB10" s="367">
        <v>4174</v>
      </c>
      <c r="AC10" s="367">
        <v>4026</v>
      </c>
      <c r="AD10" s="367"/>
    </row>
    <row r="11" spans="1:30" ht="10.5" customHeight="1">
      <c r="A11" s="331"/>
      <c r="B11" s="343" t="s">
        <v>38</v>
      </c>
      <c r="C11" s="392"/>
      <c r="D11" s="367">
        <f t="shared" si="0"/>
        <v>4748</v>
      </c>
      <c r="E11" s="367">
        <v>2343</v>
      </c>
      <c r="F11" s="367">
        <v>2405</v>
      </c>
      <c r="G11" s="346"/>
      <c r="H11" s="368">
        <f t="shared" si="1"/>
        <v>1740</v>
      </c>
      <c r="I11" s="367">
        <v>836</v>
      </c>
      <c r="J11" s="367">
        <v>904</v>
      </c>
      <c r="K11" s="346"/>
      <c r="L11" s="368">
        <f t="shared" si="2"/>
        <v>3819</v>
      </c>
      <c r="M11" s="367">
        <v>1939</v>
      </c>
      <c r="N11" s="367">
        <v>1880</v>
      </c>
      <c r="O11" s="367"/>
      <c r="P11" s="331"/>
      <c r="Q11" s="343" t="s">
        <v>38</v>
      </c>
      <c r="R11" s="392"/>
      <c r="S11" s="367">
        <f t="shared" si="3"/>
        <v>7615</v>
      </c>
      <c r="T11" s="367">
        <v>3853</v>
      </c>
      <c r="U11" s="367">
        <v>3762</v>
      </c>
      <c r="V11" s="346"/>
      <c r="W11" s="368">
        <f t="shared" si="4"/>
        <v>6177</v>
      </c>
      <c r="X11" s="367">
        <v>3127</v>
      </c>
      <c r="Y11" s="367">
        <v>3050</v>
      </c>
      <c r="Z11" s="346"/>
      <c r="AA11" s="368">
        <f t="shared" si="5"/>
        <v>7324</v>
      </c>
      <c r="AB11" s="367">
        <v>3798</v>
      </c>
      <c r="AC11" s="367">
        <v>3526</v>
      </c>
      <c r="AD11" s="367"/>
    </row>
    <row r="12" spans="1:30" ht="10.5" customHeight="1">
      <c r="A12" s="331"/>
      <c r="B12" s="343" t="s">
        <v>39</v>
      </c>
      <c r="C12" s="392"/>
      <c r="D12" s="367">
        <f t="shared" si="0"/>
        <v>5739</v>
      </c>
      <c r="E12" s="367">
        <v>2890</v>
      </c>
      <c r="F12" s="367">
        <v>2849</v>
      </c>
      <c r="G12" s="346"/>
      <c r="H12" s="368">
        <f t="shared" si="1"/>
        <v>2439</v>
      </c>
      <c r="I12" s="367">
        <v>1111</v>
      </c>
      <c r="J12" s="367">
        <v>1328</v>
      </c>
      <c r="K12" s="346"/>
      <c r="L12" s="368">
        <f t="shared" si="2"/>
        <v>4861</v>
      </c>
      <c r="M12" s="367">
        <v>2520</v>
      </c>
      <c r="N12" s="367">
        <v>2341</v>
      </c>
      <c r="O12" s="367"/>
      <c r="P12" s="331"/>
      <c r="Q12" s="343" t="s">
        <v>39</v>
      </c>
      <c r="R12" s="392"/>
      <c r="S12" s="367">
        <f t="shared" si="3"/>
        <v>8378</v>
      </c>
      <c r="T12" s="367">
        <v>4265</v>
      </c>
      <c r="U12" s="367">
        <v>4113</v>
      </c>
      <c r="V12" s="346"/>
      <c r="W12" s="368">
        <f t="shared" si="4"/>
        <v>7246</v>
      </c>
      <c r="X12" s="367">
        <v>3769</v>
      </c>
      <c r="Y12" s="367">
        <v>3477</v>
      </c>
      <c r="Z12" s="346"/>
      <c r="AA12" s="368">
        <f t="shared" si="5"/>
        <v>7696</v>
      </c>
      <c r="AB12" s="367">
        <v>4031</v>
      </c>
      <c r="AC12" s="367">
        <v>3665</v>
      </c>
      <c r="AD12" s="367"/>
    </row>
    <row r="13" spans="1:30" ht="10.5" customHeight="1">
      <c r="A13" s="331"/>
      <c r="B13" s="343" t="s">
        <v>40</v>
      </c>
      <c r="C13" s="392"/>
      <c r="D13" s="367">
        <f t="shared" si="0"/>
        <v>9397</v>
      </c>
      <c r="E13" s="367">
        <v>4823</v>
      </c>
      <c r="F13" s="367">
        <v>4574</v>
      </c>
      <c r="G13" s="346"/>
      <c r="H13" s="368">
        <f t="shared" si="1"/>
        <v>6000</v>
      </c>
      <c r="I13" s="367">
        <v>2566</v>
      </c>
      <c r="J13" s="367">
        <v>3434</v>
      </c>
      <c r="K13" s="346"/>
      <c r="L13" s="368">
        <f t="shared" si="2"/>
        <v>9907</v>
      </c>
      <c r="M13" s="367">
        <v>5514</v>
      </c>
      <c r="N13" s="367">
        <v>4393</v>
      </c>
      <c r="O13" s="367"/>
      <c r="P13" s="331"/>
      <c r="Q13" s="343" t="s">
        <v>40</v>
      </c>
      <c r="R13" s="392"/>
      <c r="S13" s="367">
        <f t="shared" si="3"/>
        <v>9899</v>
      </c>
      <c r="T13" s="367">
        <v>5195</v>
      </c>
      <c r="U13" s="367">
        <v>4704</v>
      </c>
      <c r="V13" s="346"/>
      <c r="W13" s="368">
        <f t="shared" si="4"/>
        <v>9317</v>
      </c>
      <c r="X13" s="367">
        <v>4990</v>
      </c>
      <c r="Y13" s="367">
        <v>4327</v>
      </c>
      <c r="Z13" s="346"/>
      <c r="AA13" s="368">
        <f t="shared" si="5"/>
        <v>9211</v>
      </c>
      <c r="AB13" s="367">
        <v>4740</v>
      </c>
      <c r="AC13" s="367">
        <v>4471</v>
      </c>
      <c r="AD13" s="367"/>
    </row>
    <row r="14" spans="1:30" ht="10.5" customHeight="1">
      <c r="A14" s="331"/>
      <c r="B14" s="331" t="s">
        <v>41</v>
      </c>
      <c r="C14" s="392"/>
      <c r="D14" s="367">
        <f t="shared" si="0"/>
        <v>10622</v>
      </c>
      <c r="E14" s="367">
        <v>5629</v>
      </c>
      <c r="F14" s="367">
        <v>4993</v>
      </c>
      <c r="G14" s="346"/>
      <c r="H14" s="368">
        <f t="shared" si="1"/>
        <v>5897</v>
      </c>
      <c r="I14" s="367">
        <v>2886</v>
      </c>
      <c r="J14" s="367">
        <v>3011</v>
      </c>
      <c r="K14" s="346"/>
      <c r="L14" s="368">
        <f t="shared" si="2"/>
        <v>10106</v>
      </c>
      <c r="M14" s="367">
        <v>5708</v>
      </c>
      <c r="N14" s="367">
        <v>4398</v>
      </c>
      <c r="O14" s="367"/>
      <c r="P14" s="331"/>
      <c r="Q14" s="331" t="s">
        <v>41</v>
      </c>
      <c r="R14" s="392"/>
      <c r="S14" s="367">
        <f t="shared" si="3"/>
        <v>11220</v>
      </c>
      <c r="T14" s="367">
        <v>5789</v>
      </c>
      <c r="U14" s="367">
        <v>5431</v>
      </c>
      <c r="V14" s="346"/>
      <c r="W14" s="368">
        <f t="shared" si="4"/>
        <v>10035</v>
      </c>
      <c r="X14" s="367">
        <v>5389</v>
      </c>
      <c r="Y14" s="367">
        <v>4646</v>
      </c>
      <c r="Z14" s="346"/>
      <c r="AA14" s="368">
        <f t="shared" si="5"/>
        <v>11929</v>
      </c>
      <c r="AB14" s="367">
        <v>5949</v>
      </c>
      <c r="AC14" s="367">
        <v>5980</v>
      </c>
      <c r="AD14" s="367"/>
    </row>
    <row r="15" spans="1:30" ht="10.5" customHeight="1">
      <c r="A15" s="331"/>
      <c r="B15" s="331" t="s">
        <v>42</v>
      </c>
      <c r="C15" s="392"/>
      <c r="D15" s="367">
        <f t="shared" si="0"/>
        <v>10037</v>
      </c>
      <c r="E15" s="367">
        <v>5239</v>
      </c>
      <c r="F15" s="367">
        <v>4798</v>
      </c>
      <c r="G15" s="346"/>
      <c r="H15" s="368">
        <f t="shared" si="1"/>
        <v>5293</v>
      </c>
      <c r="I15" s="367">
        <v>2467</v>
      </c>
      <c r="J15" s="367">
        <v>2826</v>
      </c>
      <c r="K15" s="346"/>
      <c r="L15" s="368">
        <f t="shared" si="2"/>
        <v>7956</v>
      </c>
      <c r="M15" s="367">
        <v>3972</v>
      </c>
      <c r="N15" s="367">
        <v>3984</v>
      </c>
      <c r="O15" s="367"/>
      <c r="P15" s="331"/>
      <c r="Q15" s="331" t="s">
        <v>42</v>
      </c>
      <c r="R15" s="392"/>
      <c r="S15" s="367">
        <f t="shared" si="3"/>
        <v>12667</v>
      </c>
      <c r="T15" s="367">
        <v>6584</v>
      </c>
      <c r="U15" s="367">
        <v>6083</v>
      </c>
      <c r="V15" s="346"/>
      <c r="W15" s="368">
        <f t="shared" si="4"/>
        <v>11014</v>
      </c>
      <c r="X15" s="367">
        <v>5948</v>
      </c>
      <c r="Y15" s="367">
        <v>5066</v>
      </c>
      <c r="Z15" s="346"/>
      <c r="AA15" s="368">
        <f t="shared" si="5"/>
        <v>15090</v>
      </c>
      <c r="AB15" s="367">
        <v>7727</v>
      </c>
      <c r="AC15" s="367">
        <v>7363</v>
      </c>
      <c r="AD15" s="367"/>
    </row>
    <row r="16" spans="1:30" ht="10.5" customHeight="1">
      <c r="A16" s="331"/>
      <c r="B16" s="331" t="s">
        <v>43</v>
      </c>
      <c r="C16" s="392"/>
      <c r="D16" s="367">
        <f t="shared" si="0"/>
        <v>8414</v>
      </c>
      <c r="E16" s="367">
        <v>4487</v>
      </c>
      <c r="F16" s="367">
        <v>3927</v>
      </c>
      <c r="G16" s="346"/>
      <c r="H16" s="368">
        <f t="shared" si="1"/>
        <v>4476</v>
      </c>
      <c r="I16" s="367">
        <v>2100</v>
      </c>
      <c r="J16" s="367">
        <v>2376</v>
      </c>
      <c r="K16" s="346"/>
      <c r="L16" s="368">
        <f t="shared" si="2"/>
        <v>7064</v>
      </c>
      <c r="M16" s="367">
        <v>3494</v>
      </c>
      <c r="N16" s="367">
        <v>3570</v>
      </c>
      <c r="O16" s="367"/>
      <c r="P16" s="331"/>
      <c r="Q16" s="331" t="s">
        <v>43</v>
      </c>
      <c r="R16" s="392"/>
      <c r="S16" s="367">
        <f t="shared" si="3"/>
        <v>10622</v>
      </c>
      <c r="T16" s="367">
        <v>5598</v>
      </c>
      <c r="U16" s="367">
        <v>5024</v>
      </c>
      <c r="V16" s="346"/>
      <c r="W16" s="368">
        <f t="shared" si="4"/>
        <v>9389</v>
      </c>
      <c r="X16" s="367">
        <v>4935</v>
      </c>
      <c r="Y16" s="367">
        <v>4454</v>
      </c>
      <c r="Z16" s="346"/>
      <c r="AA16" s="368">
        <f t="shared" si="5"/>
        <v>12681</v>
      </c>
      <c r="AB16" s="367">
        <v>6571</v>
      </c>
      <c r="AC16" s="367">
        <v>6110</v>
      </c>
      <c r="AD16" s="367"/>
    </row>
    <row r="17" spans="1:30" ht="10.5" customHeight="1">
      <c r="A17" s="331"/>
      <c r="B17" s="331" t="s">
        <v>44</v>
      </c>
      <c r="C17" s="392"/>
      <c r="D17" s="367">
        <f t="shared" si="0"/>
        <v>7700</v>
      </c>
      <c r="E17" s="367">
        <v>4024</v>
      </c>
      <c r="F17" s="367">
        <v>3676</v>
      </c>
      <c r="G17" s="346"/>
      <c r="H17" s="368">
        <f t="shared" si="1"/>
        <v>4050</v>
      </c>
      <c r="I17" s="367">
        <v>1984</v>
      </c>
      <c r="J17" s="367">
        <v>2066</v>
      </c>
      <c r="K17" s="346"/>
      <c r="L17" s="368">
        <f t="shared" si="2"/>
        <v>6604</v>
      </c>
      <c r="M17" s="367">
        <v>3352</v>
      </c>
      <c r="N17" s="367">
        <v>3252</v>
      </c>
      <c r="O17" s="367"/>
      <c r="P17" s="331"/>
      <c r="Q17" s="331" t="s">
        <v>44</v>
      </c>
      <c r="R17" s="392"/>
      <c r="S17" s="367">
        <f t="shared" si="3"/>
        <v>9577</v>
      </c>
      <c r="T17" s="367">
        <v>4923</v>
      </c>
      <c r="U17" s="367">
        <v>4654</v>
      </c>
      <c r="V17" s="346"/>
      <c r="W17" s="368">
        <f t="shared" si="4"/>
        <v>8771</v>
      </c>
      <c r="X17" s="367">
        <v>4590</v>
      </c>
      <c r="Y17" s="367">
        <v>4181</v>
      </c>
      <c r="Z17" s="346"/>
      <c r="AA17" s="368">
        <f t="shared" si="5"/>
        <v>10112</v>
      </c>
      <c r="AB17" s="367">
        <v>5213</v>
      </c>
      <c r="AC17" s="367">
        <v>4899</v>
      </c>
      <c r="AD17" s="367"/>
    </row>
    <row r="18" spans="1:30" ht="10.5" customHeight="1">
      <c r="A18" s="331"/>
      <c r="B18" s="331" t="s">
        <v>45</v>
      </c>
      <c r="C18" s="392"/>
      <c r="D18" s="367">
        <f t="shared" si="0"/>
        <v>7211</v>
      </c>
      <c r="E18" s="367">
        <v>3855</v>
      </c>
      <c r="F18" s="367">
        <v>3356</v>
      </c>
      <c r="G18" s="346"/>
      <c r="H18" s="368">
        <f t="shared" si="1"/>
        <v>3734</v>
      </c>
      <c r="I18" s="367">
        <v>1876</v>
      </c>
      <c r="J18" s="367">
        <v>1858</v>
      </c>
      <c r="K18" s="346"/>
      <c r="L18" s="368">
        <f t="shared" si="2"/>
        <v>5870</v>
      </c>
      <c r="M18" s="367">
        <v>2965</v>
      </c>
      <c r="N18" s="367">
        <v>2905</v>
      </c>
      <c r="O18" s="367"/>
      <c r="P18" s="331"/>
      <c r="Q18" s="331" t="s">
        <v>45</v>
      </c>
      <c r="R18" s="392"/>
      <c r="S18" s="367">
        <f t="shared" si="3"/>
        <v>8967</v>
      </c>
      <c r="T18" s="367">
        <v>4629</v>
      </c>
      <c r="U18" s="367">
        <v>4338</v>
      </c>
      <c r="V18" s="346"/>
      <c r="W18" s="368">
        <f t="shared" si="4"/>
        <v>8387</v>
      </c>
      <c r="X18" s="367">
        <v>4370</v>
      </c>
      <c r="Y18" s="367">
        <v>4017</v>
      </c>
      <c r="Z18" s="346"/>
      <c r="AA18" s="368">
        <f t="shared" si="5"/>
        <v>8731</v>
      </c>
      <c r="AB18" s="367">
        <v>4446</v>
      </c>
      <c r="AC18" s="367">
        <v>4285</v>
      </c>
      <c r="AD18" s="367"/>
    </row>
    <row r="19" spans="1:30" ht="10.5" customHeight="1">
      <c r="A19" s="331"/>
      <c r="B19" s="331" t="s">
        <v>46</v>
      </c>
      <c r="C19" s="392"/>
      <c r="D19" s="367">
        <f t="shared" si="0"/>
        <v>8821</v>
      </c>
      <c r="E19" s="367">
        <v>4611</v>
      </c>
      <c r="F19" s="367">
        <v>4210</v>
      </c>
      <c r="G19" s="346"/>
      <c r="H19" s="368">
        <f t="shared" si="1"/>
        <v>4402</v>
      </c>
      <c r="I19" s="367">
        <v>2327</v>
      </c>
      <c r="J19" s="367">
        <v>2075</v>
      </c>
      <c r="K19" s="346"/>
      <c r="L19" s="368">
        <f t="shared" si="2"/>
        <v>6560</v>
      </c>
      <c r="M19" s="367">
        <v>3373</v>
      </c>
      <c r="N19" s="367">
        <v>3187</v>
      </c>
      <c r="O19" s="367"/>
      <c r="P19" s="331"/>
      <c r="Q19" s="331" t="s">
        <v>46</v>
      </c>
      <c r="R19" s="392"/>
      <c r="S19" s="367">
        <f t="shared" si="3"/>
        <v>10714</v>
      </c>
      <c r="T19" s="367">
        <v>5587</v>
      </c>
      <c r="U19" s="367">
        <v>5127</v>
      </c>
      <c r="V19" s="346"/>
      <c r="W19" s="368">
        <f t="shared" si="4"/>
        <v>10388</v>
      </c>
      <c r="X19" s="367">
        <v>5555</v>
      </c>
      <c r="Y19" s="367">
        <v>4833</v>
      </c>
      <c r="Z19" s="346"/>
      <c r="AA19" s="368">
        <f t="shared" si="5"/>
        <v>10225</v>
      </c>
      <c r="AB19" s="367">
        <v>5082</v>
      </c>
      <c r="AC19" s="367">
        <v>5143</v>
      </c>
      <c r="AD19" s="367"/>
    </row>
    <row r="20" spans="1:30" ht="10.5" customHeight="1">
      <c r="A20" s="331"/>
      <c r="B20" s="331" t="s">
        <v>47</v>
      </c>
      <c r="C20" s="392"/>
      <c r="D20" s="367">
        <f t="shared" si="0"/>
        <v>10497</v>
      </c>
      <c r="E20" s="367">
        <v>5457</v>
      </c>
      <c r="F20" s="367">
        <v>5040</v>
      </c>
      <c r="G20" s="346"/>
      <c r="H20" s="368">
        <f t="shared" si="1"/>
        <v>5015</v>
      </c>
      <c r="I20" s="367">
        <v>2612</v>
      </c>
      <c r="J20" s="367">
        <v>2403</v>
      </c>
      <c r="K20" s="346"/>
      <c r="L20" s="368">
        <f t="shared" si="2"/>
        <v>7128</v>
      </c>
      <c r="M20" s="367">
        <v>3661</v>
      </c>
      <c r="N20" s="367">
        <v>3467</v>
      </c>
      <c r="O20" s="367"/>
      <c r="P20" s="331"/>
      <c r="Q20" s="331" t="s">
        <v>47</v>
      </c>
      <c r="R20" s="392"/>
      <c r="S20" s="367">
        <f t="shared" si="3"/>
        <v>11621</v>
      </c>
      <c r="T20" s="367">
        <v>6078</v>
      </c>
      <c r="U20" s="367">
        <v>5543</v>
      </c>
      <c r="V20" s="346"/>
      <c r="W20" s="368">
        <f t="shared" si="4"/>
        <v>11629</v>
      </c>
      <c r="X20" s="367">
        <v>6134</v>
      </c>
      <c r="Y20" s="367">
        <v>5495</v>
      </c>
      <c r="Z20" s="346"/>
      <c r="AA20" s="368">
        <f t="shared" si="5"/>
        <v>11981</v>
      </c>
      <c r="AB20" s="367">
        <v>5874</v>
      </c>
      <c r="AC20" s="367">
        <v>6107</v>
      </c>
      <c r="AD20" s="367"/>
    </row>
    <row r="21" spans="1:30" ht="10.5" customHeight="1">
      <c r="A21" s="331"/>
      <c r="B21" s="331" t="s">
        <v>48</v>
      </c>
      <c r="C21" s="392"/>
      <c r="D21" s="367">
        <f t="shared" si="0"/>
        <v>10209</v>
      </c>
      <c r="E21" s="367">
        <v>5146</v>
      </c>
      <c r="F21" s="367">
        <v>5063</v>
      </c>
      <c r="G21" s="346"/>
      <c r="H21" s="368">
        <f t="shared" si="1"/>
        <v>4194</v>
      </c>
      <c r="I21" s="367">
        <v>1954</v>
      </c>
      <c r="J21" s="367">
        <v>2240</v>
      </c>
      <c r="K21" s="346"/>
      <c r="L21" s="368">
        <f t="shared" si="2"/>
        <v>6366</v>
      </c>
      <c r="M21" s="367">
        <v>3094</v>
      </c>
      <c r="N21" s="367">
        <v>3272</v>
      </c>
      <c r="O21" s="367"/>
      <c r="P21" s="331"/>
      <c r="Q21" s="331" t="s">
        <v>48</v>
      </c>
      <c r="R21" s="392"/>
      <c r="S21" s="367">
        <f t="shared" si="3"/>
        <v>10549</v>
      </c>
      <c r="T21" s="367">
        <v>5403</v>
      </c>
      <c r="U21" s="367">
        <v>5146</v>
      </c>
      <c r="V21" s="346"/>
      <c r="W21" s="368">
        <f t="shared" si="4"/>
        <v>10927</v>
      </c>
      <c r="X21" s="367">
        <v>5711</v>
      </c>
      <c r="Y21" s="367">
        <v>5216</v>
      </c>
      <c r="Z21" s="346"/>
      <c r="AA21" s="368">
        <f t="shared" si="5"/>
        <v>11168</v>
      </c>
      <c r="AB21" s="367">
        <v>5537</v>
      </c>
      <c r="AC21" s="367">
        <v>5631</v>
      </c>
      <c r="AD21" s="367"/>
    </row>
    <row r="22" spans="1:30" ht="10.5" customHeight="1">
      <c r="A22" s="331"/>
      <c r="B22" s="331" t="s">
        <v>49</v>
      </c>
      <c r="C22" s="392"/>
      <c r="D22" s="367">
        <f t="shared" si="0"/>
        <v>9244</v>
      </c>
      <c r="E22" s="367">
        <v>4331</v>
      </c>
      <c r="F22" s="367">
        <v>4913</v>
      </c>
      <c r="G22" s="346"/>
      <c r="H22" s="368">
        <f t="shared" si="1"/>
        <v>3658</v>
      </c>
      <c r="I22" s="367">
        <v>1636</v>
      </c>
      <c r="J22" s="367">
        <v>2022</v>
      </c>
      <c r="K22" s="346"/>
      <c r="L22" s="368">
        <f t="shared" si="2"/>
        <v>5558</v>
      </c>
      <c r="M22" s="367">
        <v>2583</v>
      </c>
      <c r="N22" s="367">
        <v>2975</v>
      </c>
      <c r="O22" s="367"/>
      <c r="P22" s="331"/>
      <c r="Q22" s="331" t="s">
        <v>49</v>
      </c>
      <c r="R22" s="392"/>
      <c r="S22" s="367">
        <f t="shared" si="3"/>
        <v>8455</v>
      </c>
      <c r="T22" s="367">
        <v>4176</v>
      </c>
      <c r="U22" s="367">
        <v>4279</v>
      </c>
      <c r="V22" s="346"/>
      <c r="W22" s="368">
        <f t="shared" si="4"/>
        <v>9356</v>
      </c>
      <c r="X22" s="367">
        <v>4606</v>
      </c>
      <c r="Y22" s="367">
        <v>4750</v>
      </c>
      <c r="Z22" s="346"/>
      <c r="AA22" s="368">
        <f t="shared" si="5"/>
        <v>8798</v>
      </c>
      <c r="AB22" s="367">
        <v>4443</v>
      </c>
      <c r="AC22" s="367">
        <v>4355</v>
      </c>
      <c r="AD22" s="367"/>
    </row>
    <row r="23" spans="1:30" ht="10.5" customHeight="1">
      <c r="A23" s="331"/>
      <c r="B23" s="331" t="s">
        <v>50</v>
      </c>
      <c r="C23" s="392"/>
      <c r="D23" s="367">
        <f t="shared" si="0"/>
        <v>8041</v>
      </c>
      <c r="E23" s="367">
        <v>3727</v>
      </c>
      <c r="F23" s="367">
        <v>4314</v>
      </c>
      <c r="G23" s="346"/>
      <c r="H23" s="368">
        <f t="shared" si="1"/>
        <v>3061</v>
      </c>
      <c r="I23" s="367">
        <v>1256</v>
      </c>
      <c r="J23" s="367">
        <v>1805</v>
      </c>
      <c r="K23" s="346"/>
      <c r="L23" s="368">
        <f t="shared" si="2"/>
        <v>5178</v>
      </c>
      <c r="M23" s="367">
        <v>2247</v>
      </c>
      <c r="N23" s="367">
        <v>2931</v>
      </c>
      <c r="O23" s="367"/>
      <c r="P23" s="331"/>
      <c r="Q23" s="331" t="s">
        <v>50</v>
      </c>
      <c r="R23" s="392"/>
      <c r="S23" s="367">
        <f t="shared" si="3"/>
        <v>6828</v>
      </c>
      <c r="T23" s="367">
        <v>3211</v>
      </c>
      <c r="U23" s="367">
        <v>3617</v>
      </c>
      <c r="V23" s="346"/>
      <c r="W23" s="368">
        <f t="shared" si="4"/>
        <v>8163</v>
      </c>
      <c r="X23" s="367">
        <v>3790</v>
      </c>
      <c r="Y23" s="367">
        <v>4373</v>
      </c>
      <c r="Z23" s="346"/>
      <c r="AA23" s="368">
        <f t="shared" si="5"/>
        <v>6998</v>
      </c>
      <c r="AB23" s="367">
        <v>3250</v>
      </c>
      <c r="AC23" s="367">
        <v>3748</v>
      </c>
      <c r="AD23" s="367"/>
    </row>
    <row r="24" spans="1:30" ht="10.5" customHeight="1">
      <c r="A24" s="331"/>
      <c r="B24" s="331" t="s">
        <v>51</v>
      </c>
      <c r="C24" s="392"/>
      <c r="D24" s="367">
        <f t="shared" si="0"/>
        <v>6093</v>
      </c>
      <c r="E24" s="367">
        <v>2597</v>
      </c>
      <c r="F24" s="367">
        <v>3496</v>
      </c>
      <c r="G24" s="346"/>
      <c r="H24" s="368">
        <f t="shared" si="1"/>
        <v>2406</v>
      </c>
      <c r="I24" s="367">
        <v>938</v>
      </c>
      <c r="J24" s="367">
        <v>1468</v>
      </c>
      <c r="K24" s="346"/>
      <c r="L24" s="368">
        <f t="shared" si="2"/>
        <v>4235</v>
      </c>
      <c r="M24" s="367">
        <v>1750</v>
      </c>
      <c r="N24" s="367">
        <v>2485</v>
      </c>
      <c r="O24" s="367"/>
      <c r="P24" s="331"/>
      <c r="Q24" s="331" t="s">
        <v>51</v>
      </c>
      <c r="R24" s="392"/>
      <c r="S24" s="367">
        <f t="shared" si="3"/>
        <v>4715</v>
      </c>
      <c r="T24" s="367">
        <v>2009</v>
      </c>
      <c r="U24" s="367">
        <v>2706</v>
      </c>
      <c r="V24" s="346"/>
      <c r="W24" s="368">
        <f t="shared" si="4"/>
        <v>5882</v>
      </c>
      <c r="X24" s="367">
        <v>2562</v>
      </c>
      <c r="Y24" s="367">
        <v>3320</v>
      </c>
      <c r="Z24" s="346"/>
      <c r="AA24" s="368">
        <f t="shared" si="5"/>
        <v>4933</v>
      </c>
      <c r="AB24" s="367">
        <v>2202</v>
      </c>
      <c r="AC24" s="367">
        <v>2731</v>
      </c>
      <c r="AD24" s="367"/>
    </row>
    <row r="25" spans="1:30" ht="10.5" customHeight="1">
      <c r="A25" s="331"/>
      <c r="B25" s="331" t="s">
        <v>52</v>
      </c>
      <c r="C25" s="392"/>
      <c r="D25" s="367">
        <f t="shared" si="0"/>
        <v>3748</v>
      </c>
      <c r="E25" s="367">
        <v>1317</v>
      </c>
      <c r="F25" s="367">
        <v>2431</v>
      </c>
      <c r="G25" s="346"/>
      <c r="H25" s="368">
        <f t="shared" si="1"/>
        <v>1499</v>
      </c>
      <c r="I25" s="367">
        <v>474</v>
      </c>
      <c r="J25" s="367">
        <v>1025</v>
      </c>
      <c r="K25" s="346"/>
      <c r="L25" s="368">
        <f t="shared" si="2"/>
        <v>2713</v>
      </c>
      <c r="M25" s="367">
        <v>950</v>
      </c>
      <c r="N25" s="367">
        <v>1763</v>
      </c>
      <c r="O25" s="367"/>
      <c r="P25" s="331"/>
      <c r="Q25" s="331" t="s">
        <v>52</v>
      </c>
      <c r="R25" s="392"/>
      <c r="S25" s="367">
        <f t="shared" si="3"/>
        <v>2976</v>
      </c>
      <c r="T25" s="367">
        <v>1002</v>
      </c>
      <c r="U25" s="367">
        <v>1974</v>
      </c>
      <c r="V25" s="346"/>
      <c r="W25" s="368">
        <f t="shared" si="4"/>
        <v>3646</v>
      </c>
      <c r="X25" s="367">
        <v>1288</v>
      </c>
      <c r="Y25" s="367">
        <v>2358</v>
      </c>
      <c r="Z25" s="346"/>
      <c r="AA25" s="368">
        <f t="shared" si="5"/>
        <v>2904</v>
      </c>
      <c r="AB25" s="367">
        <v>957</v>
      </c>
      <c r="AC25" s="367">
        <v>1947</v>
      </c>
      <c r="AD25" s="367"/>
    </row>
    <row r="26" spans="1:30" ht="10.5" customHeight="1">
      <c r="A26" s="331"/>
      <c r="B26" s="331" t="s">
        <v>56</v>
      </c>
      <c r="C26" s="392"/>
      <c r="D26" s="367">
        <f t="shared" si="0"/>
        <v>2085</v>
      </c>
      <c r="E26" s="367">
        <v>662</v>
      </c>
      <c r="F26" s="367">
        <v>1423</v>
      </c>
      <c r="G26" s="346"/>
      <c r="H26" s="368">
        <f t="shared" si="1"/>
        <v>840</v>
      </c>
      <c r="I26" s="367">
        <v>248</v>
      </c>
      <c r="J26" s="367">
        <v>592</v>
      </c>
      <c r="K26" s="346"/>
      <c r="L26" s="368">
        <f t="shared" si="2"/>
        <v>1463</v>
      </c>
      <c r="M26" s="367">
        <v>449</v>
      </c>
      <c r="N26" s="367">
        <v>1014</v>
      </c>
      <c r="O26" s="367"/>
      <c r="P26" s="331"/>
      <c r="Q26" s="331" t="s">
        <v>56</v>
      </c>
      <c r="R26" s="392"/>
      <c r="S26" s="367">
        <f t="shared" si="3"/>
        <v>1523</v>
      </c>
      <c r="T26" s="367">
        <v>509</v>
      </c>
      <c r="U26" s="367">
        <v>1014</v>
      </c>
      <c r="V26" s="346"/>
      <c r="W26" s="368">
        <f t="shared" si="4"/>
        <v>1934</v>
      </c>
      <c r="X26" s="367">
        <v>661</v>
      </c>
      <c r="Y26" s="367">
        <v>1273</v>
      </c>
      <c r="Z26" s="346"/>
      <c r="AA26" s="368">
        <f t="shared" si="5"/>
        <v>1542</v>
      </c>
      <c r="AB26" s="367">
        <v>512</v>
      </c>
      <c r="AC26" s="367">
        <v>1030</v>
      </c>
      <c r="AD26" s="367"/>
    </row>
    <row r="27" spans="1:30" ht="10.5" customHeight="1">
      <c r="A27" s="331"/>
      <c r="B27" s="331" t="s">
        <v>10</v>
      </c>
      <c r="C27" s="392"/>
      <c r="D27" s="367">
        <f t="shared" si="0"/>
        <v>953</v>
      </c>
      <c r="E27" s="367">
        <v>257</v>
      </c>
      <c r="F27" s="367">
        <v>696</v>
      </c>
      <c r="G27" s="346"/>
      <c r="H27" s="368">
        <f t="shared" si="1"/>
        <v>459</v>
      </c>
      <c r="I27" s="367">
        <v>127</v>
      </c>
      <c r="J27" s="367">
        <v>332</v>
      </c>
      <c r="K27" s="346"/>
      <c r="L27" s="368">
        <f t="shared" si="2"/>
        <v>800</v>
      </c>
      <c r="M27" s="367">
        <v>230</v>
      </c>
      <c r="N27" s="367">
        <v>570</v>
      </c>
      <c r="O27" s="367"/>
      <c r="P27" s="331"/>
      <c r="Q27" s="331" t="s">
        <v>10</v>
      </c>
      <c r="R27" s="392"/>
      <c r="S27" s="367">
        <f t="shared" si="3"/>
        <v>846</v>
      </c>
      <c r="T27" s="367">
        <v>188</v>
      </c>
      <c r="U27" s="367">
        <v>658</v>
      </c>
      <c r="V27" s="346"/>
      <c r="W27" s="368">
        <f t="shared" si="4"/>
        <v>1012</v>
      </c>
      <c r="X27" s="367">
        <v>266</v>
      </c>
      <c r="Y27" s="367">
        <v>746</v>
      </c>
      <c r="Z27" s="346"/>
      <c r="AA27" s="368">
        <f t="shared" si="5"/>
        <v>949</v>
      </c>
      <c r="AB27" s="367">
        <v>235</v>
      </c>
      <c r="AC27" s="367">
        <v>714</v>
      </c>
      <c r="AD27" s="367"/>
    </row>
    <row r="28" spans="1:30" ht="10.5" customHeight="1">
      <c r="A28" s="331"/>
      <c r="B28" s="332" t="s">
        <v>17</v>
      </c>
      <c r="C28" s="392"/>
      <c r="D28" s="346"/>
      <c r="E28" s="346"/>
      <c r="F28" s="346"/>
      <c r="G28" s="346"/>
      <c r="H28" s="366"/>
      <c r="I28" s="346"/>
      <c r="J28" s="346"/>
      <c r="K28" s="346"/>
      <c r="L28" s="366"/>
      <c r="M28" s="346"/>
      <c r="N28" s="346"/>
      <c r="O28" s="346"/>
      <c r="P28" s="331"/>
      <c r="Q28" s="332" t="s">
        <v>17</v>
      </c>
      <c r="R28" s="392"/>
      <c r="S28" s="346"/>
      <c r="T28" s="346"/>
      <c r="U28" s="346"/>
      <c r="V28" s="346"/>
      <c r="W28" s="366"/>
      <c r="X28" s="346"/>
      <c r="Y28" s="346"/>
      <c r="Z28" s="346"/>
      <c r="AA28" s="366"/>
      <c r="AB28" s="346"/>
      <c r="AC28" s="346"/>
      <c r="AD28" s="346"/>
    </row>
    <row r="29" spans="1:30" ht="10.5" customHeight="1">
      <c r="A29" s="331"/>
      <c r="B29" s="345" t="s">
        <v>53</v>
      </c>
      <c r="C29" s="392"/>
      <c r="D29" s="368">
        <f>SUM(E29:F29)</f>
        <v>13259</v>
      </c>
      <c r="E29" s="367">
        <f>SUM(E9:E11)</f>
        <v>6749</v>
      </c>
      <c r="F29" s="367">
        <f>SUM(F9:F11)</f>
        <v>6510</v>
      </c>
      <c r="G29" s="346"/>
      <c r="H29" s="368">
        <f>SUM(I29:J29)</f>
        <v>5704</v>
      </c>
      <c r="I29" s="367">
        <f>SUM(I9:I11)</f>
        <v>2877</v>
      </c>
      <c r="J29" s="367">
        <f>SUM(J9:J11)</f>
        <v>2827</v>
      </c>
      <c r="K29" s="346"/>
      <c r="L29" s="368">
        <f>SUM(M29:N29)</f>
        <v>11397</v>
      </c>
      <c r="M29" s="367">
        <f>SUM(M9:M11)</f>
        <v>5838</v>
      </c>
      <c r="N29" s="367">
        <f>SUM(N9:N11)</f>
        <v>5559</v>
      </c>
      <c r="O29" s="367"/>
      <c r="P29" s="331"/>
      <c r="Q29" s="345" t="s">
        <v>53</v>
      </c>
      <c r="R29" s="392"/>
      <c r="S29" s="368">
        <f>SUM(T29:U29)</f>
        <v>22843</v>
      </c>
      <c r="T29" s="367">
        <f>SUM(T9:T11)</f>
        <v>11685</v>
      </c>
      <c r="U29" s="367">
        <f>SUM(U9:U11)</f>
        <v>11158</v>
      </c>
      <c r="V29" s="346"/>
      <c r="W29" s="368">
        <f>SUM(X29:Y29)</f>
        <v>18162</v>
      </c>
      <c r="X29" s="367">
        <f>SUM(X9:X11)</f>
        <v>9172</v>
      </c>
      <c r="Y29" s="367">
        <f>SUM(Y9:Y11)</f>
        <v>8990</v>
      </c>
      <c r="Z29" s="346"/>
      <c r="AA29" s="368">
        <f>SUM(AB29:AC29)</f>
        <v>24385</v>
      </c>
      <c r="AB29" s="367">
        <f>SUM(AB9:AB11)</f>
        <v>12486</v>
      </c>
      <c r="AC29" s="367">
        <f>SUM(AC9:AC11)</f>
        <v>11899</v>
      </c>
      <c r="AD29" s="367"/>
    </row>
    <row r="30" spans="1:30" ht="10.5" customHeight="1">
      <c r="A30" s="331"/>
      <c r="B30" s="331" t="s">
        <v>54</v>
      </c>
      <c r="C30" s="392"/>
      <c r="D30" s="368">
        <f>SUM(E30:F30)</f>
        <v>88647</v>
      </c>
      <c r="E30" s="367">
        <f>SUM(E12:E21)</f>
        <v>46161</v>
      </c>
      <c r="F30" s="367">
        <f>SUM(F12:F21)</f>
        <v>42486</v>
      </c>
      <c r="G30" s="346"/>
      <c r="H30" s="368">
        <f>SUM(I30:J30)</f>
        <v>45500</v>
      </c>
      <c r="I30" s="367">
        <f>SUM(I12:I21)</f>
        <v>21883</v>
      </c>
      <c r="J30" s="367">
        <f>SUM(J12:J21)</f>
        <v>23617</v>
      </c>
      <c r="K30" s="346"/>
      <c r="L30" s="368">
        <f>SUM(M30:N30)</f>
        <v>72422</v>
      </c>
      <c r="M30" s="367">
        <f>SUM(M12:M21)</f>
        <v>37653</v>
      </c>
      <c r="N30" s="367">
        <f>SUM(N12:N21)</f>
        <v>34769</v>
      </c>
      <c r="O30" s="367"/>
      <c r="P30" s="331"/>
      <c r="Q30" s="331" t="s">
        <v>54</v>
      </c>
      <c r="R30" s="392"/>
      <c r="S30" s="368">
        <f>SUM(T30:U30)</f>
        <v>104214</v>
      </c>
      <c r="T30" s="367">
        <f>SUM(T12:T21)</f>
        <v>54051</v>
      </c>
      <c r="U30" s="367">
        <f>SUM(U12:U21)</f>
        <v>50163</v>
      </c>
      <c r="V30" s="346"/>
      <c r="W30" s="368">
        <f>SUM(X30:Y30)</f>
        <v>97103</v>
      </c>
      <c r="X30" s="367">
        <f>SUM(X12:X21)</f>
        <v>51391</v>
      </c>
      <c r="Y30" s="367">
        <f>SUM(Y12:Y21)</f>
        <v>45712</v>
      </c>
      <c r="Z30" s="346"/>
      <c r="AA30" s="368">
        <f>SUM(AB30:AC30)</f>
        <v>108824</v>
      </c>
      <c r="AB30" s="367">
        <f>SUM(AB12:AB21)</f>
        <v>55170</v>
      </c>
      <c r="AC30" s="367">
        <f>SUM(AC12:AC21)</f>
        <v>53654</v>
      </c>
      <c r="AD30" s="367"/>
    </row>
    <row r="31" spans="1:30" ht="10.5" customHeight="1">
      <c r="A31" s="331"/>
      <c r="B31" s="331" t="s">
        <v>55</v>
      </c>
      <c r="C31" s="392"/>
      <c r="D31" s="368">
        <f>SUM(E31:F31)</f>
        <v>30164</v>
      </c>
      <c r="E31" s="367">
        <f>SUM(E22:E27)</f>
        <v>12891</v>
      </c>
      <c r="F31" s="367">
        <f>SUM(F22:F27)</f>
        <v>17273</v>
      </c>
      <c r="G31" s="346"/>
      <c r="H31" s="368">
        <f>SUM(I31:J31)</f>
        <v>11923</v>
      </c>
      <c r="I31" s="367">
        <f>SUM(I22:I27)</f>
        <v>4679</v>
      </c>
      <c r="J31" s="367">
        <f>SUM(J22:J27)</f>
        <v>7244</v>
      </c>
      <c r="K31" s="346"/>
      <c r="L31" s="368">
        <f>SUM(M31:N31)</f>
        <v>19947</v>
      </c>
      <c r="M31" s="367">
        <f>SUM(M22:M27)</f>
        <v>8209</v>
      </c>
      <c r="N31" s="367">
        <f>SUM(N22:N27)</f>
        <v>11738</v>
      </c>
      <c r="O31" s="367"/>
      <c r="P31" s="331"/>
      <c r="Q31" s="331" t="s">
        <v>55</v>
      </c>
      <c r="R31" s="392"/>
      <c r="S31" s="368">
        <f>SUM(T31:U31)</f>
        <v>25343</v>
      </c>
      <c r="T31" s="367">
        <f>SUM(T22:T27)</f>
        <v>11095</v>
      </c>
      <c r="U31" s="367">
        <f>SUM(U22:U27)</f>
        <v>14248</v>
      </c>
      <c r="V31" s="346"/>
      <c r="W31" s="368">
        <f>SUM(X31:Y31)</f>
        <v>29993</v>
      </c>
      <c r="X31" s="367">
        <f>SUM(X22:X27)</f>
        <v>13173</v>
      </c>
      <c r="Y31" s="367">
        <f>SUM(Y22:Y27)</f>
        <v>16820</v>
      </c>
      <c r="Z31" s="346"/>
      <c r="AA31" s="368">
        <f>SUM(AB31:AC31)</f>
        <v>26124</v>
      </c>
      <c r="AB31" s="367">
        <f>SUM(AB22:AB27)</f>
        <v>11599</v>
      </c>
      <c r="AC31" s="367">
        <f>SUM(AC22:AC27)</f>
        <v>14525</v>
      </c>
      <c r="AD31" s="367"/>
    </row>
    <row r="32" spans="1:30" ht="10.5" customHeight="1">
      <c r="A32" s="331"/>
      <c r="B32" s="332" t="s">
        <v>77</v>
      </c>
      <c r="C32" s="392"/>
      <c r="D32" s="346"/>
      <c r="E32" s="346"/>
      <c r="F32" s="346"/>
      <c r="G32" s="339"/>
      <c r="H32" s="366"/>
      <c r="I32" s="346"/>
      <c r="J32" s="346"/>
      <c r="K32" s="346"/>
      <c r="L32" s="366"/>
      <c r="M32" s="346"/>
      <c r="N32" s="346"/>
      <c r="O32" s="346"/>
      <c r="P32" s="331"/>
      <c r="Q32" s="332" t="s">
        <v>77</v>
      </c>
      <c r="R32" s="392"/>
      <c r="S32" s="346"/>
      <c r="T32" s="346"/>
      <c r="U32" s="346"/>
      <c r="V32" s="339"/>
      <c r="W32" s="366"/>
      <c r="X32" s="346"/>
      <c r="Y32" s="346"/>
      <c r="Z32" s="346"/>
      <c r="AA32" s="366"/>
      <c r="AB32" s="346"/>
      <c r="AC32" s="346"/>
      <c r="AD32" s="346"/>
    </row>
    <row r="33" spans="1:30" ht="10.5" customHeight="1">
      <c r="A33" s="331"/>
      <c r="B33" s="345" t="s">
        <v>53</v>
      </c>
      <c r="C33" s="392"/>
      <c r="D33" s="364">
        <f>ROUND(D29/D7*100,1)</f>
        <v>10</v>
      </c>
      <c r="E33" s="339">
        <f t="shared" ref="E33:F35" si="6">E29/E$7*100</f>
        <v>10.224518240213309</v>
      </c>
      <c r="F33" s="339">
        <f t="shared" si="6"/>
        <v>9.8218192242120672</v>
      </c>
      <c r="G33" s="339"/>
      <c r="H33" s="364">
        <f>ROUND(H29/H7*100,1)</f>
        <v>8.3000000000000007</v>
      </c>
      <c r="I33" s="339">
        <f t="shared" ref="I33:J35" si="7">I29/I$7*100</f>
        <v>8.7377756180526021</v>
      </c>
      <c r="J33" s="339">
        <f t="shared" si="7"/>
        <v>7.9721384055723181</v>
      </c>
      <c r="K33" s="346"/>
      <c r="L33" s="364">
        <f>ROUND(L29/L7*100,1)</f>
        <v>10.9</v>
      </c>
      <c r="M33" s="339">
        <f t="shared" ref="M33:N35" si="8">M29/M$7*100</f>
        <v>11.109631011056347</v>
      </c>
      <c r="N33" s="339">
        <f t="shared" si="8"/>
        <v>10.606754436176303</v>
      </c>
      <c r="O33" s="339"/>
      <c r="P33" s="331"/>
      <c r="Q33" s="345" t="s">
        <v>53</v>
      </c>
      <c r="R33" s="392"/>
      <c r="S33" s="364">
        <f>ROUND(S29/S7*100,1)</f>
        <v>15</v>
      </c>
      <c r="T33" s="339">
        <f t="shared" ref="T33:U35" si="9">T29/T$7*100</f>
        <v>15.168036138478913</v>
      </c>
      <c r="U33" s="339">
        <f t="shared" si="9"/>
        <v>14.745800790283999</v>
      </c>
      <c r="V33" s="339"/>
      <c r="W33" s="364">
        <f>ROUND(W29/W7*100,1)</f>
        <v>12.5</v>
      </c>
      <c r="X33" s="339">
        <f t="shared" ref="X33:Y35" si="10">X29/X$7*100</f>
        <v>12.405491309934401</v>
      </c>
      <c r="Y33" s="339">
        <f t="shared" si="10"/>
        <v>12.559725055184554</v>
      </c>
      <c r="Z33" s="346"/>
      <c r="AA33" s="364">
        <f>ROUND(AA29/AA7*100,1)</f>
        <v>15.2</v>
      </c>
      <c r="AB33" s="339">
        <f t="shared" ref="AB33:AC35" si="11">AB29/AB$7*100</f>
        <v>15.631533482729697</v>
      </c>
      <c r="AC33" s="339">
        <f t="shared" si="11"/>
        <v>14.818919996014746</v>
      </c>
      <c r="AD33" s="339"/>
    </row>
    <row r="34" spans="1:30" ht="10.5" customHeight="1">
      <c r="A34" s="331"/>
      <c r="B34" s="331" t="s">
        <v>54</v>
      </c>
      <c r="C34" s="392"/>
      <c r="D34" s="364">
        <f>ROUND(D30/D7*100,1)</f>
        <v>67</v>
      </c>
      <c r="E34" s="339">
        <f t="shared" si="6"/>
        <v>69.932432432432435</v>
      </c>
      <c r="F34" s="339">
        <f t="shared" si="6"/>
        <v>64.099817443913025</v>
      </c>
      <c r="G34" s="339"/>
      <c r="H34" s="364">
        <f>ROUND(H30/H7*100,1)</f>
        <v>66.5</v>
      </c>
      <c r="I34" s="339">
        <f t="shared" si="7"/>
        <v>66.461155317985785</v>
      </c>
      <c r="J34" s="339">
        <f t="shared" si="7"/>
        <v>66.599926680014661</v>
      </c>
      <c r="K34" s="346"/>
      <c r="L34" s="364">
        <f>ROUND(L30/L7*100,1)</f>
        <v>69</v>
      </c>
      <c r="M34" s="339">
        <f t="shared" si="8"/>
        <v>71.65312375116558</v>
      </c>
      <c r="N34" s="339">
        <f t="shared" si="8"/>
        <v>66.34039305476054</v>
      </c>
      <c r="O34" s="339"/>
      <c r="P34" s="331"/>
      <c r="Q34" s="331" t="s">
        <v>54</v>
      </c>
      <c r="R34" s="392"/>
      <c r="S34" s="364">
        <f>ROUND(S30/S7*100,1)</f>
        <v>68.2</v>
      </c>
      <c r="T34" s="339">
        <f t="shared" si="9"/>
        <v>70.162389501148809</v>
      </c>
      <c r="U34" s="339">
        <f t="shared" si="9"/>
        <v>66.292669389049678</v>
      </c>
      <c r="V34" s="339"/>
      <c r="W34" s="364">
        <f>ROUND(W30/W7*100,1)</f>
        <v>66.7</v>
      </c>
      <c r="X34" s="339">
        <f t="shared" si="10"/>
        <v>69.508351930749981</v>
      </c>
      <c r="Y34" s="339">
        <f t="shared" si="10"/>
        <v>63.863198189387802</v>
      </c>
      <c r="Z34" s="346"/>
      <c r="AA34" s="364">
        <f>ROUND(AA30/AA7*100,1)</f>
        <v>67.900000000000006</v>
      </c>
      <c r="AB34" s="339">
        <f t="shared" si="11"/>
        <v>69.06869311566534</v>
      </c>
      <c r="AC34" s="339">
        <f t="shared" si="11"/>
        <v>66.82026501942812</v>
      </c>
      <c r="AD34" s="339"/>
    </row>
    <row r="35" spans="1:30" ht="10.5" customHeight="1">
      <c r="A35" s="331"/>
      <c r="B35" s="331" t="s">
        <v>55</v>
      </c>
      <c r="C35" s="392"/>
      <c r="D35" s="364">
        <f>ROUND(D31/D7*100,1)</f>
        <v>22.8</v>
      </c>
      <c r="E35" s="339">
        <f t="shared" si="6"/>
        <v>19.529450975639318</v>
      </c>
      <c r="F35" s="339">
        <f t="shared" si="6"/>
        <v>26.060258595977732</v>
      </c>
      <c r="G35" s="346"/>
      <c r="H35" s="364">
        <f>ROUND(H31/H7*100,1)</f>
        <v>17.399999999999999</v>
      </c>
      <c r="I35" s="339">
        <f t="shared" si="7"/>
        <v>14.210654194253781</v>
      </c>
      <c r="J35" s="339">
        <f t="shared" si="7"/>
        <v>20.428075914384817</v>
      </c>
      <c r="K35" s="346"/>
      <c r="L35" s="364">
        <f>ROUND(L31/L7*100,1)</f>
        <v>19</v>
      </c>
      <c r="M35" s="339">
        <f t="shared" si="8"/>
        <v>15.621610306571011</v>
      </c>
      <c r="N35" s="339">
        <f t="shared" si="8"/>
        <v>22.396489219614576</v>
      </c>
      <c r="O35" s="339"/>
      <c r="P35" s="331"/>
      <c r="Q35" s="331" t="s">
        <v>55</v>
      </c>
      <c r="R35" s="392"/>
      <c r="S35" s="364">
        <f>ROUND(S31/S7*100,1)</f>
        <v>16.600000000000001</v>
      </c>
      <c r="T35" s="339">
        <f t="shared" si="9"/>
        <v>14.402170385658838</v>
      </c>
      <c r="U35" s="339">
        <f t="shared" si="9"/>
        <v>18.829375305607314</v>
      </c>
      <c r="V35" s="346"/>
      <c r="W35" s="364">
        <f>ROUND(W31/W7*100,1)</f>
        <v>20.6</v>
      </c>
      <c r="X35" s="339">
        <f t="shared" si="10"/>
        <v>17.817001420166363</v>
      </c>
      <c r="Y35" s="339">
        <f t="shared" si="10"/>
        <v>23.498840425829165</v>
      </c>
      <c r="Z35" s="346"/>
      <c r="AA35" s="364">
        <f>ROUND(AA31/AA7*100,1)</f>
        <v>16.3</v>
      </c>
      <c r="AB35" s="339">
        <f t="shared" si="11"/>
        <v>14.521076154587679</v>
      </c>
      <c r="AC35" s="339">
        <f t="shared" si="11"/>
        <v>18.089319517784201</v>
      </c>
      <c r="AD35" s="339"/>
    </row>
    <row r="36" spans="1:30" ht="3" customHeight="1">
      <c r="A36" s="331"/>
      <c r="B36" s="331"/>
      <c r="C36" s="392"/>
      <c r="D36" s="346"/>
      <c r="E36" s="346"/>
      <c r="F36" s="346"/>
      <c r="G36" s="346"/>
      <c r="H36" s="366"/>
      <c r="I36" s="346"/>
      <c r="J36" s="346"/>
      <c r="K36" s="346"/>
      <c r="L36" s="366"/>
      <c r="M36" s="346"/>
      <c r="N36" s="346"/>
      <c r="O36" s="346"/>
      <c r="P36" s="331"/>
      <c r="Q36" s="331"/>
      <c r="R36" s="392"/>
      <c r="S36" s="346"/>
      <c r="T36" s="346"/>
      <c r="U36" s="346"/>
      <c r="V36" s="346"/>
      <c r="W36" s="366"/>
      <c r="X36" s="346"/>
      <c r="Y36" s="346"/>
      <c r="Z36" s="346"/>
      <c r="AA36" s="366"/>
      <c r="AB36" s="346"/>
      <c r="AC36" s="346"/>
      <c r="AD36" s="346"/>
    </row>
    <row r="37" spans="1:30" ht="10.5" customHeight="1">
      <c r="A37" s="331"/>
      <c r="B37" s="341" t="s">
        <v>22</v>
      </c>
      <c r="C37" s="392"/>
      <c r="D37" s="339">
        <v>45.3</v>
      </c>
      <c r="E37" s="339">
        <v>43.9</v>
      </c>
      <c r="F37" s="339">
        <v>46.6</v>
      </c>
      <c r="G37" s="392"/>
      <c r="H37" s="346">
        <v>43.5</v>
      </c>
      <c r="I37" s="339">
        <v>42.4</v>
      </c>
      <c r="J37" s="339">
        <v>44.4</v>
      </c>
      <c r="K37" s="392"/>
      <c r="L37" s="339">
        <v>42.5</v>
      </c>
      <c r="M37" s="346">
        <v>40.700000000000003</v>
      </c>
      <c r="N37" s="339">
        <v>44.3</v>
      </c>
      <c r="O37" s="339">
        <v>43.3</v>
      </c>
      <c r="P37" s="331"/>
      <c r="Q37" s="341" t="s">
        <v>22</v>
      </c>
      <c r="R37" s="392"/>
      <c r="S37" s="339">
        <v>41.1</v>
      </c>
      <c r="T37" s="339">
        <v>40.200000000000003</v>
      </c>
      <c r="U37" s="339">
        <v>42.1</v>
      </c>
      <c r="V37" s="346"/>
      <c r="W37" s="364">
        <v>43.8</v>
      </c>
      <c r="X37" s="339">
        <v>42.7</v>
      </c>
      <c r="Y37" s="339">
        <v>45</v>
      </c>
      <c r="Z37" s="346"/>
      <c r="AA37" s="364">
        <v>40.9</v>
      </c>
      <c r="AB37" s="339">
        <v>39.9</v>
      </c>
      <c r="AC37" s="339">
        <v>42</v>
      </c>
      <c r="AD37" s="339"/>
    </row>
    <row r="38" spans="1:30" ht="10.5" customHeight="1">
      <c r="A38" s="331"/>
      <c r="B38" s="407" t="s">
        <v>7</v>
      </c>
      <c r="C38" s="392"/>
      <c r="D38" s="339">
        <v>45.6</v>
      </c>
      <c r="E38" s="339">
        <v>43.8</v>
      </c>
      <c r="F38" s="339">
        <v>47.7</v>
      </c>
      <c r="G38" s="346"/>
      <c r="H38" s="364">
        <v>42.1</v>
      </c>
      <c r="I38" s="339">
        <v>41.8</v>
      </c>
      <c r="J38" s="339">
        <v>42.4</v>
      </c>
      <c r="K38" s="346"/>
      <c r="L38" s="364">
        <v>40.4</v>
      </c>
      <c r="M38" s="339">
        <v>38.200000000000003</v>
      </c>
      <c r="N38" s="339">
        <v>42.7</v>
      </c>
      <c r="O38" s="339">
        <v>42.5</v>
      </c>
      <c r="P38" s="331"/>
      <c r="Q38" s="407" t="s">
        <v>7</v>
      </c>
      <c r="R38" s="392"/>
      <c r="S38" s="339">
        <v>40.299999999999997</v>
      </c>
      <c r="T38" s="339">
        <v>39.4</v>
      </c>
      <c r="U38" s="339">
        <v>41.3</v>
      </c>
      <c r="V38" s="346"/>
      <c r="W38" s="364">
        <v>44.2</v>
      </c>
      <c r="X38" s="339">
        <v>42.9</v>
      </c>
      <c r="Y38" s="339">
        <v>45.8</v>
      </c>
      <c r="Z38" s="346"/>
      <c r="AA38" s="364">
        <v>39.5</v>
      </c>
      <c r="AB38" s="339">
        <v>38.4</v>
      </c>
      <c r="AC38" s="339">
        <v>40.5</v>
      </c>
      <c r="AD38" s="339"/>
    </row>
    <row r="39" spans="1:30" ht="3" customHeight="1">
      <c r="C39" s="392"/>
      <c r="D39" s="366"/>
      <c r="E39" s="346"/>
      <c r="F39" s="346"/>
      <c r="G39" s="346"/>
      <c r="H39" s="366"/>
      <c r="I39" s="346"/>
      <c r="J39" s="346"/>
      <c r="K39" s="346"/>
      <c r="L39" s="366"/>
      <c r="M39" s="346"/>
      <c r="N39" s="346"/>
      <c r="O39" s="346"/>
      <c r="R39" s="392"/>
      <c r="S39" s="366"/>
      <c r="T39" s="346"/>
      <c r="U39" s="346"/>
      <c r="V39" s="346"/>
      <c r="W39" s="366"/>
      <c r="X39" s="346"/>
      <c r="Y39" s="346"/>
      <c r="Z39" s="346"/>
      <c r="AA39" s="366"/>
      <c r="AB39" s="346"/>
      <c r="AC39" s="346"/>
      <c r="AD39" s="346"/>
    </row>
    <row r="40" spans="1:30" ht="1.5" customHeight="1">
      <c r="C40" s="392"/>
      <c r="H40" s="393"/>
      <c r="L40" s="393"/>
      <c r="R40" s="392"/>
      <c r="W40" s="393"/>
      <c r="AA40" s="393"/>
    </row>
    <row r="41" spans="1:30" ht="13.5" customHeight="1">
      <c r="A41" s="1469" t="s">
        <v>59</v>
      </c>
      <c r="B41" s="1470"/>
      <c r="C41" s="1470"/>
      <c r="D41" s="400" t="s">
        <v>30</v>
      </c>
      <c r="E41" s="400"/>
      <c r="F41" s="400"/>
      <c r="G41" s="399"/>
      <c r="H41" s="400" t="s">
        <v>31</v>
      </c>
      <c r="I41" s="400"/>
      <c r="J41" s="400"/>
      <c r="K41" s="399"/>
      <c r="L41" s="1470" t="s">
        <v>32</v>
      </c>
      <c r="M41" s="1470"/>
      <c r="N41" s="1470"/>
      <c r="O41" s="1475"/>
      <c r="P41" s="1471" t="s">
        <v>65</v>
      </c>
      <c r="Q41" s="1471"/>
      <c r="R41" s="1472"/>
      <c r="S41" s="400" t="s">
        <v>33</v>
      </c>
      <c r="T41" s="400"/>
      <c r="U41" s="400"/>
      <c r="V41" s="399"/>
      <c r="W41" s="400" t="s">
        <v>34</v>
      </c>
      <c r="X41" s="400"/>
      <c r="Y41" s="400"/>
      <c r="Z41" s="399"/>
      <c r="AA41" s="1470" t="s">
        <v>35</v>
      </c>
      <c r="AB41" s="1470"/>
      <c r="AC41" s="1470"/>
      <c r="AD41" s="1475"/>
    </row>
    <row r="42" spans="1:30" ht="13.5" customHeight="1">
      <c r="A42" s="1469"/>
      <c r="B42" s="1470"/>
      <c r="C42" s="1470"/>
      <c r="D42" s="398" t="s">
        <v>5</v>
      </c>
      <c r="E42" s="397" t="s">
        <v>3</v>
      </c>
      <c r="F42" s="400" t="s">
        <v>4</v>
      </c>
      <c r="G42" s="399"/>
      <c r="H42" s="398" t="s">
        <v>5</v>
      </c>
      <c r="I42" s="397" t="s">
        <v>3</v>
      </c>
      <c r="J42" s="400" t="s">
        <v>4</v>
      </c>
      <c r="K42" s="399"/>
      <c r="L42" s="398" t="s">
        <v>5</v>
      </c>
      <c r="M42" s="397" t="s">
        <v>3</v>
      </c>
      <c r="N42" s="1470" t="s">
        <v>4</v>
      </c>
      <c r="O42" s="1475"/>
      <c r="P42" s="1473"/>
      <c r="Q42" s="1473"/>
      <c r="R42" s="1474"/>
      <c r="S42" s="398" t="s">
        <v>5</v>
      </c>
      <c r="T42" s="397" t="s">
        <v>3</v>
      </c>
      <c r="U42" s="400" t="s">
        <v>4</v>
      </c>
      <c r="V42" s="399"/>
      <c r="W42" s="398" t="s">
        <v>5</v>
      </c>
      <c r="X42" s="397" t="s">
        <v>3</v>
      </c>
      <c r="Y42" s="400" t="s">
        <v>4</v>
      </c>
      <c r="Z42" s="399"/>
      <c r="AA42" s="398" t="s">
        <v>5</v>
      </c>
      <c r="AB42" s="397" t="s">
        <v>3</v>
      </c>
      <c r="AC42" s="1470" t="s">
        <v>4</v>
      </c>
      <c r="AD42" s="1475"/>
    </row>
    <row r="43" spans="1:30" ht="3" customHeight="1">
      <c r="A43" s="395"/>
      <c r="B43" s="395"/>
      <c r="C43" s="394"/>
      <c r="H43" s="393"/>
      <c r="L43" s="393"/>
      <c r="P43" s="395"/>
      <c r="Q43" s="395"/>
      <c r="R43" s="394"/>
      <c r="W43" s="393"/>
      <c r="AA43" s="393"/>
    </row>
    <row r="44" spans="1:30" ht="10.5" customHeight="1">
      <c r="A44" s="331"/>
      <c r="B44" s="353" t="s">
        <v>6</v>
      </c>
      <c r="C44" s="392"/>
      <c r="D44" s="375">
        <f>SUM(E44:F44)</f>
        <v>104747</v>
      </c>
      <c r="E44" s="375">
        <v>50648</v>
      </c>
      <c r="F44" s="375">
        <v>54099</v>
      </c>
      <c r="G44" s="377"/>
      <c r="H44" s="376">
        <f>SUM(I44:J44)</f>
        <v>63025</v>
      </c>
      <c r="I44" s="375">
        <v>31123</v>
      </c>
      <c r="J44" s="375">
        <v>31902</v>
      </c>
      <c r="K44" s="377"/>
      <c r="L44" s="376">
        <f>SUM(M44:N44)</f>
        <v>214676</v>
      </c>
      <c r="M44" s="375">
        <v>106775</v>
      </c>
      <c r="N44" s="375">
        <v>107901</v>
      </c>
      <c r="O44" s="375"/>
      <c r="P44" s="331"/>
      <c r="Q44" s="353" t="s">
        <v>6</v>
      </c>
      <c r="R44" s="392"/>
      <c r="S44" s="375">
        <f>SUM(T44:U44)</f>
        <v>214774</v>
      </c>
      <c r="T44" s="375">
        <v>106651</v>
      </c>
      <c r="U44" s="375">
        <v>108123</v>
      </c>
      <c r="V44" s="377"/>
      <c r="W44" s="376">
        <f>SUM(X44:Y44)</f>
        <v>155953</v>
      </c>
      <c r="X44" s="375">
        <v>76835</v>
      </c>
      <c r="Y44" s="375">
        <v>79118</v>
      </c>
      <c r="Z44" s="377"/>
      <c r="AA44" s="376">
        <f>SUM(AB44:AC44)</f>
        <v>156119</v>
      </c>
      <c r="AB44" s="375">
        <v>79206</v>
      </c>
      <c r="AC44" s="375">
        <v>76913</v>
      </c>
      <c r="AD44" s="375"/>
    </row>
    <row r="45" spans="1:30" ht="3" customHeight="1">
      <c r="A45" s="331"/>
      <c r="B45" s="353"/>
      <c r="C45" s="392"/>
      <c r="D45" s="369"/>
      <c r="E45" s="369"/>
      <c r="F45" s="369"/>
      <c r="H45" s="370"/>
      <c r="I45" s="369"/>
      <c r="J45" s="369"/>
      <c r="L45" s="370"/>
      <c r="M45" s="369"/>
      <c r="N45" s="369"/>
      <c r="O45" s="369"/>
      <c r="P45" s="331"/>
      <c r="Q45" s="353"/>
      <c r="R45" s="392"/>
      <c r="S45" s="369"/>
      <c r="T45" s="369"/>
      <c r="U45" s="369"/>
      <c r="W45" s="370"/>
      <c r="X45" s="369"/>
      <c r="Y45" s="369"/>
      <c r="AA45" s="370"/>
      <c r="AB45" s="369"/>
      <c r="AC45" s="369"/>
      <c r="AD45" s="369"/>
    </row>
    <row r="46" spans="1:30" ht="10.5" customHeight="1">
      <c r="A46" s="331"/>
      <c r="B46" s="345" t="s">
        <v>36</v>
      </c>
      <c r="C46" s="362"/>
      <c r="D46" s="367">
        <f t="shared" ref="D46:D64" si="12">SUM(E46:F46)</f>
        <v>4203</v>
      </c>
      <c r="E46" s="367">
        <v>2155</v>
      </c>
      <c r="F46" s="367">
        <v>2048</v>
      </c>
      <c r="G46" s="346"/>
      <c r="H46" s="368">
        <f t="shared" ref="H46:H64" si="13">SUM(I46:J46)</f>
        <v>2421</v>
      </c>
      <c r="I46" s="367">
        <v>1259</v>
      </c>
      <c r="J46" s="367">
        <v>1162</v>
      </c>
      <c r="K46" s="346"/>
      <c r="L46" s="368">
        <f t="shared" ref="L46:L64" si="14">SUM(M46:N46)</f>
        <v>10821</v>
      </c>
      <c r="M46" s="367">
        <v>5616</v>
      </c>
      <c r="N46" s="367">
        <v>5205</v>
      </c>
      <c r="O46" s="367"/>
      <c r="P46" s="331"/>
      <c r="Q46" s="345" t="s">
        <v>36</v>
      </c>
      <c r="R46" s="362"/>
      <c r="S46" s="367">
        <f t="shared" ref="S46:S64" si="15">SUM(T46:U46)</f>
        <v>12413</v>
      </c>
      <c r="T46" s="367">
        <v>6390</v>
      </c>
      <c r="U46" s="367">
        <v>6023</v>
      </c>
      <c r="V46" s="346"/>
      <c r="W46" s="368">
        <f t="shared" ref="W46:W64" si="16">SUM(X46:Y46)</f>
        <v>8260</v>
      </c>
      <c r="X46" s="367">
        <v>4263</v>
      </c>
      <c r="Y46" s="367">
        <v>3997</v>
      </c>
      <c r="Z46" s="346"/>
      <c r="AA46" s="368">
        <f t="shared" ref="AA46:AA64" si="17">SUM(AB46:AC46)</f>
        <v>7891</v>
      </c>
      <c r="AB46" s="367">
        <v>4026</v>
      </c>
      <c r="AC46" s="367">
        <v>3865</v>
      </c>
      <c r="AD46" s="367"/>
    </row>
    <row r="47" spans="1:30" ht="10.5" customHeight="1">
      <c r="A47" s="331"/>
      <c r="B47" s="345" t="s">
        <v>37</v>
      </c>
      <c r="C47" s="362"/>
      <c r="D47" s="367">
        <f t="shared" si="12"/>
        <v>4152</v>
      </c>
      <c r="E47" s="367">
        <v>2048</v>
      </c>
      <c r="F47" s="367">
        <v>2104</v>
      </c>
      <c r="G47" s="346"/>
      <c r="H47" s="368">
        <f t="shared" si="13"/>
        <v>2381</v>
      </c>
      <c r="I47" s="367">
        <v>1173</v>
      </c>
      <c r="J47" s="367">
        <v>1208</v>
      </c>
      <c r="K47" s="346"/>
      <c r="L47" s="368">
        <f t="shared" si="14"/>
        <v>10662</v>
      </c>
      <c r="M47" s="367">
        <v>5430</v>
      </c>
      <c r="N47" s="367">
        <v>5232</v>
      </c>
      <c r="O47" s="367"/>
      <c r="P47" s="331"/>
      <c r="Q47" s="345" t="s">
        <v>37</v>
      </c>
      <c r="R47" s="362"/>
      <c r="S47" s="367">
        <f t="shared" si="15"/>
        <v>12181</v>
      </c>
      <c r="T47" s="367">
        <v>6255</v>
      </c>
      <c r="U47" s="367">
        <v>5926</v>
      </c>
      <c r="V47" s="346"/>
      <c r="W47" s="368">
        <f t="shared" si="16"/>
        <v>8580</v>
      </c>
      <c r="X47" s="367">
        <v>4399</v>
      </c>
      <c r="Y47" s="367">
        <v>4181</v>
      </c>
      <c r="Z47" s="346"/>
      <c r="AA47" s="368">
        <f t="shared" si="17"/>
        <v>8176</v>
      </c>
      <c r="AB47" s="367">
        <v>4081</v>
      </c>
      <c r="AC47" s="367">
        <v>4095</v>
      </c>
      <c r="AD47" s="367"/>
    </row>
    <row r="48" spans="1:30" ht="10.5" customHeight="1">
      <c r="A48" s="331"/>
      <c r="B48" s="343" t="s">
        <v>38</v>
      </c>
      <c r="C48" s="362"/>
      <c r="D48" s="367">
        <f t="shared" si="12"/>
        <v>4320</v>
      </c>
      <c r="E48" s="367">
        <v>2223</v>
      </c>
      <c r="F48" s="367">
        <v>2097</v>
      </c>
      <c r="G48" s="346"/>
      <c r="H48" s="368">
        <f t="shared" si="13"/>
        <v>2488</v>
      </c>
      <c r="I48" s="367">
        <v>1269</v>
      </c>
      <c r="J48" s="367">
        <v>1219</v>
      </c>
      <c r="K48" s="346"/>
      <c r="L48" s="368">
        <f t="shared" si="14"/>
        <v>10345</v>
      </c>
      <c r="M48" s="367">
        <v>5277</v>
      </c>
      <c r="N48" s="367">
        <v>5068</v>
      </c>
      <c r="O48" s="367"/>
      <c r="P48" s="331"/>
      <c r="Q48" s="343" t="s">
        <v>38</v>
      </c>
      <c r="R48" s="362"/>
      <c r="S48" s="367">
        <f t="shared" si="15"/>
        <v>11429</v>
      </c>
      <c r="T48" s="367">
        <v>5807</v>
      </c>
      <c r="U48" s="367">
        <v>5622</v>
      </c>
      <c r="V48" s="346"/>
      <c r="W48" s="368">
        <f t="shared" si="16"/>
        <v>7898</v>
      </c>
      <c r="X48" s="367">
        <v>4042</v>
      </c>
      <c r="Y48" s="367">
        <v>3856</v>
      </c>
      <c r="Z48" s="346"/>
      <c r="AA48" s="368">
        <f t="shared" si="17"/>
        <v>7738</v>
      </c>
      <c r="AB48" s="367">
        <v>3923</v>
      </c>
      <c r="AC48" s="367">
        <v>3815</v>
      </c>
      <c r="AD48" s="367"/>
    </row>
    <row r="49" spans="1:30" ht="10.5" customHeight="1">
      <c r="A49" s="331"/>
      <c r="B49" s="343" t="s">
        <v>39</v>
      </c>
      <c r="C49" s="362"/>
      <c r="D49" s="367">
        <f t="shared" si="12"/>
        <v>4943</v>
      </c>
      <c r="E49" s="367">
        <v>2488</v>
      </c>
      <c r="F49" s="367">
        <v>2455</v>
      </c>
      <c r="G49" s="346"/>
      <c r="H49" s="368">
        <f t="shared" si="13"/>
        <v>2988</v>
      </c>
      <c r="I49" s="367">
        <v>1531</v>
      </c>
      <c r="J49" s="367">
        <v>1457</v>
      </c>
      <c r="K49" s="346"/>
      <c r="L49" s="368">
        <f t="shared" si="14"/>
        <v>10464</v>
      </c>
      <c r="M49" s="367">
        <v>5232</v>
      </c>
      <c r="N49" s="367">
        <v>5232</v>
      </c>
      <c r="O49" s="367"/>
      <c r="P49" s="331"/>
      <c r="Q49" s="343" t="s">
        <v>39</v>
      </c>
      <c r="R49" s="362"/>
      <c r="S49" s="367">
        <f t="shared" si="15"/>
        <v>11637</v>
      </c>
      <c r="T49" s="367">
        <v>5957</v>
      </c>
      <c r="U49" s="367">
        <v>5680</v>
      </c>
      <c r="V49" s="346"/>
      <c r="W49" s="368">
        <f t="shared" si="16"/>
        <v>7981</v>
      </c>
      <c r="X49" s="367">
        <v>4006</v>
      </c>
      <c r="Y49" s="367">
        <v>3975</v>
      </c>
      <c r="Z49" s="346"/>
      <c r="AA49" s="368">
        <f t="shared" si="17"/>
        <v>7805</v>
      </c>
      <c r="AB49" s="367">
        <v>4030</v>
      </c>
      <c r="AC49" s="367">
        <v>3775</v>
      </c>
      <c r="AD49" s="367"/>
    </row>
    <row r="50" spans="1:30" ht="10.5" customHeight="1">
      <c r="A50" s="331"/>
      <c r="B50" s="343" t="s">
        <v>40</v>
      </c>
      <c r="C50" s="362"/>
      <c r="D50" s="367">
        <f t="shared" si="12"/>
        <v>6955</v>
      </c>
      <c r="E50" s="367">
        <v>3342</v>
      </c>
      <c r="F50" s="367">
        <v>3613</v>
      </c>
      <c r="G50" s="346"/>
      <c r="H50" s="368">
        <f t="shared" si="13"/>
        <v>4198</v>
      </c>
      <c r="I50" s="367">
        <v>2187</v>
      </c>
      <c r="J50" s="367">
        <v>2011</v>
      </c>
      <c r="K50" s="346"/>
      <c r="L50" s="368">
        <f t="shared" si="14"/>
        <v>12592</v>
      </c>
      <c r="M50" s="367">
        <v>6267</v>
      </c>
      <c r="N50" s="367">
        <v>6325</v>
      </c>
      <c r="O50" s="367"/>
      <c r="P50" s="331"/>
      <c r="Q50" s="343" t="s">
        <v>40</v>
      </c>
      <c r="R50" s="362"/>
      <c r="S50" s="367">
        <f t="shared" si="15"/>
        <v>12202</v>
      </c>
      <c r="T50" s="367">
        <v>6114</v>
      </c>
      <c r="U50" s="367">
        <v>6088</v>
      </c>
      <c r="V50" s="346"/>
      <c r="W50" s="368">
        <f t="shared" si="16"/>
        <v>10461</v>
      </c>
      <c r="X50" s="367">
        <v>4984</v>
      </c>
      <c r="Y50" s="367">
        <v>5477</v>
      </c>
      <c r="Z50" s="346"/>
      <c r="AA50" s="368">
        <f t="shared" si="17"/>
        <v>12171</v>
      </c>
      <c r="AB50" s="367">
        <v>6844</v>
      </c>
      <c r="AC50" s="367">
        <v>5327</v>
      </c>
      <c r="AD50" s="367"/>
    </row>
    <row r="51" spans="1:30" ht="10.5" customHeight="1">
      <c r="A51" s="331"/>
      <c r="B51" s="331" t="s">
        <v>41</v>
      </c>
      <c r="C51" s="362"/>
      <c r="D51" s="367">
        <f t="shared" si="12"/>
        <v>7566</v>
      </c>
      <c r="E51" s="367">
        <v>3722</v>
      </c>
      <c r="F51" s="367">
        <v>3844</v>
      </c>
      <c r="G51" s="346"/>
      <c r="H51" s="368">
        <f t="shared" si="13"/>
        <v>4361</v>
      </c>
      <c r="I51" s="367">
        <v>2253</v>
      </c>
      <c r="J51" s="367">
        <v>2108</v>
      </c>
      <c r="K51" s="346"/>
      <c r="L51" s="368">
        <f t="shared" si="14"/>
        <v>15969</v>
      </c>
      <c r="M51" s="367">
        <v>7980</v>
      </c>
      <c r="N51" s="367">
        <v>7989</v>
      </c>
      <c r="O51" s="367"/>
      <c r="P51" s="331"/>
      <c r="Q51" s="331" t="s">
        <v>41</v>
      </c>
      <c r="R51" s="362"/>
      <c r="S51" s="367">
        <f t="shared" si="15"/>
        <v>15246</v>
      </c>
      <c r="T51" s="367">
        <v>7602</v>
      </c>
      <c r="U51" s="367">
        <v>7644</v>
      </c>
      <c r="V51" s="346"/>
      <c r="W51" s="368">
        <f t="shared" si="16"/>
        <v>11805</v>
      </c>
      <c r="X51" s="367">
        <v>5901</v>
      </c>
      <c r="Y51" s="367">
        <v>5904</v>
      </c>
      <c r="Z51" s="346"/>
      <c r="AA51" s="368">
        <f t="shared" si="17"/>
        <v>13590</v>
      </c>
      <c r="AB51" s="367">
        <v>7468</v>
      </c>
      <c r="AC51" s="367">
        <v>6122</v>
      </c>
      <c r="AD51" s="367"/>
    </row>
    <row r="52" spans="1:30" ht="10.5" customHeight="1">
      <c r="A52" s="331"/>
      <c r="B52" s="331" t="s">
        <v>42</v>
      </c>
      <c r="C52" s="362"/>
      <c r="D52" s="367">
        <f t="shared" si="12"/>
        <v>8166</v>
      </c>
      <c r="E52" s="367">
        <v>4094</v>
      </c>
      <c r="F52" s="367">
        <v>4072</v>
      </c>
      <c r="G52" s="346"/>
      <c r="H52" s="368">
        <f t="shared" si="13"/>
        <v>4737</v>
      </c>
      <c r="I52" s="367">
        <v>2350</v>
      </c>
      <c r="J52" s="367">
        <v>2387</v>
      </c>
      <c r="K52" s="346"/>
      <c r="L52" s="368">
        <f t="shared" si="14"/>
        <v>18974</v>
      </c>
      <c r="M52" s="367">
        <v>9792</v>
      </c>
      <c r="N52" s="367">
        <v>9182</v>
      </c>
      <c r="O52" s="367"/>
      <c r="P52" s="331"/>
      <c r="Q52" s="331" t="s">
        <v>42</v>
      </c>
      <c r="R52" s="362"/>
      <c r="S52" s="367">
        <f t="shared" si="15"/>
        <v>19034</v>
      </c>
      <c r="T52" s="367">
        <v>9483</v>
      </c>
      <c r="U52" s="367">
        <v>9551</v>
      </c>
      <c r="V52" s="346"/>
      <c r="W52" s="368">
        <f t="shared" si="16"/>
        <v>14035</v>
      </c>
      <c r="X52" s="367">
        <v>6934</v>
      </c>
      <c r="Y52" s="367">
        <v>7101</v>
      </c>
      <c r="Z52" s="346"/>
      <c r="AA52" s="368">
        <f t="shared" si="17"/>
        <v>14311</v>
      </c>
      <c r="AB52" s="367">
        <v>7193</v>
      </c>
      <c r="AC52" s="367">
        <v>7118</v>
      </c>
      <c r="AD52" s="367"/>
    </row>
    <row r="53" spans="1:30" ht="10.5" customHeight="1">
      <c r="A53" s="331"/>
      <c r="B53" s="331" t="s">
        <v>43</v>
      </c>
      <c r="C53" s="362"/>
      <c r="D53" s="367">
        <f t="shared" si="12"/>
        <v>6868</v>
      </c>
      <c r="E53" s="367">
        <v>3387</v>
      </c>
      <c r="F53" s="367">
        <v>3481</v>
      </c>
      <c r="G53" s="346"/>
      <c r="H53" s="368">
        <f t="shared" si="13"/>
        <v>4258</v>
      </c>
      <c r="I53" s="367">
        <v>2165</v>
      </c>
      <c r="J53" s="367">
        <v>2093</v>
      </c>
      <c r="K53" s="346"/>
      <c r="L53" s="368">
        <f t="shared" si="14"/>
        <v>15850</v>
      </c>
      <c r="M53" s="367">
        <v>8102</v>
      </c>
      <c r="N53" s="367">
        <v>7748</v>
      </c>
      <c r="O53" s="367"/>
      <c r="P53" s="331"/>
      <c r="Q53" s="331" t="s">
        <v>43</v>
      </c>
      <c r="R53" s="362"/>
      <c r="S53" s="367">
        <f t="shared" si="15"/>
        <v>16962</v>
      </c>
      <c r="T53" s="367">
        <v>8563</v>
      </c>
      <c r="U53" s="367">
        <v>8399</v>
      </c>
      <c r="V53" s="346"/>
      <c r="W53" s="368">
        <f t="shared" si="16"/>
        <v>13426</v>
      </c>
      <c r="X53" s="367">
        <v>6720</v>
      </c>
      <c r="Y53" s="367">
        <v>6706</v>
      </c>
      <c r="Z53" s="346"/>
      <c r="AA53" s="368">
        <f t="shared" si="17"/>
        <v>13214</v>
      </c>
      <c r="AB53" s="367">
        <v>6776</v>
      </c>
      <c r="AC53" s="367">
        <v>6438</v>
      </c>
      <c r="AD53" s="367"/>
    </row>
    <row r="54" spans="1:30" ht="10.5" customHeight="1">
      <c r="A54" s="331"/>
      <c r="B54" s="331" t="s">
        <v>44</v>
      </c>
      <c r="C54" s="362"/>
      <c r="D54" s="367">
        <f t="shared" si="12"/>
        <v>6654</v>
      </c>
      <c r="E54" s="367">
        <v>3262</v>
      </c>
      <c r="F54" s="367">
        <v>3392</v>
      </c>
      <c r="G54" s="346"/>
      <c r="H54" s="368">
        <f t="shared" si="13"/>
        <v>4106</v>
      </c>
      <c r="I54" s="367">
        <v>2071</v>
      </c>
      <c r="J54" s="367">
        <v>2035</v>
      </c>
      <c r="K54" s="346"/>
      <c r="L54" s="368">
        <f t="shared" si="14"/>
        <v>13566</v>
      </c>
      <c r="M54" s="367">
        <v>6963</v>
      </c>
      <c r="N54" s="367">
        <v>6603</v>
      </c>
      <c r="O54" s="367"/>
      <c r="P54" s="331"/>
      <c r="Q54" s="331" t="s">
        <v>44</v>
      </c>
      <c r="R54" s="362"/>
      <c r="S54" s="367">
        <f t="shared" si="15"/>
        <v>14404</v>
      </c>
      <c r="T54" s="367">
        <v>7329</v>
      </c>
      <c r="U54" s="367">
        <v>7075</v>
      </c>
      <c r="V54" s="346"/>
      <c r="W54" s="368">
        <f t="shared" si="16"/>
        <v>11816</v>
      </c>
      <c r="X54" s="367">
        <v>5939</v>
      </c>
      <c r="Y54" s="367">
        <v>5877</v>
      </c>
      <c r="Z54" s="346"/>
      <c r="AA54" s="368">
        <f t="shared" si="17"/>
        <v>11194</v>
      </c>
      <c r="AB54" s="367">
        <v>5658</v>
      </c>
      <c r="AC54" s="367">
        <v>5536</v>
      </c>
      <c r="AD54" s="367"/>
    </row>
    <row r="55" spans="1:30" ht="10.5" customHeight="1">
      <c r="A55" s="331"/>
      <c r="B55" s="331" t="s">
        <v>45</v>
      </c>
      <c r="C55" s="362"/>
      <c r="D55" s="367">
        <f t="shared" si="12"/>
        <v>6176</v>
      </c>
      <c r="E55" s="367">
        <v>3057</v>
      </c>
      <c r="F55" s="367">
        <v>3119</v>
      </c>
      <c r="G55" s="346"/>
      <c r="H55" s="368">
        <f t="shared" si="13"/>
        <v>3903</v>
      </c>
      <c r="I55" s="367">
        <v>1963</v>
      </c>
      <c r="J55" s="367">
        <v>1940</v>
      </c>
      <c r="K55" s="346"/>
      <c r="L55" s="368">
        <f t="shared" si="14"/>
        <v>11624</v>
      </c>
      <c r="M55" s="367">
        <v>5958</v>
      </c>
      <c r="N55" s="367">
        <v>5666</v>
      </c>
      <c r="O55" s="367"/>
      <c r="P55" s="331"/>
      <c r="Q55" s="331" t="s">
        <v>45</v>
      </c>
      <c r="R55" s="362"/>
      <c r="S55" s="367">
        <f t="shared" si="15"/>
        <v>12784</v>
      </c>
      <c r="T55" s="367">
        <v>6433</v>
      </c>
      <c r="U55" s="367">
        <v>6351</v>
      </c>
      <c r="V55" s="346"/>
      <c r="W55" s="368">
        <f t="shared" si="16"/>
        <v>9627</v>
      </c>
      <c r="X55" s="367">
        <v>4893</v>
      </c>
      <c r="Y55" s="367">
        <v>4734</v>
      </c>
      <c r="Z55" s="346"/>
      <c r="AA55" s="368">
        <f t="shared" si="17"/>
        <v>9074</v>
      </c>
      <c r="AB55" s="367">
        <v>4710</v>
      </c>
      <c r="AC55" s="367">
        <v>4364</v>
      </c>
      <c r="AD55" s="367"/>
    </row>
    <row r="56" spans="1:30" ht="10.5" customHeight="1">
      <c r="A56" s="331"/>
      <c r="B56" s="331" t="s">
        <v>46</v>
      </c>
      <c r="C56" s="362"/>
      <c r="D56" s="367">
        <f t="shared" si="12"/>
        <v>7108</v>
      </c>
      <c r="E56" s="367">
        <v>3608</v>
      </c>
      <c r="F56" s="367">
        <v>3500</v>
      </c>
      <c r="G56" s="346"/>
      <c r="H56" s="368">
        <f t="shared" si="13"/>
        <v>4459</v>
      </c>
      <c r="I56" s="367">
        <v>2347</v>
      </c>
      <c r="J56" s="367">
        <v>2112</v>
      </c>
      <c r="K56" s="346"/>
      <c r="L56" s="368">
        <f t="shared" si="14"/>
        <v>13711</v>
      </c>
      <c r="M56" s="367">
        <v>7026</v>
      </c>
      <c r="N56" s="367">
        <v>6685</v>
      </c>
      <c r="O56" s="367"/>
      <c r="P56" s="331"/>
      <c r="Q56" s="331" t="s">
        <v>46</v>
      </c>
      <c r="R56" s="362"/>
      <c r="S56" s="367">
        <f t="shared" si="15"/>
        <v>14211</v>
      </c>
      <c r="T56" s="367">
        <v>6957</v>
      </c>
      <c r="U56" s="367">
        <v>7254</v>
      </c>
      <c r="V56" s="346"/>
      <c r="W56" s="368">
        <f t="shared" si="16"/>
        <v>9852</v>
      </c>
      <c r="X56" s="367">
        <v>4903</v>
      </c>
      <c r="Y56" s="367">
        <v>4949</v>
      </c>
      <c r="Z56" s="346"/>
      <c r="AA56" s="368">
        <f t="shared" si="17"/>
        <v>9097</v>
      </c>
      <c r="AB56" s="367">
        <v>4651</v>
      </c>
      <c r="AC56" s="367">
        <v>4446</v>
      </c>
      <c r="AD56" s="367"/>
    </row>
    <row r="57" spans="1:30" ht="10.5" customHeight="1">
      <c r="A57" s="331"/>
      <c r="B57" s="331" t="s">
        <v>47</v>
      </c>
      <c r="C57" s="362"/>
      <c r="D57" s="367">
        <f t="shared" si="12"/>
        <v>8148</v>
      </c>
      <c r="E57" s="367">
        <v>4086</v>
      </c>
      <c r="F57" s="367">
        <v>4062</v>
      </c>
      <c r="G57" s="346"/>
      <c r="H57" s="368">
        <f t="shared" si="13"/>
        <v>4888</v>
      </c>
      <c r="I57" s="367">
        <v>2543</v>
      </c>
      <c r="J57" s="367">
        <v>2345</v>
      </c>
      <c r="K57" s="346"/>
      <c r="L57" s="368">
        <f t="shared" si="14"/>
        <v>15568</v>
      </c>
      <c r="M57" s="367">
        <v>7874</v>
      </c>
      <c r="N57" s="367">
        <v>7694</v>
      </c>
      <c r="O57" s="367"/>
      <c r="P57" s="331"/>
      <c r="Q57" s="331" t="s">
        <v>47</v>
      </c>
      <c r="R57" s="362"/>
      <c r="S57" s="367">
        <f t="shared" si="15"/>
        <v>15854</v>
      </c>
      <c r="T57" s="367">
        <v>7829</v>
      </c>
      <c r="U57" s="367">
        <v>8025</v>
      </c>
      <c r="V57" s="346"/>
      <c r="W57" s="368">
        <f t="shared" si="16"/>
        <v>10379</v>
      </c>
      <c r="X57" s="367">
        <v>5132</v>
      </c>
      <c r="Y57" s="367">
        <v>5247</v>
      </c>
      <c r="Z57" s="346"/>
      <c r="AA57" s="368">
        <f t="shared" si="17"/>
        <v>9660</v>
      </c>
      <c r="AB57" s="367">
        <v>4760</v>
      </c>
      <c r="AC57" s="367">
        <v>4900</v>
      </c>
      <c r="AD57" s="367"/>
    </row>
    <row r="58" spans="1:30" ht="10.5" customHeight="1">
      <c r="A58" s="331"/>
      <c r="B58" s="331" t="s">
        <v>48</v>
      </c>
      <c r="C58" s="362"/>
      <c r="D58" s="367">
        <f t="shared" si="12"/>
        <v>7065</v>
      </c>
      <c r="E58" s="367">
        <v>3470</v>
      </c>
      <c r="F58" s="367">
        <v>3595</v>
      </c>
      <c r="G58" s="346"/>
      <c r="H58" s="368">
        <f t="shared" si="13"/>
        <v>4346</v>
      </c>
      <c r="I58" s="367">
        <v>2202</v>
      </c>
      <c r="J58" s="367">
        <v>2144</v>
      </c>
      <c r="K58" s="346"/>
      <c r="L58" s="368">
        <f t="shared" si="14"/>
        <v>14831</v>
      </c>
      <c r="M58" s="367">
        <v>7397</v>
      </c>
      <c r="N58" s="367">
        <v>7434</v>
      </c>
      <c r="O58" s="367"/>
      <c r="P58" s="331"/>
      <c r="Q58" s="331" t="s">
        <v>48</v>
      </c>
      <c r="R58" s="362"/>
      <c r="S58" s="367">
        <f t="shared" si="15"/>
        <v>14131</v>
      </c>
      <c r="T58" s="367">
        <v>7042</v>
      </c>
      <c r="U58" s="367">
        <v>7089</v>
      </c>
      <c r="V58" s="346"/>
      <c r="W58" s="368">
        <f t="shared" si="16"/>
        <v>8642</v>
      </c>
      <c r="X58" s="367">
        <v>4130</v>
      </c>
      <c r="Y58" s="367">
        <v>4512</v>
      </c>
      <c r="Z58" s="346"/>
      <c r="AA58" s="368">
        <f t="shared" si="17"/>
        <v>9193</v>
      </c>
      <c r="AB58" s="367">
        <v>4300</v>
      </c>
      <c r="AC58" s="367">
        <v>4893</v>
      </c>
      <c r="AD58" s="367"/>
    </row>
    <row r="59" spans="1:30" ht="10.5" customHeight="1">
      <c r="A59" s="331"/>
      <c r="B59" s="331" t="s">
        <v>49</v>
      </c>
      <c r="C59" s="362"/>
      <c r="D59" s="367">
        <f t="shared" si="12"/>
        <v>6074</v>
      </c>
      <c r="E59" s="367">
        <v>2793</v>
      </c>
      <c r="F59" s="367">
        <v>3281</v>
      </c>
      <c r="G59" s="346"/>
      <c r="H59" s="368">
        <f t="shared" si="13"/>
        <v>3781</v>
      </c>
      <c r="I59" s="367">
        <v>1744</v>
      </c>
      <c r="J59" s="367">
        <v>2037</v>
      </c>
      <c r="K59" s="346"/>
      <c r="L59" s="368">
        <f t="shared" si="14"/>
        <v>12280</v>
      </c>
      <c r="M59" s="367">
        <v>5834</v>
      </c>
      <c r="N59" s="367">
        <v>6446</v>
      </c>
      <c r="O59" s="367"/>
      <c r="P59" s="331"/>
      <c r="Q59" s="331" t="s">
        <v>49</v>
      </c>
      <c r="R59" s="362"/>
      <c r="S59" s="367">
        <f t="shared" si="15"/>
        <v>11015</v>
      </c>
      <c r="T59" s="367">
        <v>5453</v>
      </c>
      <c r="U59" s="367">
        <v>5562</v>
      </c>
      <c r="V59" s="346"/>
      <c r="W59" s="368">
        <f t="shared" si="16"/>
        <v>6818</v>
      </c>
      <c r="X59" s="367">
        <v>3157</v>
      </c>
      <c r="Y59" s="367">
        <v>3661</v>
      </c>
      <c r="Z59" s="346"/>
      <c r="AA59" s="368">
        <f t="shared" si="17"/>
        <v>7412</v>
      </c>
      <c r="AB59" s="367">
        <v>3675</v>
      </c>
      <c r="AC59" s="367">
        <v>3737</v>
      </c>
      <c r="AD59" s="367"/>
    </row>
    <row r="60" spans="1:30" ht="10.5" customHeight="1">
      <c r="A60" s="331"/>
      <c r="B60" s="331" t="s">
        <v>50</v>
      </c>
      <c r="C60" s="362"/>
      <c r="D60" s="367">
        <f t="shared" si="12"/>
        <v>5556</v>
      </c>
      <c r="E60" s="367">
        <v>2417</v>
      </c>
      <c r="F60" s="367">
        <v>3139</v>
      </c>
      <c r="G60" s="346"/>
      <c r="H60" s="368">
        <f t="shared" si="13"/>
        <v>3500</v>
      </c>
      <c r="I60" s="367">
        <v>1559</v>
      </c>
      <c r="J60" s="367">
        <v>1941</v>
      </c>
      <c r="K60" s="346"/>
      <c r="L60" s="368">
        <f t="shared" si="14"/>
        <v>10174</v>
      </c>
      <c r="M60" s="367">
        <v>4814</v>
      </c>
      <c r="N60" s="367">
        <v>5360</v>
      </c>
      <c r="O60" s="367"/>
      <c r="P60" s="331"/>
      <c r="Q60" s="331" t="s">
        <v>50</v>
      </c>
      <c r="R60" s="362"/>
      <c r="S60" s="367">
        <f t="shared" si="15"/>
        <v>8346</v>
      </c>
      <c r="T60" s="367">
        <v>4041</v>
      </c>
      <c r="U60" s="367">
        <v>4305</v>
      </c>
      <c r="V60" s="346"/>
      <c r="W60" s="368">
        <f t="shared" si="16"/>
        <v>5804</v>
      </c>
      <c r="X60" s="367">
        <v>2713</v>
      </c>
      <c r="Y60" s="367">
        <v>3091</v>
      </c>
      <c r="Z60" s="346"/>
      <c r="AA60" s="368">
        <f t="shared" si="17"/>
        <v>5898</v>
      </c>
      <c r="AB60" s="367">
        <v>2866</v>
      </c>
      <c r="AC60" s="367">
        <v>3032</v>
      </c>
      <c r="AD60" s="367"/>
    </row>
    <row r="61" spans="1:30" ht="10.5" customHeight="1">
      <c r="A61" s="331"/>
      <c r="B61" s="331" t="s">
        <v>51</v>
      </c>
      <c r="C61" s="362"/>
      <c r="D61" s="367">
        <f t="shared" si="12"/>
        <v>4565</v>
      </c>
      <c r="E61" s="367">
        <v>1990</v>
      </c>
      <c r="F61" s="367">
        <v>2575</v>
      </c>
      <c r="G61" s="346"/>
      <c r="H61" s="368">
        <f t="shared" si="13"/>
        <v>2769</v>
      </c>
      <c r="I61" s="367">
        <v>1175</v>
      </c>
      <c r="J61" s="367">
        <v>1594</v>
      </c>
      <c r="K61" s="346"/>
      <c r="L61" s="368">
        <f t="shared" si="14"/>
        <v>7062</v>
      </c>
      <c r="M61" s="367">
        <v>3096</v>
      </c>
      <c r="N61" s="367">
        <v>3966</v>
      </c>
      <c r="O61" s="367"/>
      <c r="P61" s="331"/>
      <c r="Q61" s="331" t="s">
        <v>51</v>
      </c>
      <c r="R61" s="362"/>
      <c r="S61" s="367">
        <f t="shared" si="15"/>
        <v>5829</v>
      </c>
      <c r="T61" s="367">
        <v>2582</v>
      </c>
      <c r="U61" s="367">
        <v>3247</v>
      </c>
      <c r="V61" s="346"/>
      <c r="W61" s="368">
        <f t="shared" si="16"/>
        <v>4224</v>
      </c>
      <c r="X61" s="367">
        <v>1854</v>
      </c>
      <c r="Y61" s="367">
        <v>2370</v>
      </c>
      <c r="Z61" s="346"/>
      <c r="AA61" s="368">
        <f t="shared" si="17"/>
        <v>4075</v>
      </c>
      <c r="AB61" s="367">
        <v>1798</v>
      </c>
      <c r="AC61" s="367">
        <v>2277</v>
      </c>
      <c r="AD61" s="367"/>
    </row>
    <row r="62" spans="1:30" ht="10.5" customHeight="1">
      <c r="A62" s="331"/>
      <c r="B62" s="331" t="s">
        <v>52</v>
      </c>
      <c r="C62" s="362"/>
      <c r="D62" s="367">
        <f t="shared" si="12"/>
        <v>2951</v>
      </c>
      <c r="E62" s="367">
        <v>982</v>
      </c>
      <c r="F62" s="367">
        <v>1969</v>
      </c>
      <c r="G62" s="346"/>
      <c r="H62" s="368">
        <f t="shared" si="13"/>
        <v>1695</v>
      </c>
      <c r="I62" s="367">
        <v>568</v>
      </c>
      <c r="J62" s="367">
        <v>1127</v>
      </c>
      <c r="K62" s="346"/>
      <c r="L62" s="368">
        <f t="shared" si="14"/>
        <v>4216</v>
      </c>
      <c r="M62" s="367">
        <v>1447</v>
      </c>
      <c r="N62" s="367">
        <v>2769</v>
      </c>
      <c r="O62" s="367"/>
      <c r="P62" s="331"/>
      <c r="Q62" s="331" t="s">
        <v>52</v>
      </c>
      <c r="R62" s="362"/>
      <c r="S62" s="367">
        <f t="shared" si="15"/>
        <v>3253</v>
      </c>
      <c r="T62" s="367">
        <v>1156</v>
      </c>
      <c r="U62" s="367">
        <v>2097</v>
      </c>
      <c r="V62" s="346"/>
      <c r="W62" s="368">
        <f t="shared" si="16"/>
        <v>2318</v>
      </c>
      <c r="X62" s="367">
        <v>860</v>
      </c>
      <c r="Y62" s="367">
        <v>1458</v>
      </c>
      <c r="Z62" s="346"/>
      <c r="AA62" s="368">
        <f t="shared" si="17"/>
        <v>2286</v>
      </c>
      <c r="AB62" s="367">
        <v>838</v>
      </c>
      <c r="AC62" s="367">
        <v>1448</v>
      </c>
      <c r="AD62" s="367"/>
    </row>
    <row r="63" spans="1:30" ht="10.5" customHeight="1">
      <c r="A63" s="331"/>
      <c r="B63" s="331" t="s">
        <v>56</v>
      </c>
      <c r="C63" s="362"/>
      <c r="D63" s="367">
        <f t="shared" si="12"/>
        <v>1415</v>
      </c>
      <c r="E63" s="367">
        <v>460</v>
      </c>
      <c r="F63" s="367">
        <v>955</v>
      </c>
      <c r="G63" s="346"/>
      <c r="H63" s="368">
        <f t="shared" si="13"/>
        <v>817</v>
      </c>
      <c r="I63" s="367">
        <v>267</v>
      </c>
      <c r="J63" s="367">
        <v>550</v>
      </c>
      <c r="K63" s="346"/>
      <c r="L63" s="368">
        <f t="shared" si="14"/>
        <v>2200</v>
      </c>
      <c r="M63" s="367">
        <v>645</v>
      </c>
      <c r="N63" s="367">
        <v>1555</v>
      </c>
      <c r="O63" s="367"/>
      <c r="P63" s="331"/>
      <c r="Q63" s="331" t="s">
        <v>56</v>
      </c>
      <c r="R63" s="362"/>
      <c r="S63" s="367">
        <f t="shared" si="15"/>
        <v>1588</v>
      </c>
      <c r="T63" s="367">
        <v>474</v>
      </c>
      <c r="U63" s="367">
        <v>1114</v>
      </c>
      <c r="V63" s="346"/>
      <c r="W63" s="368">
        <f t="shared" si="16"/>
        <v>1229</v>
      </c>
      <c r="X63" s="367">
        <v>380</v>
      </c>
      <c r="Y63" s="367">
        <v>849</v>
      </c>
      <c r="Z63" s="346"/>
      <c r="AA63" s="368">
        <f t="shared" si="17"/>
        <v>1167</v>
      </c>
      <c r="AB63" s="367">
        <v>370</v>
      </c>
      <c r="AC63" s="367">
        <v>797</v>
      </c>
      <c r="AD63" s="367"/>
    </row>
    <row r="64" spans="1:30" ht="10.5" customHeight="1">
      <c r="A64" s="331"/>
      <c r="B64" s="331" t="s">
        <v>10</v>
      </c>
      <c r="C64" s="362"/>
      <c r="D64" s="367">
        <f t="shared" si="12"/>
        <v>708</v>
      </c>
      <c r="E64" s="367">
        <v>210</v>
      </c>
      <c r="F64" s="367">
        <v>498</v>
      </c>
      <c r="G64" s="346"/>
      <c r="H64" s="368">
        <f t="shared" si="13"/>
        <v>366</v>
      </c>
      <c r="I64" s="367">
        <v>93</v>
      </c>
      <c r="J64" s="367">
        <v>273</v>
      </c>
      <c r="K64" s="346"/>
      <c r="L64" s="368">
        <f t="shared" si="14"/>
        <v>1279</v>
      </c>
      <c r="M64" s="367">
        <v>306</v>
      </c>
      <c r="N64" s="367">
        <v>973</v>
      </c>
      <c r="O64" s="367"/>
      <c r="P64" s="331"/>
      <c r="Q64" s="331" t="s">
        <v>10</v>
      </c>
      <c r="R64" s="362"/>
      <c r="S64" s="367">
        <f t="shared" si="15"/>
        <v>903</v>
      </c>
      <c r="T64" s="367">
        <v>227</v>
      </c>
      <c r="U64" s="367">
        <v>676</v>
      </c>
      <c r="V64" s="346"/>
      <c r="W64" s="368">
        <f t="shared" si="16"/>
        <v>818</v>
      </c>
      <c r="X64" s="367">
        <v>176</v>
      </c>
      <c r="Y64" s="367">
        <v>642</v>
      </c>
      <c r="Z64" s="346"/>
      <c r="AA64" s="368">
        <f t="shared" si="17"/>
        <v>728</v>
      </c>
      <c r="AB64" s="367">
        <v>157</v>
      </c>
      <c r="AC64" s="367">
        <v>571</v>
      </c>
      <c r="AD64" s="367"/>
    </row>
    <row r="65" spans="1:30" ht="9.75" customHeight="1">
      <c r="A65" s="331"/>
      <c r="B65" s="332" t="s">
        <v>17</v>
      </c>
      <c r="C65" s="362"/>
      <c r="D65" s="346"/>
      <c r="E65" s="346"/>
      <c r="F65" s="346"/>
      <c r="G65" s="346"/>
      <c r="H65" s="366"/>
      <c r="I65" s="346"/>
      <c r="J65" s="346"/>
      <c r="K65" s="346"/>
      <c r="L65" s="366"/>
      <c r="M65" s="346"/>
      <c r="N65" s="346"/>
      <c r="O65" s="346"/>
      <c r="P65" s="331"/>
      <c r="Q65" s="332" t="s">
        <v>17</v>
      </c>
      <c r="R65" s="362"/>
      <c r="S65" s="346"/>
      <c r="T65" s="346"/>
      <c r="U65" s="346"/>
      <c r="V65" s="346"/>
      <c r="W65" s="366"/>
      <c r="X65" s="346"/>
      <c r="Y65" s="346"/>
      <c r="Z65" s="346"/>
      <c r="AA65" s="366"/>
      <c r="AB65" s="346"/>
      <c r="AC65" s="346"/>
      <c r="AD65" s="346"/>
    </row>
    <row r="66" spans="1:30" ht="10.5" customHeight="1">
      <c r="A66" s="331"/>
      <c r="B66" s="345" t="s">
        <v>53</v>
      </c>
      <c r="C66" s="362"/>
      <c r="D66" s="368">
        <f>SUM(E66:F66)</f>
        <v>12675</v>
      </c>
      <c r="E66" s="367">
        <f>SUM(E46:E48)</f>
        <v>6426</v>
      </c>
      <c r="F66" s="367">
        <f>SUM(F46:F48)</f>
        <v>6249</v>
      </c>
      <c r="G66" s="346"/>
      <c r="H66" s="368">
        <f>SUM(I66:J66)</f>
        <v>7290</v>
      </c>
      <c r="I66" s="367">
        <f>SUM(I46:I48)</f>
        <v>3701</v>
      </c>
      <c r="J66" s="367">
        <f>SUM(J46:J48)</f>
        <v>3589</v>
      </c>
      <c r="K66" s="346"/>
      <c r="L66" s="368">
        <f>SUM(M66:N66)</f>
        <v>31828</v>
      </c>
      <c r="M66" s="367">
        <f>SUM(M46:M48)</f>
        <v>16323</v>
      </c>
      <c r="N66" s="367">
        <f>SUM(N46:N48)</f>
        <v>15505</v>
      </c>
      <c r="O66" s="367"/>
      <c r="P66" s="331"/>
      <c r="Q66" s="345" t="s">
        <v>53</v>
      </c>
      <c r="R66" s="362"/>
      <c r="S66" s="368">
        <f>SUM(T66:U66)</f>
        <v>36023</v>
      </c>
      <c r="T66" s="367">
        <f>SUM(T46:T48)</f>
        <v>18452</v>
      </c>
      <c r="U66" s="367">
        <f>SUM(U46:U48)</f>
        <v>17571</v>
      </c>
      <c r="V66" s="346"/>
      <c r="W66" s="368">
        <f>SUM(X66:Y66)</f>
        <v>24738</v>
      </c>
      <c r="X66" s="367">
        <f>SUM(X46:X48)</f>
        <v>12704</v>
      </c>
      <c r="Y66" s="367">
        <f>SUM(Y46:Y48)</f>
        <v>12034</v>
      </c>
      <c r="Z66" s="346"/>
      <c r="AA66" s="368">
        <f>SUM(AB66:AC66)</f>
        <v>23805</v>
      </c>
      <c r="AB66" s="367">
        <f>SUM(AB46:AB48)</f>
        <v>12030</v>
      </c>
      <c r="AC66" s="367">
        <f>SUM(AC46:AC48)</f>
        <v>11775</v>
      </c>
      <c r="AD66" s="367"/>
    </row>
    <row r="67" spans="1:30" ht="10.5" customHeight="1">
      <c r="A67" s="331"/>
      <c r="B67" s="331" t="s">
        <v>54</v>
      </c>
      <c r="C67" s="362"/>
      <c r="D67" s="368">
        <f>SUM(E67:F67)</f>
        <v>69649</v>
      </c>
      <c r="E67" s="367">
        <f>SUM(E49:E58)</f>
        <v>34516</v>
      </c>
      <c r="F67" s="367">
        <f>SUM(F49:F58)</f>
        <v>35133</v>
      </c>
      <c r="G67" s="346"/>
      <c r="H67" s="368">
        <f>SUM(I67:J67)</f>
        <v>42244</v>
      </c>
      <c r="I67" s="367">
        <f>SUM(I49:I58)</f>
        <v>21612</v>
      </c>
      <c r="J67" s="367">
        <f>SUM(J49:J58)</f>
        <v>20632</v>
      </c>
      <c r="K67" s="346"/>
      <c r="L67" s="368">
        <f>SUM(M67:N67)</f>
        <v>143149</v>
      </c>
      <c r="M67" s="367">
        <f>SUM(M49:M58)</f>
        <v>72591</v>
      </c>
      <c r="N67" s="367">
        <f>SUM(N49:N58)</f>
        <v>70558</v>
      </c>
      <c r="O67" s="367"/>
      <c r="P67" s="331"/>
      <c r="Q67" s="331" t="s">
        <v>54</v>
      </c>
      <c r="R67" s="362"/>
      <c r="S67" s="368">
        <f>SUM(T67:U67)</f>
        <v>146465</v>
      </c>
      <c r="T67" s="367">
        <f>SUM(T49:T58)</f>
        <v>73309</v>
      </c>
      <c r="U67" s="367">
        <f>SUM(U49:U58)</f>
        <v>73156</v>
      </c>
      <c r="V67" s="346"/>
      <c r="W67" s="368">
        <f>SUM(X67:Y67)</f>
        <v>108024</v>
      </c>
      <c r="X67" s="367">
        <f>SUM(X49:X58)</f>
        <v>53542</v>
      </c>
      <c r="Y67" s="367">
        <f>SUM(Y49:Y58)</f>
        <v>54482</v>
      </c>
      <c r="Z67" s="346"/>
      <c r="AA67" s="368">
        <f>SUM(AB67:AC67)</f>
        <v>109309</v>
      </c>
      <c r="AB67" s="367">
        <f>SUM(AB49:AB58)</f>
        <v>56390</v>
      </c>
      <c r="AC67" s="367">
        <f>SUM(AC49:AC58)</f>
        <v>52919</v>
      </c>
      <c r="AD67" s="367"/>
    </row>
    <row r="68" spans="1:30" ht="10.5" customHeight="1">
      <c r="A68" s="331"/>
      <c r="B68" s="331" t="s">
        <v>55</v>
      </c>
      <c r="C68" s="362"/>
      <c r="D68" s="368">
        <f>SUM(E68:F68)</f>
        <v>21269</v>
      </c>
      <c r="E68" s="367">
        <f>SUM(E59:E64)</f>
        <v>8852</v>
      </c>
      <c r="F68" s="367">
        <f>SUM(F59:F64)</f>
        <v>12417</v>
      </c>
      <c r="G68" s="346"/>
      <c r="H68" s="368">
        <f>SUM(I68:J68)</f>
        <v>12928</v>
      </c>
      <c r="I68" s="367">
        <f>SUM(I59:I64)</f>
        <v>5406</v>
      </c>
      <c r="J68" s="367">
        <f>SUM(J59:J64)</f>
        <v>7522</v>
      </c>
      <c r="K68" s="346"/>
      <c r="L68" s="368">
        <f>SUM(M68:N68)</f>
        <v>37211</v>
      </c>
      <c r="M68" s="367">
        <f>SUM(M59:M64)</f>
        <v>16142</v>
      </c>
      <c r="N68" s="367">
        <f>SUM(N59:N64)</f>
        <v>21069</v>
      </c>
      <c r="O68" s="367"/>
      <c r="P68" s="331"/>
      <c r="Q68" s="331" t="s">
        <v>55</v>
      </c>
      <c r="R68" s="362"/>
      <c r="S68" s="368">
        <f>SUM(T68:U68)</f>
        <v>30934</v>
      </c>
      <c r="T68" s="367">
        <f>SUM(T59:T64)</f>
        <v>13933</v>
      </c>
      <c r="U68" s="367">
        <f>SUM(U59:U64)</f>
        <v>17001</v>
      </c>
      <c r="V68" s="346"/>
      <c r="W68" s="368">
        <f>SUM(X68:Y68)</f>
        <v>21211</v>
      </c>
      <c r="X68" s="367">
        <f>SUM(X59:X64)</f>
        <v>9140</v>
      </c>
      <c r="Y68" s="367">
        <f>SUM(Y59:Y64)</f>
        <v>12071</v>
      </c>
      <c r="Z68" s="346"/>
      <c r="AA68" s="368">
        <f>SUM(AB68:AC68)</f>
        <v>21566</v>
      </c>
      <c r="AB68" s="367">
        <f>SUM(AB59:AB64)</f>
        <v>9704</v>
      </c>
      <c r="AC68" s="367">
        <f>SUM(AC59:AC64)</f>
        <v>11862</v>
      </c>
      <c r="AD68" s="367"/>
    </row>
    <row r="69" spans="1:30" ht="9.75" customHeight="1">
      <c r="A69" s="331"/>
      <c r="B69" s="332" t="s">
        <v>77</v>
      </c>
      <c r="C69" s="362"/>
      <c r="D69" s="346"/>
      <c r="E69" s="346"/>
      <c r="F69" s="346"/>
      <c r="G69" s="339"/>
      <c r="H69" s="366"/>
      <c r="I69" s="346"/>
      <c r="J69" s="346"/>
      <c r="K69" s="346"/>
      <c r="L69" s="366"/>
      <c r="M69" s="346"/>
      <c r="N69" s="346"/>
      <c r="O69" s="346"/>
      <c r="P69" s="331"/>
      <c r="Q69" s="332" t="s">
        <v>77</v>
      </c>
      <c r="R69" s="362"/>
      <c r="S69" s="346"/>
      <c r="T69" s="346"/>
      <c r="U69" s="346"/>
      <c r="V69" s="339"/>
      <c r="W69" s="366"/>
      <c r="X69" s="346"/>
      <c r="Y69" s="346"/>
      <c r="Z69" s="346"/>
      <c r="AA69" s="366"/>
      <c r="AB69" s="346"/>
      <c r="AC69" s="346"/>
      <c r="AD69" s="346"/>
    </row>
    <row r="70" spans="1:30" ht="10.5" customHeight="1">
      <c r="A70" s="331"/>
      <c r="B70" s="345" t="s">
        <v>53</v>
      </c>
      <c r="C70" s="362"/>
      <c r="D70" s="364">
        <f>ROUND(D66/D44*100,1)</f>
        <v>12.1</v>
      </c>
      <c r="E70" s="339">
        <f t="shared" ref="E70:F72" si="18">E66/E$44*100</f>
        <v>12.687569104406887</v>
      </c>
      <c r="F70" s="339">
        <f t="shared" si="18"/>
        <v>11.551045305828204</v>
      </c>
      <c r="G70" s="339"/>
      <c r="H70" s="364">
        <f>ROUND(H66/H44*100,1)</f>
        <v>11.6</v>
      </c>
      <c r="I70" s="339">
        <f t="shared" ref="I70:J72" si="19">I66/I$44*100</f>
        <v>11.891527166404266</v>
      </c>
      <c r="J70" s="339">
        <f t="shared" si="19"/>
        <v>11.250078364992792</v>
      </c>
      <c r="K70" s="346"/>
      <c r="L70" s="364">
        <f>ROUND(L66/L44*100,1)</f>
        <v>14.8</v>
      </c>
      <c r="M70" s="339">
        <f t="shared" ref="M70:N72" si="20">M66/M$44*100</f>
        <v>15.287286349800983</v>
      </c>
      <c r="N70" s="339">
        <f t="shared" si="20"/>
        <v>14.369653664006821</v>
      </c>
      <c r="O70" s="339"/>
      <c r="P70" s="331"/>
      <c r="Q70" s="345" t="s">
        <v>53</v>
      </c>
      <c r="R70" s="362"/>
      <c r="S70" s="364">
        <f>ROUND(S66/S44*100,1)</f>
        <v>16.8</v>
      </c>
      <c r="T70" s="339">
        <f t="shared" ref="T70:U72" si="21">T66/T$44*100</f>
        <v>17.301291127134295</v>
      </c>
      <c r="U70" s="339">
        <f t="shared" si="21"/>
        <v>16.250936433506286</v>
      </c>
      <c r="V70" s="339"/>
      <c r="W70" s="364">
        <f>ROUND(W66/W44*100,1)</f>
        <v>15.9</v>
      </c>
      <c r="X70" s="339">
        <f t="shared" ref="X70:Y72" si="22">X66/X$44*100</f>
        <v>16.534131580659857</v>
      </c>
      <c r="Y70" s="339">
        <f t="shared" si="22"/>
        <v>15.210192370889054</v>
      </c>
      <c r="Z70" s="346"/>
      <c r="AA70" s="364">
        <f>ROUND(AA66/AA44*100,1)</f>
        <v>15.2</v>
      </c>
      <c r="AB70" s="339">
        <f t="shared" ref="AB70:AC72" si="23">AB66/AB$44*100</f>
        <v>15.188243314900388</v>
      </c>
      <c r="AC70" s="339">
        <f t="shared" si="23"/>
        <v>15.309505545226424</v>
      </c>
      <c r="AD70" s="339"/>
    </row>
    <row r="71" spans="1:30" ht="10.5" customHeight="1">
      <c r="A71" s="331"/>
      <c r="B71" s="331" t="s">
        <v>54</v>
      </c>
      <c r="C71" s="362"/>
      <c r="D71" s="364">
        <f>ROUND(D67/D44*100,1)</f>
        <v>66.5</v>
      </c>
      <c r="E71" s="339">
        <f t="shared" si="18"/>
        <v>68.148791660085294</v>
      </c>
      <c r="F71" s="339">
        <f t="shared" si="18"/>
        <v>64.942050684855545</v>
      </c>
      <c r="G71" s="339"/>
      <c r="H71" s="364">
        <f>ROUND(H67/H44*100,1)</f>
        <v>67</v>
      </c>
      <c r="I71" s="339">
        <f t="shared" si="19"/>
        <v>69.440606625325316</v>
      </c>
      <c r="J71" s="339">
        <f t="shared" si="19"/>
        <v>64.673061250078362</v>
      </c>
      <c r="K71" s="346"/>
      <c r="L71" s="364">
        <f>ROUND(L67/L44*100,1)</f>
        <v>66.7</v>
      </c>
      <c r="M71" s="339">
        <f t="shared" si="20"/>
        <v>67.985015218918292</v>
      </c>
      <c r="N71" s="339">
        <f t="shared" si="20"/>
        <v>65.391423619799625</v>
      </c>
      <c r="O71" s="339"/>
      <c r="P71" s="331"/>
      <c r="Q71" s="331" t="s">
        <v>54</v>
      </c>
      <c r="R71" s="362"/>
      <c r="S71" s="364">
        <f>ROUND(S67/S44*100,1)</f>
        <v>68.2</v>
      </c>
      <c r="T71" s="339">
        <f t="shared" si="21"/>
        <v>68.737283288482999</v>
      </c>
      <c r="U71" s="339">
        <f t="shared" si="21"/>
        <v>67.659979837777357</v>
      </c>
      <c r="V71" s="339"/>
      <c r="W71" s="364">
        <f>ROUND(W67/W44*100,1)</f>
        <v>69.3</v>
      </c>
      <c r="X71" s="339">
        <f t="shared" si="22"/>
        <v>69.684388624975597</v>
      </c>
      <c r="Y71" s="339">
        <f t="shared" si="22"/>
        <v>68.861700245203366</v>
      </c>
      <c r="Z71" s="346"/>
      <c r="AA71" s="364">
        <f>ROUND(AA67/AA44*100,1)</f>
        <v>70</v>
      </c>
      <c r="AB71" s="339">
        <f t="shared" si="23"/>
        <v>71.19410145696034</v>
      </c>
      <c r="AC71" s="339">
        <f t="shared" si="23"/>
        <v>68.803713286440527</v>
      </c>
      <c r="AD71" s="339"/>
    </row>
    <row r="72" spans="1:30" ht="10.5" customHeight="1">
      <c r="A72" s="331"/>
      <c r="B72" s="331" t="s">
        <v>55</v>
      </c>
      <c r="C72" s="362"/>
      <c r="D72" s="364">
        <f>ROUND(D68/D44*100,1)</f>
        <v>20.3</v>
      </c>
      <c r="E72" s="339">
        <f t="shared" si="18"/>
        <v>17.477491707471174</v>
      </c>
      <c r="F72" s="339">
        <f t="shared" si="18"/>
        <v>22.952365108412355</v>
      </c>
      <c r="G72" s="346"/>
      <c r="H72" s="364">
        <f>ROUND(H68/H44*100,1)</f>
        <v>20.5</v>
      </c>
      <c r="I72" s="339">
        <f t="shared" si="19"/>
        <v>17.369790829932846</v>
      </c>
      <c r="J72" s="339">
        <f t="shared" si="19"/>
        <v>23.578459030781769</v>
      </c>
      <c r="K72" s="346"/>
      <c r="L72" s="364">
        <f>ROUND(L68/L44*100,1)</f>
        <v>17.3</v>
      </c>
      <c r="M72" s="339">
        <f t="shared" si="20"/>
        <v>15.117771013814096</v>
      </c>
      <c r="N72" s="339">
        <f t="shared" si="20"/>
        <v>19.526232379681375</v>
      </c>
      <c r="O72" s="339"/>
      <c r="P72" s="331"/>
      <c r="Q72" s="331" t="s">
        <v>55</v>
      </c>
      <c r="R72" s="362"/>
      <c r="S72" s="364">
        <f>ROUND(S68/S44*100,1)</f>
        <v>14.4</v>
      </c>
      <c r="T72" s="339">
        <f t="shared" si="21"/>
        <v>13.064106290611432</v>
      </c>
      <c r="U72" s="339">
        <f t="shared" si="21"/>
        <v>15.723759052190561</v>
      </c>
      <c r="V72" s="346"/>
      <c r="W72" s="364">
        <f>ROUND(W68/W44*100,1)</f>
        <v>13.6</v>
      </c>
      <c r="X72" s="339">
        <f t="shared" si="22"/>
        <v>11.895620485455847</v>
      </c>
      <c r="Y72" s="339">
        <f t="shared" si="22"/>
        <v>15.256957961525822</v>
      </c>
      <c r="Z72" s="346"/>
      <c r="AA72" s="364">
        <f>ROUND(AA68/AA44*100,1)</f>
        <v>13.8</v>
      </c>
      <c r="AB72" s="339">
        <f t="shared" si="23"/>
        <v>12.251597101229706</v>
      </c>
      <c r="AC72" s="339">
        <f t="shared" si="23"/>
        <v>15.422620363267589</v>
      </c>
      <c r="AD72" s="339"/>
    </row>
    <row r="73" spans="1:30" ht="3" customHeight="1">
      <c r="A73" s="331"/>
      <c r="B73" s="331"/>
      <c r="C73" s="362"/>
      <c r="D73" s="346"/>
      <c r="E73" s="346"/>
      <c r="F73" s="346"/>
      <c r="G73" s="346"/>
      <c r="H73" s="366"/>
      <c r="I73" s="346"/>
      <c r="J73" s="346"/>
      <c r="K73" s="346"/>
      <c r="L73" s="366"/>
      <c r="M73" s="346"/>
      <c r="N73" s="346"/>
      <c r="O73" s="346"/>
      <c r="P73" s="331"/>
      <c r="Q73" s="331"/>
      <c r="R73" s="362"/>
      <c r="S73" s="346"/>
      <c r="T73" s="346"/>
      <c r="U73" s="346"/>
      <c r="V73" s="346"/>
      <c r="W73" s="366"/>
      <c r="X73" s="346"/>
      <c r="Y73" s="346"/>
      <c r="Z73" s="346"/>
      <c r="AA73" s="366"/>
      <c r="AB73" s="346"/>
      <c r="AC73" s="346"/>
      <c r="AD73" s="346"/>
    </row>
    <row r="74" spans="1:30" ht="10.5" customHeight="1">
      <c r="A74" s="331"/>
      <c r="B74" s="341" t="s">
        <v>22</v>
      </c>
      <c r="C74" s="362"/>
      <c r="D74" s="339">
        <v>43.7</v>
      </c>
      <c r="E74" s="339">
        <v>42.4</v>
      </c>
      <c r="F74" s="339">
        <v>44.9</v>
      </c>
      <c r="G74" s="346"/>
      <c r="H74" s="364">
        <v>44</v>
      </c>
      <c r="I74" s="339">
        <v>42.7</v>
      </c>
      <c r="J74" s="339">
        <v>45.3</v>
      </c>
      <c r="K74" s="346"/>
      <c r="L74" s="364">
        <v>41.4</v>
      </c>
      <c r="M74" s="339">
        <v>40.4</v>
      </c>
      <c r="N74" s="339">
        <v>42.5</v>
      </c>
      <c r="O74" s="339"/>
      <c r="P74" s="331"/>
      <c r="Q74" s="341" t="s">
        <v>22</v>
      </c>
      <c r="R74" s="362"/>
      <c r="S74" s="339">
        <v>39.700000000000003</v>
      </c>
      <c r="T74" s="339">
        <v>38.799999999999997</v>
      </c>
      <c r="U74" s="339">
        <v>40.5</v>
      </c>
      <c r="V74" s="346"/>
      <c r="W74" s="364">
        <v>39.200000000000003</v>
      </c>
      <c r="X74" s="339">
        <v>38.200000000000003</v>
      </c>
      <c r="Y74" s="339">
        <v>40.1</v>
      </c>
      <c r="Z74" s="346"/>
      <c r="AA74" s="364">
        <v>39</v>
      </c>
      <c r="AB74" s="339">
        <v>38</v>
      </c>
      <c r="AC74" s="339">
        <v>40.1</v>
      </c>
      <c r="AD74" s="339"/>
    </row>
    <row r="75" spans="1:30" ht="10.5" customHeight="1">
      <c r="A75" s="331"/>
      <c r="B75" s="407" t="s">
        <v>7</v>
      </c>
      <c r="C75" s="362"/>
      <c r="D75" s="339">
        <v>43.5</v>
      </c>
      <c r="E75" s="339">
        <v>42.2</v>
      </c>
      <c r="F75" s="339">
        <v>44.7</v>
      </c>
      <c r="G75" s="346"/>
      <c r="H75" s="364">
        <v>44.1</v>
      </c>
      <c r="I75" s="339">
        <v>42.8</v>
      </c>
      <c r="J75" s="339">
        <v>45.5</v>
      </c>
      <c r="K75" s="346"/>
      <c r="L75" s="364">
        <v>40.1</v>
      </c>
      <c r="M75" s="339">
        <v>39.299999999999997</v>
      </c>
      <c r="N75" s="339">
        <v>41.1</v>
      </c>
      <c r="O75" s="339"/>
      <c r="P75" s="331"/>
      <c r="Q75" s="407" t="s">
        <v>7</v>
      </c>
      <c r="R75" s="362"/>
      <c r="S75" s="339">
        <v>38.700000000000003</v>
      </c>
      <c r="T75" s="339">
        <v>37.9</v>
      </c>
      <c r="U75" s="339">
        <v>39.4</v>
      </c>
      <c r="V75" s="346"/>
      <c r="W75" s="364">
        <v>37.799999999999997</v>
      </c>
      <c r="X75" s="339">
        <v>37.200000000000003</v>
      </c>
      <c r="Y75" s="339">
        <v>38.5</v>
      </c>
      <c r="Z75" s="346"/>
      <c r="AA75" s="364">
        <v>37</v>
      </c>
      <c r="AB75" s="339">
        <v>36</v>
      </c>
      <c r="AC75" s="339">
        <v>38</v>
      </c>
      <c r="AD75" s="339"/>
    </row>
    <row r="76" spans="1:30" ht="3" customHeight="1">
      <c r="A76" s="391"/>
      <c r="B76" s="391"/>
      <c r="C76" s="390"/>
      <c r="D76" s="388"/>
      <c r="E76" s="388"/>
      <c r="F76" s="388"/>
      <c r="G76" s="388"/>
      <c r="H76" s="389"/>
      <c r="I76" s="388"/>
      <c r="J76" s="388"/>
      <c r="K76" s="388"/>
      <c r="L76" s="389"/>
      <c r="M76" s="388"/>
      <c r="N76" s="388"/>
      <c r="O76" s="388"/>
      <c r="P76" s="391"/>
      <c r="Q76" s="391"/>
      <c r="R76" s="390"/>
      <c r="S76" s="388"/>
      <c r="T76" s="388"/>
      <c r="U76" s="388"/>
      <c r="V76" s="388"/>
      <c r="W76" s="389"/>
      <c r="X76" s="388"/>
      <c r="Y76" s="388"/>
      <c r="Z76" s="388"/>
      <c r="AA76" s="389"/>
      <c r="AB76" s="388"/>
      <c r="AC76" s="388"/>
      <c r="AD76" s="388"/>
    </row>
    <row r="77" spans="1:30" ht="10.5" customHeight="1">
      <c r="A77" s="387" t="s">
        <v>8</v>
      </c>
      <c r="P77" s="387"/>
    </row>
    <row r="78" spans="1:30" ht="10.5" customHeight="1">
      <c r="A78" s="387" t="s">
        <v>23</v>
      </c>
      <c r="P78" s="387"/>
    </row>
    <row r="79" spans="1:30" ht="10.5" customHeight="1">
      <c r="A79" s="386" t="s">
        <v>2</v>
      </c>
    </row>
  </sheetData>
  <mergeCells count="10">
    <mergeCell ref="AC42:AD42"/>
    <mergeCell ref="L4:O4"/>
    <mergeCell ref="L41:O41"/>
    <mergeCell ref="AA4:AD4"/>
    <mergeCell ref="AA41:AD41"/>
    <mergeCell ref="A4:C5"/>
    <mergeCell ref="P4:R5"/>
    <mergeCell ref="P41:R42"/>
    <mergeCell ref="A41:C42"/>
    <mergeCell ref="N42:O4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7"/>
  <dimension ref="A1:Q78"/>
  <sheetViews>
    <sheetView showGridLines="0" zoomScale="125" zoomScaleNormal="125" zoomScaleSheetLayoutView="100" workbookViewId="0"/>
  </sheetViews>
  <sheetFormatPr defaultColWidth="11.25" defaultRowHeight="10.5"/>
  <cols>
    <col min="1" max="1" width="1.75" style="331" customWidth="1"/>
    <col min="2" max="2" width="8.125" style="331" customWidth="1"/>
    <col min="3" max="3" width="1.25" style="331" customWidth="1"/>
    <col min="4" max="4" width="8.5" style="331" customWidth="1"/>
    <col min="5" max="5" width="2.125" style="331" customWidth="1"/>
    <col min="6" max="6" width="6.125" style="331" customWidth="1"/>
    <col min="7" max="7" width="4.125" style="331" customWidth="1"/>
    <col min="8" max="8" width="4.375" style="331" customWidth="1"/>
    <col min="9" max="9" width="5.5" style="331" customWidth="1"/>
    <col min="10" max="10" width="2.625" style="331" customWidth="1"/>
    <col min="11" max="11" width="8" style="331" customWidth="1"/>
    <col min="12" max="12" width="8.375" style="331" customWidth="1"/>
    <col min="13" max="13" width="0.625" style="331" customWidth="1"/>
    <col min="14" max="14" width="8.375" style="331" customWidth="1"/>
    <col min="15" max="16" width="8.25" style="331" customWidth="1"/>
    <col min="17" max="17" width="0.625" style="331" customWidth="1"/>
    <col min="18" max="16384" width="11.25" style="331"/>
  </cols>
  <sheetData>
    <row r="1" spans="1:17" ht="13.5">
      <c r="A1" s="385" t="s">
        <v>11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</row>
    <row r="2" spans="1:17" ht="10.5" customHeight="1">
      <c r="Q2" s="383" t="s">
        <v>74</v>
      </c>
    </row>
    <row r="3" spans="1:17" ht="1.5" customHeight="1"/>
    <row r="4" spans="1:17" ht="13.5" customHeight="1">
      <c r="A4" s="1454" t="s">
        <v>59</v>
      </c>
      <c r="B4" s="1461"/>
      <c r="C4" s="1461"/>
      <c r="D4" s="1445" t="s">
        <v>12</v>
      </c>
      <c r="E4" s="1446"/>
      <c r="F4" s="1446"/>
      <c r="G4" s="1446"/>
      <c r="H4" s="1446"/>
      <c r="I4" s="1446"/>
      <c r="J4" s="1446"/>
      <c r="K4" s="1446"/>
      <c r="L4" s="1446"/>
      <c r="M4" s="1454"/>
      <c r="N4" s="382" t="s">
        <v>13</v>
      </c>
      <c r="O4" s="382"/>
      <c r="P4" s="382"/>
      <c r="Q4" s="381"/>
    </row>
    <row r="5" spans="1:17" ht="20.25" customHeight="1">
      <c r="A5" s="1454"/>
      <c r="B5" s="1461"/>
      <c r="C5" s="1461"/>
      <c r="D5" s="1449" t="s">
        <v>5</v>
      </c>
      <c r="E5" s="1450"/>
      <c r="F5" s="1445" t="s">
        <v>3</v>
      </c>
      <c r="G5" s="1446"/>
      <c r="H5" s="1445" t="s">
        <v>4</v>
      </c>
      <c r="I5" s="1454"/>
      <c r="J5" s="1455" t="s">
        <v>60</v>
      </c>
      <c r="K5" s="1456"/>
      <c r="L5" s="382" t="s">
        <v>0</v>
      </c>
      <c r="M5" s="382"/>
      <c r="N5" s="360" t="s">
        <v>5</v>
      </c>
      <c r="O5" s="358" t="s">
        <v>3</v>
      </c>
      <c r="P5" s="382" t="s">
        <v>4</v>
      </c>
      <c r="Q5" s="381"/>
    </row>
    <row r="6" spans="1:17" ht="3" customHeight="1">
      <c r="A6" s="380"/>
      <c r="B6" s="380"/>
      <c r="C6" s="379"/>
      <c r="N6" s="378"/>
    </row>
    <row r="7" spans="1:17" ht="9.75" customHeight="1">
      <c r="A7" s="1462" t="s">
        <v>6</v>
      </c>
      <c r="B7" s="1462"/>
      <c r="C7" s="362"/>
      <c r="D7" s="1466">
        <v>2193376</v>
      </c>
      <c r="E7" s="1452"/>
      <c r="F7" s="1452">
        <v>1089186</v>
      </c>
      <c r="G7" s="1452"/>
      <c r="H7" s="1452">
        <v>1104190</v>
      </c>
      <c r="I7" s="1452"/>
      <c r="J7" s="1460">
        <v>100</v>
      </c>
      <c r="K7" s="1460"/>
      <c r="L7" s="372">
        <v>98.6</v>
      </c>
      <c r="M7" s="377"/>
      <c r="N7" s="376">
        <v>151148</v>
      </c>
      <c r="O7" s="375">
        <v>74299</v>
      </c>
      <c r="P7" s="375">
        <v>76849</v>
      </c>
    </row>
    <row r="8" spans="1:17" ht="3" customHeight="1">
      <c r="B8" s="353"/>
      <c r="C8" s="362"/>
      <c r="D8" s="332"/>
      <c r="E8" s="374"/>
      <c r="F8" s="374"/>
      <c r="G8" s="374"/>
      <c r="H8" s="374"/>
      <c r="I8" s="374"/>
      <c r="J8" s="373"/>
      <c r="K8" s="332"/>
      <c r="L8" s="372"/>
      <c r="M8" s="371"/>
      <c r="N8" s="370"/>
      <c r="O8" s="369"/>
      <c r="P8" s="369"/>
    </row>
    <row r="9" spans="1:17" ht="10.5" customHeight="1">
      <c r="B9" s="345" t="s">
        <v>36</v>
      </c>
      <c r="C9" s="362"/>
      <c r="D9" s="1467">
        <v>100472</v>
      </c>
      <c r="E9" s="1443"/>
      <c r="F9" s="1443">
        <v>51748</v>
      </c>
      <c r="G9" s="1443"/>
      <c r="H9" s="1443">
        <v>48724</v>
      </c>
      <c r="I9" s="1443"/>
      <c r="J9" s="1447">
        <v>4.5999999999999996</v>
      </c>
      <c r="K9" s="1447"/>
      <c r="L9" s="339">
        <v>106.2</v>
      </c>
      <c r="N9" s="368">
        <v>5716</v>
      </c>
      <c r="O9" s="367">
        <v>3004</v>
      </c>
      <c r="P9" s="367">
        <v>2712</v>
      </c>
    </row>
    <row r="10" spans="1:17" ht="10.5" customHeight="1">
      <c r="B10" s="345" t="s">
        <v>37</v>
      </c>
      <c r="C10" s="362"/>
      <c r="D10" s="1467">
        <v>99695</v>
      </c>
      <c r="E10" s="1443"/>
      <c r="F10" s="1443">
        <v>50598</v>
      </c>
      <c r="G10" s="1443"/>
      <c r="H10" s="1443">
        <v>49097</v>
      </c>
      <c r="I10" s="1443"/>
      <c r="J10" s="1447">
        <v>4.5</v>
      </c>
      <c r="K10" s="1447"/>
      <c r="L10" s="339">
        <v>103.1</v>
      </c>
      <c r="N10" s="368">
        <v>5751</v>
      </c>
      <c r="O10" s="367">
        <v>2939</v>
      </c>
      <c r="P10" s="367">
        <v>2812</v>
      </c>
    </row>
    <row r="11" spans="1:17" ht="10.5" customHeight="1">
      <c r="B11" s="343" t="s">
        <v>38</v>
      </c>
      <c r="C11" s="362"/>
      <c r="D11" s="1467">
        <v>97386</v>
      </c>
      <c r="E11" s="1443"/>
      <c r="F11" s="1443">
        <v>49614</v>
      </c>
      <c r="G11" s="1443"/>
      <c r="H11" s="1443">
        <v>47772</v>
      </c>
      <c r="I11" s="1443"/>
      <c r="J11" s="1447">
        <v>4.4000000000000004</v>
      </c>
      <c r="K11" s="1447"/>
      <c r="L11" s="339">
        <v>103.9</v>
      </c>
      <c r="N11" s="368">
        <v>5949</v>
      </c>
      <c r="O11" s="367">
        <v>3001</v>
      </c>
      <c r="P11" s="367">
        <v>2948</v>
      </c>
    </row>
    <row r="12" spans="1:17" ht="10.5" customHeight="1">
      <c r="B12" s="343" t="s">
        <v>39</v>
      </c>
      <c r="C12" s="362"/>
      <c r="D12" s="1467">
        <v>110075</v>
      </c>
      <c r="E12" s="1443"/>
      <c r="F12" s="1443">
        <v>56231</v>
      </c>
      <c r="G12" s="1443"/>
      <c r="H12" s="1443">
        <v>53844</v>
      </c>
      <c r="I12" s="1443"/>
      <c r="J12" s="1447">
        <v>5</v>
      </c>
      <c r="K12" s="1447"/>
      <c r="L12" s="339">
        <v>104.4</v>
      </c>
      <c r="N12" s="368">
        <v>7171</v>
      </c>
      <c r="O12" s="367">
        <v>3618</v>
      </c>
      <c r="P12" s="367">
        <v>3553</v>
      </c>
    </row>
    <row r="13" spans="1:17" ht="10.5" customHeight="1">
      <c r="B13" s="343" t="s">
        <v>40</v>
      </c>
      <c r="C13" s="362"/>
      <c r="D13" s="1467">
        <v>149425</v>
      </c>
      <c r="E13" s="1443"/>
      <c r="F13" s="1443">
        <v>76583</v>
      </c>
      <c r="G13" s="1443"/>
      <c r="H13" s="1443">
        <v>72842</v>
      </c>
      <c r="I13" s="1443"/>
      <c r="J13" s="1447">
        <v>6.8</v>
      </c>
      <c r="K13" s="1447"/>
      <c r="L13" s="339">
        <v>105.1</v>
      </c>
      <c r="N13" s="368">
        <v>12228</v>
      </c>
      <c r="O13" s="367">
        <v>6595</v>
      </c>
      <c r="P13" s="367">
        <v>5633</v>
      </c>
    </row>
    <row r="14" spans="1:17" ht="10.5" customHeight="1">
      <c r="B14" s="343" t="s">
        <v>41</v>
      </c>
      <c r="C14" s="362"/>
      <c r="D14" s="1467">
        <v>171460</v>
      </c>
      <c r="E14" s="1443"/>
      <c r="F14" s="1443">
        <v>88116</v>
      </c>
      <c r="G14" s="1443"/>
      <c r="H14" s="1443">
        <v>83344</v>
      </c>
      <c r="I14" s="1443"/>
      <c r="J14" s="1447">
        <v>7.8</v>
      </c>
      <c r="K14" s="1447"/>
      <c r="L14" s="339">
        <v>105.7</v>
      </c>
      <c r="N14" s="368">
        <v>12380</v>
      </c>
      <c r="O14" s="367">
        <v>6513</v>
      </c>
      <c r="P14" s="367">
        <v>5867</v>
      </c>
    </row>
    <row r="15" spans="1:17" ht="10.5" customHeight="1">
      <c r="B15" s="343" t="s">
        <v>42</v>
      </c>
      <c r="C15" s="362"/>
      <c r="D15" s="1467">
        <v>183376</v>
      </c>
      <c r="E15" s="1443"/>
      <c r="F15" s="1443">
        <v>92750</v>
      </c>
      <c r="G15" s="1443"/>
      <c r="H15" s="1443">
        <v>90626</v>
      </c>
      <c r="I15" s="1443"/>
      <c r="J15" s="1447">
        <v>8.4</v>
      </c>
      <c r="K15" s="1447"/>
      <c r="L15" s="339">
        <v>102.3</v>
      </c>
      <c r="N15" s="368">
        <v>11780</v>
      </c>
      <c r="O15" s="367">
        <v>5786</v>
      </c>
      <c r="P15" s="367">
        <v>5994</v>
      </c>
    </row>
    <row r="16" spans="1:17" ht="10.5" customHeight="1">
      <c r="B16" s="343" t="s">
        <v>43</v>
      </c>
      <c r="C16" s="362"/>
      <c r="D16" s="1467">
        <v>157287</v>
      </c>
      <c r="E16" s="1443"/>
      <c r="F16" s="1443">
        <v>80040</v>
      </c>
      <c r="G16" s="1443"/>
      <c r="H16" s="1443">
        <v>77247</v>
      </c>
      <c r="I16" s="1443"/>
      <c r="J16" s="1447">
        <v>7.2</v>
      </c>
      <c r="K16" s="1447"/>
      <c r="L16" s="339">
        <v>103.6</v>
      </c>
      <c r="N16" s="368">
        <v>10585</v>
      </c>
      <c r="O16" s="367">
        <v>5363</v>
      </c>
      <c r="P16" s="367">
        <v>5222</v>
      </c>
    </row>
    <row r="17" spans="2:16" ht="10.5" customHeight="1">
      <c r="B17" s="343" t="s">
        <v>44</v>
      </c>
      <c r="C17" s="362"/>
      <c r="D17" s="1467">
        <v>139102</v>
      </c>
      <c r="E17" s="1443"/>
      <c r="F17" s="1443">
        <v>70636</v>
      </c>
      <c r="G17" s="1443"/>
      <c r="H17" s="1443">
        <v>68466</v>
      </c>
      <c r="I17" s="1443"/>
      <c r="J17" s="1447">
        <v>6.3</v>
      </c>
      <c r="K17" s="1447"/>
      <c r="L17" s="339">
        <v>103.2</v>
      </c>
      <c r="N17" s="368">
        <v>9711</v>
      </c>
      <c r="O17" s="367">
        <v>4847</v>
      </c>
      <c r="P17" s="367">
        <v>4864</v>
      </c>
    </row>
    <row r="18" spans="2:16" ht="10.5" customHeight="1">
      <c r="B18" s="343" t="s">
        <v>45</v>
      </c>
      <c r="C18" s="362"/>
      <c r="D18" s="1467">
        <v>126336</v>
      </c>
      <c r="E18" s="1443"/>
      <c r="F18" s="1443">
        <v>64665</v>
      </c>
      <c r="G18" s="1443"/>
      <c r="H18" s="1443">
        <v>61671</v>
      </c>
      <c r="I18" s="1443"/>
      <c r="J18" s="1447">
        <v>5.8</v>
      </c>
      <c r="K18" s="1447"/>
      <c r="L18" s="339">
        <v>104.9</v>
      </c>
      <c r="N18" s="368">
        <v>9228</v>
      </c>
      <c r="O18" s="367">
        <v>4718</v>
      </c>
      <c r="P18" s="367">
        <v>4510</v>
      </c>
    </row>
    <row r="19" spans="2:16" ht="10.5" customHeight="1">
      <c r="B19" s="343" t="s">
        <v>46</v>
      </c>
      <c r="C19" s="362"/>
      <c r="D19" s="1467">
        <v>159210</v>
      </c>
      <c r="E19" s="1443"/>
      <c r="F19" s="1443">
        <v>81466</v>
      </c>
      <c r="G19" s="1443"/>
      <c r="H19" s="1443">
        <v>77744</v>
      </c>
      <c r="I19" s="1443"/>
      <c r="J19" s="1447">
        <v>7.3</v>
      </c>
      <c r="K19" s="1447"/>
      <c r="L19" s="339">
        <v>104.8</v>
      </c>
      <c r="N19" s="368">
        <v>11596</v>
      </c>
      <c r="O19" s="367">
        <v>5987</v>
      </c>
      <c r="P19" s="367">
        <v>5609</v>
      </c>
    </row>
    <row r="20" spans="2:16" ht="10.5" customHeight="1">
      <c r="B20" s="343" t="s">
        <v>47</v>
      </c>
      <c r="C20" s="362"/>
      <c r="D20" s="1467">
        <v>155963</v>
      </c>
      <c r="E20" s="1443"/>
      <c r="F20" s="1443">
        <v>78921</v>
      </c>
      <c r="G20" s="1443"/>
      <c r="H20" s="1443">
        <v>77042</v>
      </c>
      <c r="I20" s="1443"/>
      <c r="J20" s="1447">
        <v>7.1</v>
      </c>
      <c r="K20" s="1447"/>
      <c r="L20" s="339">
        <v>102.4</v>
      </c>
      <c r="N20" s="368">
        <v>10963</v>
      </c>
      <c r="O20" s="367">
        <v>5508</v>
      </c>
      <c r="P20" s="367">
        <v>5455</v>
      </c>
    </row>
    <row r="21" spans="2:16" ht="10.5" customHeight="1">
      <c r="B21" s="343" t="s">
        <v>48</v>
      </c>
      <c r="C21" s="362"/>
      <c r="D21" s="1467">
        <v>142133</v>
      </c>
      <c r="E21" s="1443"/>
      <c r="F21" s="1443">
        <v>69775</v>
      </c>
      <c r="G21" s="1443"/>
      <c r="H21" s="1443">
        <v>72358</v>
      </c>
      <c r="I21" s="1443"/>
      <c r="J21" s="1447">
        <v>6.5</v>
      </c>
      <c r="K21" s="1447"/>
      <c r="L21" s="339">
        <v>96.4</v>
      </c>
      <c r="N21" s="368">
        <v>9174</v>
      </c>
      <c r="O21" s="367">
        <v>4355</v>
      </c>
      <c r="P21" s="367">
        <v>4819</v>
      </c>
    </row>
    <row r="22" spans="2:16" ht="10.5" customHeight="1">
      <c r="B22" s="343" t="s">
        <v>49</v>
      </c>
      <c r="C22" s="362"/>
      <c r="D22" s="1467">
        <v>124892</v>
      </c>
      <c r="E22" s="1443"/>
      <c r="F22" s="1443">
        <v>59278</v>
      </c>
      <c r="G22" s="1443"/>
      <c r="H22" s="1443">
        <v>65614</v>
      </c>
      <c r="I22" s="1443"/>
      <c r="J22" s="1447">
        <v>5.7</v>
      </c>
      <c r="K22" s="1447"/>
      <c r="L22" s="339">
        <v>90.3</v>
      </c>
      <c r="N22" s="368">
        <v>8565</v>
      </c>
      <c r="O22" s="367">
        <v>3791</v>
      </c>
      <c r="P22" s="367">
        <v>4774</v>
      </c>
    </row>
    <row r="23" spans="2:16" ht="10.5" customHeight="1">
      <c r="B23" s="343" t="s">
        <v>50</v>
      </c>
      <c r="C23" s="362"/>
      <c r="D23" s="1467">
        <v>101338</v>
      </c>
      <c r="E23" s="1443"/>
      <c r="F23" s="1443">
        <v>46101</v>
      </c>
      <c r="G23" s="1443"/>
      <c r="H23" s="1443">
        <v>55237</v>
      </c>
      <c r="I23" s="1443"/>
      <c r="J23" s="1447">
        <v>4.5999999999999996</v>
      </c>
      <c r="K23" s="1447"/>
      <c r="L23" s="339">
        <v>83.5</v>
      </c>
      <c r="N23" s="368">
        <v>7370</v>
      </c>
      <c r="O23" s="367">
        <v>3049</v>
      </c>
      <c r="P23" s="367">
        <v>4321</v>
      </c>
    </row>
    <row r="24" spans="2:16" ht="10.5" customHeight="1">
      <c r="B24" s="343" t="s">
        <v>51</v>
      </c>
      <c r="C24" s="362"/>
      <c r="D24" s="1467">
        <v>73636</v>
      </c>
      <c r="E24" s="1443"/>
      <c r="F24" s="1443">
        <v>31396</v>
      </c>
      <c r="G24" s="1443"/>
      <c r="H24" s="1443">
        <v>42240</v>
      </c>
      <c r="I24" s="1443"/>
      <c r="J24" s="1447">
        <v>3.4</v>
      </c>
      <c r="K24" s="1447"/>
      <c r="L24" s="339">
        <v>74.3</v>
      </c>
      <c r="N24" s="368">
        <v>5648</v>
      </c>
      <c r="O24" s="367">
        <v>2322</v>
      </c>
      <c r="P24" s="367">
        <v>3326</v>
      </c>
    </row>
    <row r="25" spans="2:16" ht="10.5" customHeight="1">
      <c r="B25" s="343" t="s">
        <v>52</v>
      </c>
      <c r="C25" s="362"/>
      <c r="D25" s="1467">
        <v>43203</v>
      </c>
      <c r="E25" s="1443"/>
      <c r="F25" s="1443">
        <v>14621</v>
      </c>
      <c r="G25" s="1443"/>
      <c r="H25" s="1443">
        <v>28582</v>
      </c>
      <c r="I25" s="1443"/>
      <c r="J25" s="1447">
        <v>2</v>
      </c>
      <c r="K25" s="1447"/>
      <c r="L25" s="339">
        <v>51.2</v>
      </c>
      <c r="N25" s="368">
        <v>3485</v>
      </c>
      <c r="O25" s="367">
        <v>1226</v>
      </c>
      <c r="P25" s="367">
        <v>2259</v>
      </c>
    </row>
    <row r="26" spans="2:16" ht="10.5" customHeight="1">
      <c r="B26" s="343" t="s">
        <v>56</v>
      </c>
      <c r="C26" s="362"/>
      <c r="D26" s="1467">
        <v>23795</v>
      </c>
      <c r="E26" s="1443"/>
      <c r="F26" s="1443">
        <v>7701</v>
      </c>
      <c r="G26" s="1443"/>
      <c r="H26" s="1443">
        <v>16094</v>
      </c>
      <c r="I26" s="1443"/>
      <c r="J26" s="1447">
        <v>1.1000000000000001</v>
      </c>
      <c r="K26" s="1447"/>
      <c r="L26" s="339">
        <v>47.9</v>
      </c>
      <c r="N26" s="368">
        <v>1802</v>
      </c>
      <c r="O26" s="367">
        <v>620</v>
      </c>
      <c r="P26" s="367">
        <v>1182</v>
      </c>
    </row>
    <row r="27" spans="2:16" ht="10.5" customHeight="1">
      <c r="B27" s="343" t="s">
        <v>10</v>
      </c>
      <c r="C27" s="362"/>
      <c r="D27" s="1467">
        <v>11968</v>
      </c>
      <c r="E27" s="1443"/>
      <c r="F27" s="1443">
        <v>3007</v>
      </c>
      <c r="G27" s="1443"/>
      <c r="H27" s="1443">
        <v>8961</v>
      </c>
      <c r="I27" s="1443"/>
      <c r="J27" s="1447">
        <v>0.5</v>
      </c>
      <c r="K27" s="1447"/>
      <c r="L27" s="339">
        <v>33.6</v>
      </c>
      <c r="N27" s="368">
        <v>902</v>
      </c>
      <c r="O27" s="367">
        <v>236</v>
      </c>
      <c r="P27" s="367">
        <v>666</v>
      </c>
    </row>
    <row r="28" spans="2:16" ht="9.75" customHeight="1">
      <c r="B28" s="343" t="s">
        <v>67</v>
      </c>
      <c r="C28" s="362"/>
      <c r="D28" s="347"/>
      <c r="E28" s="350"/>
      <c r="F28" s="350"/>
      <c r="G28" s="350"/>
      <c r="H28" s="350"/>
      <c r="I28" s="350"/>
      <c r="J28" s="1444"/>
      <c r="K28" s="1444"/>
      <c r="L28" s="346"/>
      <c r="N28" s="366"/>
      <c r="O28" s="346"/>
      <c r="P28" s="346"/>
    </row>
    <row r="29" spans="2:16" ht="9.75" customHeight="1">
      <c r="B29" s="345" t="s">
        <v>53</v>
      </c>
      <c r="C29" s="362"/>
      <c r="D29" s="1467">
        <v>297553</v>
      </c>
      <c r="E29" s="1443"/>
      <c r="F29" s="1443">
        <v>151960</v>
      </c>
      <c r="G29" s="1443"/>
      <c r="H29" s="1443">
        <v>145593</v>
      </c>
      <c r="I29" s="1443"/>
      <c r="J29" s="1447">
        <v>13.6</v>
      </c>
      <c r="K29" s="1447"/>
      <c r="L29" s="339">
        <v>104.4</v>
      </c>
      <c r="N29" s="368">
        <v>17416</v>
      </c>
      <c r="O29" s="367">
        <v>8944</v>
      </c>
      <c r="P29" s="367">
        <v>8472</v>
      </c>
    </row>
    <row r="30" spans="2:16" ht="9.75" customHeight="1">
      <c r="B30" s="343" t="s">
        <v>54</v>
      </c>
      <c r="C30" s="362"/>
      <c r="D30" s="1467">
        <v>1494367</v>
      </c>
      <c r="E30" s="1443"/>
      <c r="F30" s="1443">
        <v>759183</v>
      </c>
      <c r="G30" s="1443"/>
      <c r="H30" s="1443">
        <v>735184</v>
      </c>
      <c r="I30" s="1443"/>
      <c r="J30" s="1447">
        <v>68.099999999999994</v>
      </c>
      <c r="K30" s="1447"/>
      <c r="L30" s="339">
        <v>103.3</v>
      </c>
      <c r="N30" s="368">
        <v>104816</v>
      </c>
      <c r="O30" s="367">
        <v>53290</v>
      </c>
      <c r="P30" s="367">
        <v>51526</v>
      </c>
    </row>
    <row r="31" spans="2:16" ht="9.75" customHeight="1">
      <c r="B31" s="343" t="s">
        <v>55</v>
      </c>
      <c r="C31" s="362"/>
      <c r="D31" s="1467">
        <v>378832</v>
      </c>
      <c r="E31" s="1443"/>
      <c r="F31" s="1443">
        <v>162104</v>
      </c>
      <c r="G31" s="1443"/>
      <c r="H31" s="1443">
        <v>216728</v>
      </c>
      <c r="I31" s="1443"/>
      <c r="J31" s="1447">
        <v>17.3</v>
      </c>
      <c r="K31" s="1447"/>
      <c r="L31" s="339">
        <v>74.8</v>
      </c>
      <c r="N31" s="368">
        <v>27772</v>
      </c>
      <c r="O31" s="367">
        <v>11244</v>
      </c>
      <c r="P31" s="367">
        <v>16528</v>
      </c>
    </row>
    <row r="32" spans="2:16" ht="9.75" customHeight="1">
      <c r="B32" s="343" t="s">
        <v>68</v>
      </c>
      <c r="C32" s="362"/>
      <c r="D32" s="347"/>
      <c r="E32" s="1443"/>
      <c r="F32" s="1443"/>
      <c r="G32" s="350"/>
      <c r="H32" s="350"/>
      <c r="I32" s="350"/>
      <c r="J32" s="350"/>
      <c r="K32" s="332"/>
      <c r="L32" s="346"/>
      <c r="N32" s="366"/>
      <c r="O32" s="346"/>
      <c r="P32" s="346"/>
    </row>
    <row r="33" spans="1:17" ht="9.75" customHeight="1">
      <c r="B33" s="345" t="s">
        <v>53</v>
      </c>
      <c r="C33" s="362"/>
      <c r="D33" s="1458">
        <v>13.6</v>
      </c>
      <c r="E33" s="1459"/>
      <c r="F33" s="1459">
        <v>14</v>
      </c>
      <c r="G33" s="1459"/>
      <c r="H33" s="1459">
        <v>13.2</v>
      </c>
      <c r="I33" s="1459"/>
      <c r="J33" s="1444" t="s">
        <v>1</v>
      </c>
      <c r="K33" s="1444"/>
      <c r="L33" s="350" t="s">
        <v>21</v>
      </c>
      <c r="N33" s="364">
        <v>11.5</v>
      </c>
      <c r="O33" s="339">
        <v>12.037847077349628</v>
      </c>
      <c r="P33" s="339">
        <v>11.024216320316464</v>
      </c>
    </row>
    <row r="34" spans="1:17" ht="9.75" customHeight="1">
      <c r="B34" s="343" t="s">
        <v>54</v>
      </c>
      <c r="C34" s="362"/>
      <c r="D34" s="1458">
        <v>68.099999999999994</v>
      </c>
      <c r="E34" s="1459"/>
      <c r="F34" s="1459">
        <v>69.7</v>
      </c>
      <c r="G34" s="1459"/>
      <c r="H34" s="1459">
        <v>66.599999999999994</v>
      </c>
      <c r="I34" s="1459"/>
      <c r="J34" s="1444" t="s">
        <v>21</v>
      </c>
      <c r="K34" s="1444"/>
      <c r="L34" s="350" t="s">
        <v>21</v>
      </c>
      <c r="N34" s="364">
        <v>69.3</v>
      </c>
      <c r="O34" s="339">
        <v>71.723710951695168</v>
      </c>
      <c r="P34" s="339">
        <v>67.048367577977601</v>
      </c>
    </row>
    <row r="35" spans="1:17" ht="9.75" customHeight="1">
      <c r="B35" s="343" t="s">
        <v>55</v>
      </c>
      <c r="C35" s="362"/>
      <c r="D35" s="1458">
        <v>17.3</v>
      </c>
      <c r="E35" s="1459"/>
      <c r="F35" s="1459">
        <v>14.9</v>
      </c>
      <c r="G35" s="1459"/>
      <c r="H35" s="1459">
        <v>19.600000000000001</v>
      </c>
      <c r="I35" s="1459"/>
      <c r="J35" s="1444" t="s">
        <v>21</v>
      </c>
      <c r="K35" s="1444"/>
      <c r="L35" s="350" t="s">
        <v>21</v>
      </c>
      <c r="N35" s="364">
        <v>18.399999999999999</v>
      </c>
      <c r="O35" s="339">
        <v>15.133447287312077</v>
      </c>
      <c r="P35" s="339">
        <v>21.507111348228346</v>
      </c>
    </row>
    <row r="36" spans="1:17" ht="3" customHeight="1">
      <c r="B36" s="343"/>
      <c r="C36" s="362"/>
      <c r="D36" s="347"/>
      <c r="E36" s="350"/>
      <c r="F36" s="350"/>
      <c r="G36" s="350"/>
      <c r="H36" s="350"/>
      <c r="I36" s="350"/>
      <c r="J36" s="350"/>
      <c r="K36" s="332"/>
      <c r="L36" s="346"/>
      <c r="N36" s="364"/>
      <c r="O36" s="339"/>
      <c r="P36" s="339"/>
    </row>
    <row r="37" spans="1:17" ht="9.75" customHeight="1">
      <c r="B37" s="341" t="s">
        <v>22</v>
      </c>
      <c r="C37" s="362"/>
      <c r="D37" s="1458">
        <v>41.6</v>
      </c>
      <c r="E37" s="1459"/>
      <c r="F37" s="1459">
        <v>40.5</v>
      </c>
      <c r="G37" s="1459"/>
      <c r="H37" s="1459">
        <v>42.8</v>
      </c>
      <c r="I37" s="1459"/>
      <c r="J37" s="1448" t="s">
        <v>1</v>
      </c>
      <c r="K37" s="1448"/>
      <c r="L37" s="365" t="s">
        <v>21</v>
      </c>
      <c r="M37" s="363"/>
      <c r="N37" s="364">
        <v>42.6</v>
      </c>
      <c r="O37" s="339">
        <v>41</v>
      </c>
      <c r="P37" s="339">
        <v>44.2</v>
      </c>
      <c r="Q37" s="363"/>
    </row>
    <row r="38" spans="1:17" ht="9.75" customHeight="1">
      <c r="B38" s="341" t="s">
        <v>7</v>
      </c>
      <c r="C38" s="362"/>
      <c r="D38" s="1458">
        <v>40.5</v>
      </c>
      <c r="E38" s="1459"/>
      <c r="F38" s="1459">
        <v>39.4</v>
      </c>
      <c r="G38" s="1459"/>
      <c r="H38" s="1459">
        <v>41.8</v>
      </c>
      <c r="I38" s="1459"/>
      <c r="J38" s="1448" t="s">
        <v>21</v>
      </c>
      <c r="K38" s="1448"/>
      <c r="L38" s="365" t="s">
        <v>21</v>
      </c>
      <c r="M38" s="363"/>
      <c r="N38" s="364">
        <v>41.7</v>
      </c>
      <c r="O38" s="339">
        <v>39.9</v>
      </c>
      <c r="P38" s="339">
        <v>43.6</v>
      </c>
      <c r="Q38" s="363"/>
    </row>
    <row r="39" spans="1:17" ht="3" customHeight="1">
      <c r="C39" s="362"/>
      <c r="E39" s="346"/>
      <c r="F39" s="346"/>
      <c r="G39" s="346"/>
      <c r="H39" s="346"/>
      <c r="I39" s="346"/>
      <c r="J39" s="346"/>
      <c r="K39" s="346"/>
      <c r="L39" s="346"/>
      <c r="N39" s="361"/>
    </row>
    <row r="40" spans="1:17" ht="13.5" customHeight="1">
      <c r="A40" s="1464" t="s">
        <v>59</v>
      </c>
      <c r="B40" s="1464"/>
      <c r="C40" s="1464"/>
      <c r="D40" s="1445" t="s">
        <v>14</v>
      </c>
      <c r="E40" s="1446"/>
      <c r="F40" s="1446"/>
      <c r="G40" s="1446"/>
      <c r="H40" s="1454"/>
      <c r="I40" s="1445" t="s">
        <v>15</v>
      </c>
      <c r="J40" s="1446"/>
      <c r="K40" s="1446"/>
      <c r="L40" s="1446"/>
      <c r="M40" s="1454"/>
      <c r="N40" s="1445" t="s">
        <v>16</v>
      </c>
      <c r="O40" s="1446"/>
      <c r="P40" s="1446"/>
      <c r="Q40" s="1446"/>
    </row>
    <row r="41" spans="1:17" ht="20.25" customHeight="1">
      <c r="A41" s="1465"/>
      <c r="B41" s="1465"/>
      <c r="C41" s="1465"/>
      <c r="D41" s="360" t="s">
        <v>5</v>
      </c>
      <c r="E41" s="1445" t="s">
        <v>3</v>
      </c>
      <c r="F41" s="1446"/>
      <c r="G41" s="1445" t="s">
        <v>4</v>
      </c>
      <c r="H41" s="1446"/>
      <c r="I41" s="1449" t="s">
        <v>5</v>
      </c>
      <c r="J41" s="1450"/>
      <c r="K41" s="358" t="s">
        <v>3</v>
      </c>
      <c r="L41" s="1445" t="s">
        <v>4</v>
      </c>
      <c r="M41" s="1454"/>
      <c r="N41" s="359" t="s">
        <v>5</v>
      </c>
      <c r="O41" s="358" t="s">
        <v>3</v>
      </c>
      <c r="P41" s="1445" t="s">
        <v>4</v>
      </c>
      <c r="Q41" s="1446"/>
    </row>
    <row r="42" spans="1:17" ht="3" customHeight="1">
      <c r="A42" s="332"/>
      <c r="B42" s="332"/>
      <c r="C42" s="338"/>
      <c r="D42" s="332"/>
      <c r="E42" s="332"/>
      <c r="F42" s="332"/>
      <c r="G42" s="332"/>
      <c r="H42" s="332"/>
      <c r="I42" s="347"/>
      <c r="J42" s="332"/>
      <c r="K42" s="332"/>
      <c r="L42" s="332"/>
      <c r="M42" s="338"/>
      <c r="N42" s="332"/>
      <c r="O42" s="332"/>
      <c r="P42" s="332"/>
      <c r="Q42" s="332"/>
    </row>
    <row r="43" spans="1:17">
      <c r="A43" s="332"/>
      <c r="B43" s="353" t="s">
        <v>6</v>
      </c>
      <c r="C43" s="338"/>
      <c r="D43" s="354">
        <v>67166</v>
      </c>
      <c r="E43" s="1452">
        <v>32426</v>
      </c>
      <c r="F43" s="1453"/>
      <c r="G43" s="1482">
        <v>34740</v>
      </c>
      <c r="H43" s="1482"/>
      <c r="I43" s="1466">
        <v>166619</v>
      </c>
      <c r="J43" s="1453"/>
      <c r="K43" s="354">
        <v>81342</v>
      </c>
      <c r="L43" s="354">
        <v>85277</v>
      </c>
      <c r="M43" s="355"/>
      <c r="N43" s="354">
        <v>141331</v>
      </c>
      <c r="O43" s="354">
        <v>70356</v>
      </c>
      <c r="P43" s="354">
        <v>70975</v>
      </c>
      <c r="Q43" s="332"/>
    </row>
    <row r="44" spans="1:17" ht="3" customHeight="1">
      <c r="A44" s="332"/>
      <c r="B44" s="353"/>
      <c r="C44" s="338"/>
      <c r="D44" s="352"/>
      <c r="E44" s="332"/>
      <c r="F44" s="332"/>
      <c r="G44" s="1476"/>
      <c r="H44" s="1476"/>
      <c r="I44" s="347"/>
      <c r="J44" s="332"/>
      <c r="K44" s="332"/>
      <c r="L44" s="332"/>
      <c r="M44" s="338"/>
      <c r="N44" s="332"/>
      <c r="O44" s="332"/>
      <c r="P44" s="332"/>
      <c r="Q44" s="332"/>
    </row>
    <row r="45" spans="1:17">
      <c r="A45" s="332"/>
      <c r="B45" s="345" t="s">
        <v>36</v>
      </c>
      <c r="C45" s="338"/>
      <c r="D45" s="348">
        <v>2454</v>
      </c>
      <c r="E45" s="1443">
        <v>1297</v>
      </c>
      <c r="F45" s="1444"/>
      <c r="G45" s="1479">
        <v>1157</v>
      </c>
      <c r="H45" s="1479"/>
      <c r="I45" s="1467">
        <v>7305</v>
      </c>
      <c r="J45" s="1444"/>
      <c r="K45" s="348">
        <v>3713</v>
      </c>
      <c r="L45" s="348">
        <v>3592</v>
      </c>
      <c r="M45" s="349"/>
      <c r="N45" s="348">
        <v>6321</v>
      </c>
      <c r="O45" s="348">
        <v>3254</v>
      </c>
      <c r="P45" s="348">
        <v>3067</v>
      </c>
      <c r="Q45" s="332"/>
    </row>
    <row r="46" spans="1:17">
      <c r="A46" s="332"/>
      <c r="B46" s="345" t="s">
        <v>37</v>
      </c>
      <c r="C46" s="338"/>
      <c r="D46" s="348">
        <v>2481</v>
      </c>
      <c r="E46" s="1443">
        <v>1222</v>
      </c>
      <c r="F46" s="1444"/>
      <c r="G46" s="1479">
        <v>1259</v>
      </c>
      <c r="H46" s="1479"/>
      <c r="I46" s="1467">
        <v>7192</v>
      </c>
      <c r="J46" s="1444"/>
      <c r="K46" s="348">
        <v>3711</v>
      </c>
      <c r="L46" s="348">
        <v>3481</v>
      </c>
      <c r="M46" s="349"/>
      <c r="N46" s="348">
        <v>6086</v>
      </c>
      <c r="O46" s="348">
        <v>3072</v>
      </c>
      <c r="P46" s="348">
        <v>3014</v>
      </c>
      <c r="Q46" s="332"/>
    </row>
    <row r="47" spans="1:17">
      <c r="A47" s="332"/>
      <c r="B47" s="343" t="s">
        <v>38</v>
      </c>
      <c r="C47" s="338"/>
      <c r="D47" s="348">
        <v>2660</v>
      </c>
      <c r="E47" s="1443">
        <v>1390</v>
      </c>
      <c r="F47" s="1444"/>
      <c r="G47" s="1479">
        <v>1270</v>
      </c>
      <c r="H47" s="1479"/>
      <c r="I47" s="1467">
        <v>7383</v>
      </c>
      <c r="J47" s="1444"/>
      <c r="K47" s="348">
        <v>3821</v>
      </c>
      <c r="L47" s="348">
        <v>3562</v>
      </c>
      <c r="M47" s="349"/>
      <c r="N47" s="348">
        <v>5782</v>
      </c>
      <c r="O47" s="348">
        <v>2940</v>
      </c>
      <c r="P47" s="348">
        <v>2842</v>
      </c>
      <c r="Q47" s="332"/>
    </row>
    <row r="48" spans="1:17">
      <c r="A48" s="332"/>
      <c r="B48" s="343" t="s">
        <v>39</v>
      </c>
      <c r="C48" s="338"/>
      <c r="D48" s="348">
        <v>3125</v>
      </c>
      <c r="E48" s="1443">
        <v>1628</v>
      </c>
      <c r="F48" s="1444"/>
      <c r="G48" s="1479">
        <v>1497</v>
      </c>
      <c r="H48" s="1479"/>
      <c r="I48" s="1467">
        <v>8299</v>
      </c>
      <c r="J48" s="1444"/>
      <c r="K48" s="348">
        <v>4300</v>
      </c>
      <c r="L48" s="348">
        <v>3999</v>
      </c>
      <c r="M48" s="349"/>
      <c r="N48" s="348">
        <v>6616</v>
      </c>
      <c r="O48" s="348">
        <v>3340</v>
      </c>
      <c r="P48" s="348">
        <v>3276</v>
      </c>
      <c r="Q48" s="332"/>
    </row>
    <row r="49" spans="1:17">
      <c r="A49" s="332"/>
      <c r="B49" s="343" t="s">
        <v>40</v>
      </c>
      <c r="C49" s="338"/>
      <c r="D49" s="348">
        <v>4475</v>
      </c>
      <c r="E49" s="1443">
        <v>2185</v>
      </c>
      <c r="F49" s="1444"/>
      <c r="G49" s="1479">
        <v>2290</v>
      </c>
      <c r="H49" s="1479"/>
      <c r="I49" s="1467">
        <v>9307</v>
      </c>
      <c r="J49" s="1444"/>
      <c r="K49" s="348">
        <v>4488</v>
      </c>
      <c r="L49" s="348">
        <v>4819</v>
      </c>
      <c r="M49" s="349"/>
      <c r="N49" s="348">
        <v>8585</v>
      </c>
      <c r="O49" s="348">
        <v>4295</v>
      </c>
      <c r="P49" s="348">
        <v>4290</v>
      </c>
      <c r="Q49" s="332"/>
    </row>
    <row r="50" spans="1:17">
      <c r="A50" s="332"/>
      <c r="B50" s="343" t="s">
        <v>41</v>
      </c>
      <c r="C50" s="338"/>
      <c r="D50" s="348">
        <v>5147</v>
      </c>
      <c r="E50" s="1443">
        <v>2544</v>
      </c>
      <c r="F50" s="1444"/>
      <c r="G50" s="1479">
        <v>2603</v>
      </c>
      <c r="H50" s="1479"/>
      <c r="I50" s="1467">
        <v>11900</v>
      </c>
      <c r="J50" s="1444"/>
      <c r="K50" s="348">
        <v>5984</v>
      </c>
      <c r="L50" s="348">
        <v>5916</v>
      </c>
      <c r="M50" s="349"/>
      <c r="N50" s="348">
        <v>10984</v>
      </c>
      <c r="O50" s="348">
        <v>5643</v>
      </c>
      <c r="P50" s="348">
        <v>5341</v>
      </c>
      <c r="Q50" s="332"/>
    </row>
    <row r="51" spans="1:17">
      <c r="A51" s="332"/>
      <c r="B51" s="343" t="s">
        <v>42</v>
      </c>
      <c r="C51" s="338"/>
      <c r="D51" s="348">
        <v>5511</v>
      </c>
      <c r="E51" s="1443">
        <v>2679</v>
      </c>
      <c r="F51" s="1444"/>
      <c r="G51" s="1479">
        <v>2832</v>
      </c>
      <c r="H51" s="1479"/>
      <c r="I51" s="1467">
        <v>13293</v>
      </c>
      <c r="J51" s="1444"/>
      <c r="K51" s="348">
        <v>6620</v>
      </c>
      <c r="L51" s="348">
        <v>6673</v>
      </c>
      <c r="M51" s="349"/>
      <c r="N51" s="348">
        <v>12397</v>
      </c>
      <c r="O51" s="348">
        <v>6407</v>
      </c>
      <c r="P51" s="348">
        <v>5990</v>
      </c>
      <c r="Q51" s="332"/>
    </row>
    <row r="52" spans="1:17">
      <c r="A52" s="332"/>
      <c r="B52" s="343" t="s">
        <v>43</v>
      </c>
      <c r="C52" s="338"/>
      <c r="D52" s="348">
        <v>4740</v>
      </c>
      <c r="E52" s="1443">
        <v>2291</v>
      </c>
      <c r="F52" s="1444"/>
      <c r="G52" s="1479">
        <v>2449</v>
      </c>
      <c r="H52" s="1479"/>
      <c r="I52" s="1467">
        <v>11417</v>
      </c>
      <c r="J52" s="1444"/>
      <c r="K52" s="348">
        <v>5768</v>
      </c>
      <c r="L52" s="348">
        <v>5649</v>
      </c>
      <c r="M52" s="349"/>
      <c r="N52" s="348">
        <v>10473</v>
      </c>
      <c r="O52" s="348">
        <v>5475</v>
      </c>
      <c r="P52" s="348">
        <v>4998</v>
      </c>
      <c r="Q52" s="332"/>
    </row>
    <row r="53" spans="1:17">
      <c r="A53" s="332"/>
      <c r="B53" s="343" t="s">
        <v>44</v>
      </c>
      <c r="C53" s="338"/>
      <c r="D53" s="348">
        <v>4379</v>
      </c>
      <c r="E53" s="1443">
        <v>2119</v>
      </c>
      <c r="F53" s="1444"/>
      <c r="G53" s="1479">
        <v>2260</v>
      </c>
      <c r="H53" s="1479"/>
      <c r="I53" s="1467">
        <v>10256</v>
      </c>
      <c r="J53" s="1444"/>
      <c r="K53" s="348">
        <v>5152</v>
      </c>
      <c r="L53" s="348">
        <v>5104</v>
      </c>
      <c r="M53" s="349"/>
      <c r="N53" s="348">
        <v>8744</v>
      </c>
      <c r="O53" s="348">
        <v>4515</v>
      </c>
      <c r="P53" s="348">
        <v>4229</v>
      </c>
      <c r="Q53" s="332"/>
    </row>
    <row r="54" spans="1:17">
      <c r="A54" s="332"/>
      <c r="B54" s="343" t="s">
        <v>45</v>
      </c>
      <c r="C54" s="338"/>
      <c r="D54" s="348">
        <v>4237</v>
      </c>
      <c r="E54" s="1443">
        <v>2079</v>
      </c>
      <c r="F54" s="1444"/>
      <c r="G54" s="1479">
        <v>2158</v>
      </c>
      <c r="H54" s="1479"/>
      <c r="I54" s="1467">
        <v>9678</v>
      </c>
      <c r="J54" s="1444"/>
      <c r="K54" s="348">
        <v>4866</v>
      </c>
      <c r="L54" s="348">
        <v>4812</v>
      </c>
      <c r="M54" s="349"/>
      <c r="N54" s="348">
        <v>7683</v>
      </c>
      <c r="O54" s="348">
        <v>4037</v>
      </c>
      <c r="P54" s="348">
        <v>3646</v>
      </c>
      <c r="Q54" s="332"/>
    </row>
    <row r="55" spans="1:17">
      <c r="A55" s="332"/>
      <c r="B55" s="343" t="s">
        <v>46</v>
      </c>
      <c r="C55" s="338"/>
      <c r="D55" s="348">
        <v>5228</v>
      </c>
      <c r="E55" s="1443">
        <v>2702</v>
      </c>
      <c r="F55" s="1444"/>
      <c r="G55" s="1479">
        <v>2526</v>
      </c>
      <c r="H55" s="1479"/>
      <c r="I55" s="1467">
        <v>12754</v>
      </c>
      <c r="J55" s="1444"/>
      <c r="K55" s="348">
        <v>6513</v>
      </c>
      <c r="L55" s="348">
        <v>6241</v>
      </c>
      <c r="M55" s="349"/>
      <c r="N55" s="348">
        <v>9737</v>
      </c>
      <c r="O55" s="348">
        <v>4961</v>
      </c>
      <c r="P55" s="348">
        <v>4776</v>
      </c>
      <c r="Q55" s="332"/>
    </row>
    <row r="56" spans="1:17">
      <c r="A56" s="332"/>
      <c r="B56" s="343" t="s">
        <v>47</v>
      </c>
      <c r="C56" s="338"/>
      <c r="D56" s="348">
        <v>5117</v>
      </c>
      <c r="E56" s="1443">
        <v>2643</v>
      </c>
      <c r="F56" s="1444"/>
      <c r="G56" s="1479">
        <v>2474</v>
      </c>
      <c r="H56" s="1479"/>
      <c r="I56" s="1467">
        <v>12455</v>
      </c>
      <c r="J56" s="1444"/>
      <c r="K56" s="348">
        <v>6246</v>
      </c>
      <c r="L56" s="348">
        <v>6209</v>
      </c>
      <c r="M56" s="349"/>
      <c r="N56" s="348">
        <v>9939</v>
      </c>
      <c r="O56" s="348">
        <v>4943</v>
      </c>
      <c r="P56" s="348">
        <v>4996</v>
      </c>
      <c r="Q56" s="332"/>
    </row>
    <row r="57" spans="1:17">
      <c r="A57" s="332"/>
      <c r="B57" s="343" t="s">
        <v>48</v>
      </c>
      <c r="C57" s="338"/>
      <c r="D57" s="348">
        <v>4250</v>
      </c>
      <c r="E57" s="1443">
        <v>2058</v>
      </c>
      <c r="F57" s="1444"/>
      <c r="G57" s="1479">
        <v>2192</v>
      </c>
      <c r="H57" s="1479"/>
      <c r="I57" s="1467">
        <v>11577</v>
      </c>
      <c r="J57" s="1444"/>
      <c r="K57" s="348">
        <v>5551</v>
      </c>
      <c r="L57" s="348">
        <v>6026</v>
      </c>
      <c r="M57" s="349"/>
      <c r="N57" s="348">
        <v>9704</v>
      </c>
      <c r="O57" s="348">
        <v>4645</v>
      </c>
      <c r="P57" s="348">
        <v>5059</v>
      </c>
      <c r="Q57" s="332"/>
    </row>
    <row r="58" spans="1:17">
      <c r="A58" s="332"/>
      <c r="B58" s="343" t="s">
        <v>49</v>
      </c>
      <c r="C58" s="338"/>
      <c r="D58" s="348">
        <v>3718</v>
      </c>
      <c r="E58" s="1443">
        <v>1632</v>
      </c>
      <c r="F58" s="1444"/>
      <c r="G58" s="1479">
        <v>2086</v>
      </c>
      <c r="H58" s="1479"/>
      <c r="I58" s="1467">
        <v>10922</v>
      </c>
      <c r="J58" s="1444"/>
      <c r="K58" s="348">
        <v>5048</v>
      </c>
      <c r="L58" s="348">
        <v>5874</v>
      </c>
      <c r="M58" s="349"/>
      <c r="N58" s="348">
        <v>8955</v>
      </c>
      <c r="O58" s="348">
        <v>4329</v>
      </c>
      <c r="P58" s="348">
        <v>4626</v>
      </c>
      <c r="Q58" s="332"/>
    </row>
    <row r="59" spans="1:17">
      <c r="A59" s="332"/>
      <c r="B59" s="343" t="s">
        <v>50</v>
      </c>
      <c r="C59" s="338"/>
      <c r="D59" s="348">
        <v>3286</v>
      </c>
      <c r="E59" s="1443">
        <v>1413</v>
      </c>
      <c r="F59" s="1444"/>
      <c r="G59" s="1479">
        <v>1873</v>
      </c>
      <c r="H59" s="1479"/>
      <c r="I59" s="1467">
        <v>8925</v>
      </c>
      <c r="J59" s="1444"/>
      <c r="K59" s="348">
        <v>3954</v>
      </c>
      <c r="L59" s="348">
        <v>4971</v>
      </c>
      <c r="M59" s="349"/>
      <c r="N59" s="348">
        <v>6855</v>
      </c>
      <c r="O59" s="348">
        <v>3197</v>
      </c>
      <c r="P59" s="348">
        <v>3658</v>
      </c>
      <c r="Q59" s="332"/>
    </row>
    <row r="60" spans="1:17">
      <c r="A60" s="332"/>
      <c r="B60" s="343" t="s">
        <v>51</v>
      </c>
      <c r="C60" s="338"/>
      <c r="D60" s="348">
        <v>2693</v>
      </c>
      <c r="E60" s="1443">
        <v>1086</v>
      </c>
      <c r="F60" s="1444"/>
      <c r="G60" s="1479">
        <v>1607</v>
      </c>
      <c r="H60" s="1479"/>
      <c r="I60" s="1467">
        <v>6303</v>
      </c>
      <c r="J60" s="1444"/>
      <c r="K60" s="348">
        <v>2674</v>
      </c>
      <c r="L60" s="348">
        <v>3629</v>
      </c>
      <c r="M60" s="349"/>
      <c r="N60" s="348">
        <v>4921</v>
      </c>
      <c r="O60" s="348">
        <v>2005</v>
      </c>
      <c r="P60" s="348">
        <v>2916</v>
      </c>
      <c r="Q60" s="332"/>
    </row>
    <row r="61" spans="1:17">
      <c r="A61" s="332"/>
      <c r="B61" s="343" t="s">
        <v>52</v>
      </c>
      <c r="C61" s="338"/>
      <c r="D61" s="348">
        <v>1544</v>
      </c>
      <c r="E61" s="1443">
        <v>483</v>
      </c>
      <c r="F61" s="1444"/>
      <c r="G61" s="1479">
        <v>1061</v>
      </c>
      <c r="H61" s="1479"/>
      <c r="I61" s="1467">
        <v>3626</v>
      </c>
      <c r="J61" s="1444"/>
      <c r="K61" s="348">
        <v>1261</v>
      </c>
      <c r="L61" s="348">
        <v>2365</v>
      </c>
      <c r="M61" s="349"/>
      <c r="N61" s="348">
        <v>2811</v>
      </c>
      <c r="O61" s="348">
        <v>956</v>
      </c>
      <c r="P61" s="348">
        <v>1855</v>
      </c>
      <c r="Q61" s="332"/>
    </row>
    <row r="62" spans="1:17">
      <c r="A62" s="332"/>
      <c r="B62" s="343" t="s">
        <v>56</v>
      </c>
      <c r="C62" s="338"/>
      <c r="D62" s="348">
        <v>858</v>
      </c>
      <c r="E62" s="1443">
        <v>273</v>
      </c>
      <c r="F62" s="1444"/>
      <c r="G62" s="1479">
        <v>585</v>
      </c>
      <c r="H62" s="1479"/>
      <c r="I62" s="1467">
        <v>1842</v>
      </c>
      <c r="J62" s="1444"/>
      <c r="K62" s="348">
        <v>566</v>
      </c>
      <c r="L62" s="348">
        <v>1276</v>
      </c>
      <c r="M62" s="349"/>
      <c r="N62" s="348">
        <v>1666</v>
      </c>
      <c r="O62" s="348">
        <v>524</v>
      </c>
      <c r="P62" s="348">
        <v>1142</v>
      </c>
      <c r="Q62" s="332"/>
    </row>
    <row r="63" spans="1:17">
      <c r="A63" s="332"/>
      <c r="B63" s="343" t="s">
        <v>10</v>
      </c>
      <c r="C63" s="338"/>
      <c r="D63" s="348">
        <v>426</v>
      </c>
      <c r="E63" s="1443">
        <v>102</v>
      </c>
      <c r="F63" s="1444"/>
      <c r="G63" s="1479">
        <v>324</v>
      </c>
      <c r="H63" s="1479"/>
      <c r="I63" s="1467">
        <v>868</v>
      </c>
      <c r="J63" s="1444"/>
      <c r="K63" s="348">
        <v>223</v>
      </c>
      <c r="L63" s="348">
        <v>645</v>
      </c>
      <c r="M63" s="349"/>
      <c r="N63" s="348">
        <v>794</v>
      </c>
      <c r="O63" s="348">
        <v>216</v>
      </c>
      <c r="P63" s="348">
        <v>578</v>
      </c>
      <c r="Q63" s="332"/>
    </row>
    <row r="64" spans="1:17">
      <c r="A64" s="332"/>
      <c r="B64" s="343" t="s">
        <v>18</v>
      </c>
      <c r="C64" s="338"/>
      <c r="D64" s="348"/>
      <c r="E64" s="1443"/>
      <c r="F64" s="1444"/>
      <c r="G64" s="1443"/>
      <c r="H64" s="1444"/>
      <c r="I64" s="1467"/>
      <c r="J64" s="1444"/>
      <c r="K64" s="348"/>
      <c r="L64" s="348"/>
      <c r="M64" s="349"/>
      <c r="N64" s="348"/>
      <c r="O64" s="348"/>
      <c r="P64" s="348"/>
      <c r="Q64" s="332"/>
    </row>
    <row r="65" spans="1:17">
      <c r="A65" s="332"/>
      <c r="B65" s="345" t="s">
        <v>53</v>
      </c>
      <c r="C65" s="338"/>
      <c r="D65" s="348">
        <v>7595</v>
      </c>
      <c r="E65" s="1443">
        <v>3909</v>
      </c>
      <c r="F65" s="1444"/>
      <c r="G65" s="1479">
        <v>3686</v>
      </c>
      <c r="H65" s="1479"/>
      <c r="I65" s="1467">
        <v>21880</v>
      </c>
      <c r="J65" s="1444"/>
      <c r="K65" s="348">
        <v>11245</v>
      </c>
      <c r="L65" s="348">
        <v>10635</v>
      </c>
      <c r="M65" s="349"/>
      <c r="N65" s="348">
        <v>18189</v>
      </c>
      <c r="O65" s="348">
        <v>9266</v>
      </c>
      <c r="P65" s="348">
        <v>8923</v>
      </c>
      <c r="Q65" s="332"/>
    </row>
    <row r="66" spans="1:17">
      <c r="A66" s="332"/>
      <c r="B66" s="343" t="s">
        <v>54</v>
      </c>
      <c r="C66" s="338"/>
      <c r="D66" s="348">
        <v>46209</v>
      </c>
      <c r="E66" s="1443">
        <v>22928</v>
      </c>
      <c r="F66" s="1444"/>
      <c r="G66" s="1479">
        <v>23281</v>
      </c>
      <c r="H66" s="1479"/>
      <c r="I66" s="1467">
        <v>110936</v>
      </c>
      <c r="J66" s="1444"/>
      <c r="K66" s="348">
        <v>55488</v>
      </c>
      <c r="L66" s="348">
        <v>55448</v>
      </c>
      <c r="M66" s="349"/>
      <c r="N66" s="348">
        <v>94862</v>
      </c>
      <c r="O66" s="348">
        <v>48261</v>
      </c>
      <c r="P66" s="348">
        <v>46601</v>
      </c>
      <c r="Q66" s="332"/>
    </row>
    <row r="67" spans="1:17">
      <c r="A67" s="332"/>
      <c r="B67" s="343" t="s">
        <v>55</v>
      </c>
      <c r="C67" s="338"/>
      <c r="D67" s="348">
        <v>12525</v>
      </c>
      <c r="E67" s="1443">
        <v>4989</v>
      </c>
      <c r="F67" s="1444"/>
      <c r="G67" s="1479">
        <v>7536</v>
      </c>
      <c r="H67" s="1479"/>
      <c r="I67" s="1467">
        <v>32486</v>
      </c>
      <c r="J67" s="1444"/>
      <c r="K67" s="348">
        <v>13726</v>
      </c>
      <c r="L67" s="348">
        <v>18760</v>
      </c>
      <c r="M67" s="349"/>
      <c r="N67" s="348">
        <v>26002</v>
      </c>
      <c r="O67" s="348">
        <v>11227</v>
      </c>
      <c r="P67" s="348">
        <v>14775</v>
      </c>
      <c r="Q67" s="332"/>
    </row>
    <row r="68" spans="1:17">
      <c r="A68" s="332"/>
      <c r="B68" s="343" t="s">
        <v>20</v>
      </c>
      <c r="C68" s="338"/>
      <c r="D68" s="332"/>
      <c r="E68" s="332"/>
      <c r="F68" s="332"/>
      <c r="G68" s="1476"/>
      <c r="H68" s="1478"/>
      <c r="I68" s="1477"/>
      <c r="J68" s="1476"/>
      <c r="K68" s="346"/>
      <c r="L68" s="332"/>
      <c r="M68" s="338"/>
      <c r="N68" s="332"/>
      <c r="O68" s="332"/>
      <c r="P68" s="332"/>
      <c r="Q68" s="332"/>
    </row>
    <row r="69" spans="1:17">
      <c r="A69" s="332"/>
      <c r="B69" s="345" t="s">
        <v>53</v>
      </c>
      <c r="C69" s="338"/>
      <c r="D69" s="337">
        <v>11.307804543965696</v>
      </c>
      <c r="E69" s="1459">
        <v>12.055140936285696</v>
      </c>
      <c r="F69" s="1459"/>
      <c r="G69" s="1480">
        <v>10.610247553252734</v>
      </c>
      <c r="H69" s="1481"/>
      <c r="I69" s="1458">
        <v>13.131755682125087</v>
      </c>
      <c r="J69" s="1459"/>
      <c r="K69" s="339">
        <v>13.824346586019523</v>
      </c>
      <c r="L69" s="337">
        <v>12.471123515133037</v>
      </c>
      <c r="M69" s="344"/>
      <c r="N69" s="337">
        <v>12.869787944612293</v>
      </c>
      <c r="O69" s="337">
        <v>13.170163170163171</v>
      </c>
      <c r="P69" s="337">
        <v>12.572032405776682</v>
      </c>
      <c r="Q69" s="332"/>
    </row>
    <row r="70" spans="1:17">
      <c r="A70" s="332"/>
      <c r="B70" s="343" t="s">
        <v>54</v>
      </c>
      <c r="C70" s="338"/>
      <c r="D70" s="337">
        <v>68.798201470982349</v>
      </c>
      <c r="E70" s="1459">
        <v>70.708690556960462</v>
      </c>
      <c r="F70" s="1459"/>
      <c r="G70" s="1480">
        <v>67.014968336211851</v>
      </c>
      <c r="H70" s="1481"/>
      <c r="I70" s="1458">
        <v>66.580642063630208</v>
      </c>
      <c r="J70" s="1459"/>
      <c r="K70" s="339">
        <v>68.215681935531464</v>
      </c>
      <c r="L70" s="337">
        <v>65.021049051913181</v>
      </c>
      <c r="M70" s="344"/>
      <c r="N70" s="337">
        <v>67.120447743241044</v>
      </c>
      <c r="O70" s="337">
        <v>68.595428961282622</v>
      </c>
      <c r="P70" s="337">
        <v>65.658330398027474</v>
      </c>
      <c r="Q70" s="332"/>
    </row>
    <row r="71" spans="1:17">
      <c r="A71" s="332"/>
      <c r="B71" s="343" t="s">
        <v>55</v>
      </c>
      <c r="C71" s="338"/>
      <c r="D71" s="337">
        <v>18.647827770002682</v>
      </c>
      <c r="E71" s="1459">
        <v>15.385801517300932</v>
      </c>
      <c r="F71" s="1459"/>
      <c r="G71" s="1480">
        <v>21.69257340241796</v>
      </c>
      <c r="H71" s="1481"/>
      <c r="I71" s="1458">
        <v>19.497176192391024</v>
      </c>
      <c r="J71" s="1459"/>
      <c r="K71" s="339">
        <v>16.87443141304615</v>
      </c>
      <c r="L71" s="337">
        <v>21.998897709816244</v>
      </c>
      <c r="M71" s="344"/>
      <c r="N71" s="337">
        <v>18.397945249096093</v>
      </c>
      <c r="O71" s="337">
        <v>15.957416567172663</v>
      </c>
      <c r="P71" s="337">
        <v>20.817189151109545</v>
      </c>
      <c r="Q71" s="332"/>
    </row>
    <row r="72" spans="1:17" ht="3" customHeight="1">
      <c r="A72" s="332"/>
      <c r="B72" s="343"/>
      <c r="C72" s="338"/>
      <c r="D72" s="337"/>
      <c r="E72" s="1459"/>
      <c r="F72" s="1459"/>
      <c r="G72" s="1480"/>
      <c r="H72" s="1481"/>
      <c r="I72" s="1458"/>
      <c r="J72" s="1459"/>
      <c r="K72" s="339"/>
      <c r="L72" s="337"/>
      <c r="M72" s="338"/>
      <c r="N72" s="337"/>
      <c r="O72" s="337"/>
      <c r="P72" s="337"/>
      <c r="Q72" s="332"/>
    </row>
    <row r="73" spans="1:17">
      <c r="A73" s="342"/>
      <c r="B73" s="341" t="s">
        <v>22</v>
      </c>
      <c r="C73" s="340"/>
      <c r="D73" s="337">
        <v>43.3</v>
      </c>
      <c r="E73" s="1459">
        <v>41.8</v>
      </c>
      <c r="F73" s="1459"/>
      <c r="G73" s="1480">
        <v>44.7</v>
      </c>
      <c r="H73" s="1481"/>
      <c r="I73" s="1458">
        <v>43.1</v>
      </c>
      <c r="J73" s="1459"/>
      <c r="K73" s="339">
        <v>41.8</v>
      </c>
      <c r="L73" s="337">
        <v>44.3</v>
      </c>
      <c r="M73" s="338"/>
      <c r="N73" s="337">
        <v>42.4</v>
      </c>
      <c r="O73" s="337">
        <v>41.2</v>
      </c>
      <c r="P73" s="337">
        <v>43.6</v>
      </c>
      <c r="Q73" s="332"/>
    </row>
    <row r="74" spans="1:17" ht="10.5" customHeight="1">
      <c r="A74" s="342"/>
      <c r="B74" s="341" t="s">
        <v>7</v>
      </c>
      <c r="C74" s="340"/>
      <c r="D74" s="337">
        <v>42.9</v>
      </c>
      <c r="E74" s="1459">
        <v>41.5</v>
      </c>
      <c r="F74" s="1459"/>
      <c r="G74" s="1480">
        <v>44.2</v>
      </c>
      <c r="H74" s="1481"/>
      <c r="I74" s="1458">
        <v>43.2</v>
      </c>
      <c r="J74" s="1459"/>
      <c r="K74" s="339">
        <v>41.7</v>
      </c>
      <c r="L74" s="337">
        <v>44.6</v>
      </c>
      <c r="M74" s="338"/>
      <c r="N74" s="337">
        <v>41.2</v>
      </c>
      <c r="O74" s="337">
        <v>40</v>
      </c>
      <c r="P74" s="337">
        <v>42.7</v>
      </c>
      <c r="Q74" s="332"/>
    </row>
    <row r="75" spans="1:17" ht="3" customHeight="1">
      <c r="A75" s="334"/>
      <c r="B75" s="334"/>
      <c r="C75" s="335"/>
      <c r="D75" s="334"/>
      <c r="E75" s="334"/>
      <c r="F75" s="334"/>
      <c r="G75" s="334"/>
      <c r="H75" s="334"/>
      <c r="I75" s="336"/>
      <c r="J75" s="334"/>
      <c r="K75" s="334"/>
      <c r="L75" s="334"/>
      <c r="M75" s="335"/>
      <c r="N75" s="334"/>
      <c r="O75" s="334"/>
      <c r="P75" s="334"/>
      <c r="Q75" s="334"/>
    </row>
    <row r="76" spans="1:17" ht="10.5" customHeight="1">
      <c r="A76" s="1463" t="s">
        <v>61</v>
      </c>
      <c r="B76" s="1463"/>
      <c r="C76" s="1463"/>
      <c r="D76" s="1463"/>
      <c r="E76" s="1463"/>
      <c r="F76" s="1463"/>
      <c r="G76" s="1463"/>
      <c r="H76" s="1463"/>
      <c r="I76" s="1463"/>
      <c r="J76" s="1463"/>
      <c r="K76" s="1463"/>
      <c r="L76" s="1463"/>
      <c r="M76" s="1463"/>
      <c r="N76" s="1463"/>
      <c r="O76" s="1463"/>
      <c r="P76" s="332"/>
      <c r="Q76" s="332"/>
    </row>
    <row r="77" spans="1:17" ht="10.5" customHeight="1">
      <c r="A77" s="333" t="s">
        <v>62</v>
      </c>
      <c r="B77" s="332"/>
      <c r="C77" s="332"/>
      <c r="D77" s="332"/>
      <c r="E77" s="332"/>
      <c r="F77" s="332"/>
      <c r="G77" s="332"/>
      <c r="H77" s="332"/>
      <c r="I77" s="332"/>
      <c r="J77" s="332"/>
      <c r="K77" s="332"/>
      <c r="L77" s="332"/>
      <c r="M77" s="332"/>
      <c r="N77" s="332"/>
      <c r="O77" s="332"/>
      <c r="P77" s="332"/>
      <c r="Q77" s="332"/>
    </row>
    <row r="78" spans="1:17">
      <c r="A78" s="331" t="s">
        <v>2</v>
      </c>
    </row>
  </sheetData>
  <mergeCells count="224">
    <mergeCell ref="I72:J72"/>
    <mergeCell ref="E73:F73"/>
    <mergeCell ref="G73:H73"/>
    <mergeCell ref="I73:J73"/>
    <mergeCell ref="E45:F45"/>
    <mergeCell ref="D16:E16"/>
    <mergeCell ref="D19:E19"/>
    <mergeCell ref="D20:E20"/>
    <mergeCell ref="D21:E21"/>
    <mergeCell ref="D22:E22"/>
    <mergeCell ref="D23:E23"/>
    <mergeCell ref="D24:E24"/>
    <mergeCell ref="D25:E25"/>
    <mergeCell ref="D26:E26"/>
    <mergeCell ref="F31:G31"/>
    <mergeCell ref="F33:G33"/>
    <mergeCell ref="D35:E35"/>
    <mergeCell ref="D37:E37"/>
    <mergeCell ref="D38:E38"/>
    <mergeCell ref="F24:G24"/>
    <mergeCell ref="F25:G25"/>
    <mergeCell ref="F26:G26"/>
    <mergeCell ref="H17:I17"/>
    <mergeCell ref="H18:I18"/>
    <mergeCell ref="D12:E12"/>
    <mergeCell ref="D13:E13"/>
    <mergeCell ref="D14:E14"/>
    <mergeCell ref="D15:E15"/>
    <mergeCell ref="D17:E17"/>
    <mergeCell ref="D18:E18"/>
    <mergeCell ref="A4:C5"/>
    <mergeCell ref="A7:B7"/>
    <mergeCell ref="A76:O76"/>
    <mergeCell ref="A40:C41"/>
    <mergeCell ref="D5:E5"/>
    <mergeCell ref="D7:E7"/>
    <mergeCell ref="D9:E9"/>
    <mergeCell ref="D10:E10"/>
    <mergeCell ref="D11:E11"/>
    <mergeCell ref="F10:G10"/>
    <mergeCell ref="D27:E27"/>
    <mergeCell ref="D29:E29"/>
    <mergeCell ref="D30:E30"/>
    <mergeCell ref="D31:E31"/>
    <mergeCell ref="D33:E33"/>
    <mergeCell ref="D34:E34"/>
    <mergeCell ref="E32:F32"/>
    <mergeCell ref="F34:G34"/>
    <mergeCell ref="F7:G7"/>
    <mergeCell ref="F9:G9"/>
    <mergeCell ref="F11:G11"/>
    <mergeCell ref="F20:G20"/>
    <mergeCell ref="F21:G21"/>
    <mergeCell ref="F22:G22"/>
    <mergeCell ref="F23:G23"/>
    <mergeCell ref="F16:G16"/>
    <mergeCell ref="F17:G17"/>
    <mergeCell ref="F18:G18"/>
    <mergeCell ref="F19:G19"/>
    <mergeCell ref="F12:G12"/>
    <mergeCell ref="F13:G13"/>
    <mergeCell ref="F14:G14"/>
    <mergeCell ref="F15:G15"/>
    <mergeCell ref="H7:I7"/>
    <mergeCell ref="H9:I9"/>
    <mergeCell ref="H10:I10"/>
    <mergeCell ref="H11:I11"/>
    <mergeCell ref="H12:I12"/>
    <mergeCell ref="H13:I13"/>
    <mergeCell ref="H14:I14"/>
    <mergeCell ref="H15:I15"/>
    <mergeCell ref="H16:I16"/>
    <mergeCell ref="J24:K24"/>
    <mergeCell ref="F27:G27"/>
    <mergeCell ref="F29:G29"/>
    <mergeCell ref="F30:G30"/>
    <mergeCell ref="F35:G35"/>
    <mergeCell ref="F37:G37"/>
    <mergeCell ref="F38:G38"/>
    <mergeCell ref="H19:I19"/>
    <mergeCell ref="H20:I20"/>
    <mergeCell ref="H21:I21"/>
    <mergeCell ref="H22:I22"/>
    <mergeCell ref="H23:I23"/>
    <mergeCell ref="H24:I24"/>
    <mergeCell ref="H25:I25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E47:F47"/>
    <mergeCell ref="G47:H47"/>
    <mergeCell ref="E46:F46"/>
    <mergeCell ref="G46:H46"/>
    <mergeCell ref="J31:K31"/>
    <mergeCell ref="E43:F43"/>
    <mergeCell ref="J33:K33"/>
    <mergeCell ref="J34:K34"/>
    <mergeCell ref="J35:K35"/>
    <mergeCell ref="J37:K37"/>
    <mergeCell ref="I45:J45"/>
    <mergeCell ref="G43:H43"/>
    <mergeCell ref="G44:H44"/>
    <mergeCell ref="G45:H45"/>
    <mergeCell ref="H34:I34"/>
    <mergeCell ref="H35:I35"/>
    <mergeCell ref="H37:I37"/>
    <mergeCell ref="H38:I38"/>
    <mergeCell ref="H31:I31"/>
    <mergeCell ref="H33:I33"/>
    <mergeCell ref="I43:J43"/>
    <mergeCell ref="I47:J47"/>
    <mergeCell ref="E48:F48"/>
    <mergeCell ref="E49:F49"/>
    <mergeCell ref="G49:H49"/>
    <mergeCell ref="E60:F60"/>
    <mergeCell ref="E61:F61"/>
    <mergeCell ref="E69:F69"/>
    <mergeCell ref="E50:F50"/>
    <mergeCell ref="E51:F51"/>
    <mergeCell ref="E59:F59"/>
    <mergeCell ref="E52:F52"/>
    <mergeCell ref="E53:F53"/>
    <mergeCell ref="E54:F54"/>
    <mergeCell ref="G48:H48"/>
    <mergeCell ref="G50:H50"/>
    <mergeCell ref="G51:H51"/>
    <mergeCell ref="G52:H52"/>
    <mergeCell ref="G53:H53"/>
    <mergeCell ref="G59:H59"/>
    <mergeCell ref="G68:H68"/>
    <mergeCell ref="E55:F55"/>
    <mergeCell ref="E56:F56"/>
    <mergeCell ref="E57:F57"/>
    <mergeCell ref="G60:H60"/>
    <mergeCell ref="G61:H61"/>
    <mergeCell ref="G66:H66"/>
    <mergeCell ref="G74:H74"/>
    <mergeCell ref="E70:F70"/>
    <mergeCell ref="E71:F71"/>
    <mergeCell ref="E64:F64"/>
    <mergeCell ref="E65:F65"/>
    <mergeCell ref="E66:F66"/>
    <mergeCell ref="E67:F67"/>
    <mergeCell ref="G69:H69"/>
    <mergeCell ref="E72:F72"/>
    <mergeCell ref="G72:H72"/>
    <mergeCell ref="G62:H62"/>
    <mergeCell ref="I62:J62"/>
    <mergeCell ref="I57:J57"/>
    <mergeCell ref="E74:F74"/>
    <mergeCell ref="E62:F62"/>
    <mergeCell ref="E63:F63"/>
    <mergeCell ref="G54:H54"/>
    <mergeCell ref="G55:H55"/>
    <mergeCell ref="G56:H56"/>
    <mergeCell ref="G57:H57"/>
    <mergeCell ref="G58:H58"/>
    <mergeCell ref="E58:F58"/>
    <mergeCell ref="G64:H64"/>
    <mergeCell ref="G65:H65"/>
    <mergeCell ref="G63:H63"/>
    <mergeCell ref="I74:J74"/>
    <mergeCell ref="I70:J70"/>
    <mergeCell ref="I71:J71"/>
    <mergeCell ref="G67:H67"/>
    <mergeCell ref="I63:J63"/>
    <mergeCell ref="I68:J68"/>
    <mergeCell ref="I69:J69"/>
    <mergeCell ref="G71:H71"/>
    <mergeCell ref="G70:H70"/>
    <mergeCell ref="I48:J48"/>
    <mergeCell ref="J5:K5"/>
    <mergeCell ref="I67:J67"/>
    <mergeCell ref="I41:J41"/>
    <mergeCell ref="I58:J58"/>
    <mergeCell ref="I64:J64"/>
    <mergeCell ref="I65:J65"/>
    <mergeCell ref="I53:J53"/>
    <mergeCell ref="I66:J66"/>
    <mergeCell ref="I49:J49"/>
    <mergeCell ref="I59:J59"/>
    <mergeCell ref="I60:J60"/>
    <mergeCell ref="I61:J61"/>
    <mergeCell ref="J38:K38"/>
    <mergeCell ref="I46:J46"/>
    <mergeCell ref="I50:J50"/>
    <mergeCell ref="I51:J51"/>
    <mergeCell ref="I52:J52"/>
    <mergeCell ref="I54:J54"/>
    <mergeCell ref="I55:J55"/>
    <mergeCell ref="I56:J56"/>
    <mergeCell ref="J25:K25"/>
    <mergeCell ref="J13:K13"/>
    <mergeCell ref="J14:K14"/>
    <mergeCell ref="N40:Q40"/>
    <mergeCell ref="P41:Q41"/>
    <mergeCell ref="D4:M4"/>
    <mergeCell ref="D40:H40"/>
    <mergeCell ref="L41:M41"/>
    <mergeCell ref="I40:M40"/>
    <mergeCell ref="E41:F41"/>
    <mergeCell ref="G41:H41"/>
    <mergeCell ref="F5:G5"/>
    <mergeCell ref="H5:I5"/>
    <mergeCell ref="J26:K26"/>
    <mergeCell ref="J27:K27"/>
    <mergeCell ref="J28:K28"/>
    <mergeCell ref="J29:K29"/>
    <mergeCell ref="J30:K30"/>
    <mergeCell ref="H26:I26"/>
    <mergeCell ref="H27:I27"/>
    <mergeCell ref="H29:I29"/>
    <mergeCell ref="H30:I30"/>
    <mergeCell ref="J7:K7"/>
    <mergeCell ref="J9:K9"/>
    <mergeCell ref="J10:K10"/>
    <mergeCell ref="J11:K11"/>
    <mergeCell ref="J12:K1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8"/>
  <dimension ref="A1:AD79"/>
  <sheetViews>
    <sheetView showGridLines="0" zoomScale="125" zoomScaleNormal="125" zoomScaleSheetLayoutView="100" workbookViewId="0"/>
  </sheetViews>
  <sheetFormatPr defaultColWidth="11.25" defaultRowHeight="10.5"/>
  <cols>
    <col min="1" max="1" width="1.75" style="386" customWidth="1"/>
    <col min="2" max="2" width="8" style="386" customWidth="1"/>
    <col min="3" max="3" width="1.25" style="386" customWidth="1"/>
    <col min="4" max="5" width="8.375" style="386" customWidth="1"/>
    <col min="6" max="6" width="8.25" style="386" customWidth="1"/>
    <col min="7" max="7" width="0.625" style="386" customWidth="1"/>
    <col min="8" max="9" width="8.125" style="386" customWidth="1"/>
    <col min="10" max="10" width="8.25" style="386" customWidth="1"/>
    <col min="11" max="11" width="0.625" style="386" customWidth="1"/>
    <col min="12" max="12" width="8.125" style="386" customWidth="1"/>
    <col min="13" max="13" width="8" style="386" customWidth="1"/>
    <col min="14" max="14" width="8.375" style="386" customWidth="1"/>
    <col min="15" max="15" width="0.625" style="386" customWidth="1"/>
    <col min="16" max="16" width="1.875" style="386" customWidth="1"/>
    <col min="17" max="17" width="8" style="386" customWidth="1"/>
    <col min="18" max="18" width="1.25" style="386" customWidth="1"/>
    <col min="19" max="20" width="8.375" style="386" customWidth="1"/>
    <col min="21" max="21" width="8.25" style="386" customWidth="1"/>
    <col min="22" max="22" width="0.625" style="386" customWidth="1"/>
    <col min="23" max="24" width="8.125" style="386" customWidth="1"/>
    <col min="25" max="25" width="8.25" style="386" customWidth="1"/>
    <col min="26" max="26" width="0.625" style="386" customWidth="1"/>
    <col min="27" max="27" width="8.125" style="386" customWidth="1"/>
    <col min="28" max="28" width="8" style="386" customWidth="1"/>
    <col min="29" max="29" width="8.375" style="386" customWidth="1"/>
    <col min="30" max="30" width="0.625" style="386" customWidth="1"/>
    <col min="31" max="16384" width="11.25" style="386"/>
  </cols>
  <sheetData>
    <row r="1" spans="1:30" ht="15" customHeight="1">
      <c r="J1" s="404" t="s">
        <v>69</v>
      </c>
      <c r="P1" s="406" t="s">
        <v>64</v>
      </c>
      <c r="Q1" s="405"/>
      <c r="R1" s="405"/>
      <c r="S1" s="405"/>
      <c r="T1" s="405"/>
      <c r="Y1" s="404"/>
    </row>
    <row r="2" spans="1:30" ht="10.5" customHeight="1">
      <c r="AD2" s="403">
        <v>37165</v>
      </c>
    </row>
    <row r="3" spans="1:30" ht="1.5" customHeight="1"/>
    <row r="4" spans="1:30" ht="13.5" customHeight="1">
      <c r="A4" s="1469" t="s">
        <v>59</v>
      </c>
      <c r="B4" s="1470"/>
      <c r="C4" s="1470"/>
      <c r="D4" s="400" t="s">
        <v>24</v>
      </c>
      <c r="E4" s="400"/>
      <c r="F4" s="400"/>
      <c r="G4" s="400"/>
      <c r="H4" s="400" t="s">
        <v>25</v>
      </c>
      <c r="I4" s="400"/>
      <c r="J4" s="400"/>
      <c r="K4" s="400"/>
      <c r="L4" s="1470" t="s">
        <v>26</v>
      </c>
      <c r="M4" s="1470"/>
      <c r="N4" s="1470"/>
      <c r="O4" s="1475"/>
      <c r="P4" s="1471" t="s">
        <v>65</v>
      </c>
      <c r="Q4" s="1471"/>
      <c r="R4" s="1472"/>
      <c r="S4" s="400" t="s">
        <v>27</v>
      </c>
      <c r="T4" s="400"/>
      <c r="U4" s="400"/>
      <c r="V4" s="400"/>
      <c r="W4" s="400" t="s">
        <v>28</v>
      </c>
      <c r="X4" s="400"/>
      <c r="Y4" s="400"/>
      <c r="Z4" s="400"/>
      <c r="AA4" s="1470" t="s">
        <v>29</v>
      </c>
      <c r="AB4" s="1470"/>
      <c r="AC4" s="1470"/>
      <c r="AD4" s="1475"/>
    </row>
    <row r="5" spans="1:30" ht="13.5" customHeight="1">
      <c r="A5" s="1469"/>
      <c r="B5" s="1470"/>
      <c r="C5" s="1470"/>
      <c r="D5" s="398" t="s">
        <v>5</v>
      </c>
      <c r="E5" s="397" t="s">
        <v>3</v>
      </c>
      <c r="F5" s="400" t="s">
        <v>4</v>
      </c>
      <c r="G5" s="400"/>
      <c r="H5" s="398" t="s">
        <v>5</v>
      </c>
      <c r="I5" s="397" t="s">
        <v>3</v>
      </c>
      <c r="J5" s="400" t="s">
        <v>4</v>
      </c>
      <c r="K5" s="400"/>
      <c r="L5" s="398" t="s">
        <v>5</v>
      </c>
      <c r="M5" s="397" t="s">
        <v>3</v>
      </c>
      <c r="N5" s="396" t="s">
        <v>4</v>
      </c>
      <c r="O5" s="402"/>
      <c r="P5" s="1473"/>
      <c r="Q5" s="1473"/>
      <c r="R5" s="1474"/>
      <c r="S5" s="398" t="s">
        <v>5</v>
      </c>
      <c r="T5" s="397" t="s">
        <v>3</v>
      </c>
      <c r="U5" s="400" t="s">
        <v>4</v>
      </c>
      <c r="V5" s="400"/>
      <c r="W5" s="398" t="s">
        <v>5</v>
      </c>
      <c r="X5" s="397" t="s">
        <v>3</v>
      </c>
      <c r="Y5" s="400" t="s">
        <v>4</v>
      </c>
      <c r="Z5" s="400"/>
      <c r="AA5" s="398" t="s">
        <v>5</v>
      </c>
      <c r="AB5" s="397" t="s">
        <v>3</v>
      </c>
      <c r="AC5" s="396" t="s">
        <v>4</v>
      </c>
      <c r="AD5" s="402"/>
    </row>
    <row r="6" spans="1:30" ht="3" customHeight="1">
      <c r="A6" s="395"/>
      <c r="B6" s="395"/>
      <c r="C6" s="394"/>
      <c r="H6" s="401"/>
      <c r="L6" s="401"/>
      <c r="M6" s="395"/>
      <c r="N6" s="395"/>
      <c r="O6" s="395"/>
      <c r="P6" s="395"/>
      <c r="Q6" s="395"/>
      <c r="R6" s="394"/>
      <c r="W6" s="401"/>
      <c r="AA6" s="401"/>
      <c r="AB6" s="395"/>
      <c r="AC6" s="395"/>
      <c r="AD6" s="395"/>
    </row>
    <row r="7" spans="1:30" ht="10.5" customHeight="1">
      <c r="A7" s="331"/>
      <c r="B7" s="353" t="s">
        <v>6</v>
      </c>
      <c r="C7" s="392"/>
      <c r="D7" s="375">
        <f>SUM(E7:F7)</f>
        <v>132906</v>
      </c>
      <c r="E7" s="375">
        <v>66263</v>
      </c>
      <c r="F7" s="375">
        <v>66643</v>
      </c>
      <c r="G7" s="377"/>
      <c r="H7" s="376">
        <f>SUM(I7:J7)</f>
        <v>67232</v>
      </c>
      <c r="I7" s="375">
        <v>32405</v>
      </c>
      <c r="J7" s="375">
        <v>34827</v>
      </c>
      <c r="K7" s="377"/>
      <c r="L7" s="376">
        <f>SUM(M7:N7)</f>
        <v>105057</v>
      </c>
      <c r="M7" s="375">
        <v>52504</v>
      </c>
      <c r="N7" s="375">
        <v>52553</v>
      </c>
      <c r="O7" s="375"/>
      <c r="P7" s="331"/>
      <c r="Q7" s="353" t="s">
        <v>6</v>
      </c>
      <c r="R7" s="392"/>
      <c r="S7" s="375">
        <f>SUM(T7:U7)</f>
        <v>152414</v>
      </c>
      <c r="T7" s="375">
        <v>76910</v>
      </c>
      <c r="U7" s="375">
        <v>75504</v>
      </c>
      <c r="V7" s="377"/>
      <c r="W7" s="376">
        <f>SUM(X7:Y7)</f>
        <v>145413</v>
      </c>
      <c r="X7" s="375">
        <v>73943</v>
      </c>
      <c r="Y7" s="375">
        <v>71470</v>
      </c>
      <c r="Z7" s="377"/>
      <c r="AA7" s="376">
        <f>SUM(AB7:AC7)</f>
        <v>159006</v>
      </c>
      <c r="AB7" s="375">
        <v>79388</v>
      </c>
      <c r="AC7" s="375">
        <v>79618</v>
      </c>
      <c r="AD7" s="375"/>
    </row>
    <row r="8" spans="1:30" ht="3" customHeight="1">
      <c r="A8" s="331"/>
      <c r="B8" s="353"/>
      <c r="C8" s="392"/>
      <c r="D8" s="369"/>
      <c r="E8" s="369"/>
      <c r="F8" s="369"/>
      <c r="H8" s="370"/>
      <c r="I8" s="369"/>
      <c r="J8" s="369"/>
      <c r="L8" s="370"/>
      <c r="M8" s="369"/>
      <c r="N8" s="369"/>
      <c r="O8" s="369"/>
      <c r="P8" s="331"/>
      <c r="Q8" s="353"/>
      <c r="R8" s="392"/>
      <c r="S8" s="369"/>
      <c r="T8" s="369"/>
      <c r="U8" s="369"/>
      <c r="W8" s="370"/>
      <c r="X8" s="369"/>
      <c r="Y8" s="369"/>
      <c r="AA8" s="370"/>
      <c r="AB8" s="369"/>
      <c r="AC8" s="369"/>
      <c r="AD8" s="369"/>
    </row>
    <row r="9" spans="1:30" ht="10.5" customHeight="1">
      <c r="A9" s="331"/>
      <c r="B9" s="345" t="s">
        <v>36</v>
      </c>
      <c r="C9" s="392"/>
      <c r="D9" s="367">
        <f t="shared" ref="D9:D27" si="0">SUM(E9:F9)</f>
        <v>4265</v>
      </c>
      <c r="E9" s="367">
        <v>2177</v>
      </c>
      <c r="F9" s="367">
        <v>2088</v>
      </c>
      <c r="G9" s="346"/>
      <c r="H9" s="368">
        <f t="shared" ref="H9:H27" si="1">SUM(I9:J9)</f>
        <v>2066</v>
      </c>
      <c r="I9" s="367">
        <v>1044</v>
      </c>
      <c r="J9" s="367">
        <v>1022</v>
      </c>
      <c r="K9" s="346"/>
      <c r="L9" s="368">
        <f t="shared" ref="L9:L27" si="2">SUM(M9:N9)</f>
        <v>3759</v>
      </c>
      <c r="M9" s="367">
        <v>1974</v>
      </c>
      <c r="N9" s="367">
        <v>1785</v>
      </c>
      <c r="O9" s="367"/>
      <c r="P9" s="331"/>
      <c r="Q9" s="345" t="s">
        <v>36</v>
      </c>
      <c r="R9" s="392"/>
      <c r="S9" s="367">
        <f t="shared" ref="S9:S27" si="3">SUM(T9:U9)</f>
        <v>7718</v>
      </c>
      <c r="T9" s="367">
        <v>4056</v>
      </c>
      <c r="U9" s="367">
        <v>3662</v>
      </c>
      <c r="V9" s="346"/>
      <c r="W9" s="368">
        <f t="shared" ref="W9:W27" si="4">SUM(X9:Y9)</f>
        <v>5894</v>
      </c>
      <c r="X9" s="367">
        <v>3027</v>
      </c>
      <c r="Y9" s="367">
        <v>2867</v>
      </c>
      <c r="Z9" s="346"/>
      <c r="AA9" s="368">
        <f t="shared" ref="AA9:AA27" si="5">SUM(AB9:AC9)</f>
        <v>8826</v>
      </c>
      <c r="AB9" s="367">
        <v>4524</v>
      </c>
      <c r="AC9" s="367">
        <v>4302</v>
      </c>
      <c r="AD9" s="367"/>
    </row>
    <row r="10" spans="1:30" ht="10.5" customHeight="1">
      <c r="A10" s="331"/>
      <c r="B10" s="345" t="s">
        <v>37</v>
      </c>
      <c r="C10" s="392"/>
      <c r="D10" s="367">
        <f t="shared" si="0"/>
        <v>4409</v>
      </c>
      <c r="E10" s="367">
        <v>2274</v>
      </c>
      <c r="F10" s="367">
        <v>2135</v>
      </c>
      <c r="G10" s="346"/>
      <c r="H10" s="368">
        <f t="shared" si="1"/>
        <v>1887</v>
      </c>
      <c r="I10" s="367">
        <v>970</v>
      </c>
      <c r="J10" s="367">
        <v>917</v>
      </c>
      <c r="K10" s="346"/>
      <c r="L10" s="368">
        <f t="shared" si="2"/>
        <v>3816</v>
      </c>
      <c r="M10" s="367">
        <v>1903</v>
      </c>
      <c r="N10" s="367">
        <v>1913</v>
      </c>
      <c r="O10" s="367"/>
      <c r="P10" s="331"/>
      <c r="Q10" s="345" t="s">
        <v>37</v>
      </c>
      <c r="R10" s="392"/>
      <c r="S10" s="367">
        <f t="shared" si="3"/>
        <v>7725</v>
      </c>
      <c r="T10" s="367">
        <v>3914</v>
      </c>
      <c r="U10" s="367">
        <v>3811</v>
      </c>
      <c r="V10" s="346"/>
      <c r="W10" s="368">
        <f t="shared" si="4"/>
        <v>6181</v>
      </c>
      <c r="X10" s="367">
        <v>3076</v>
      </c>
      <c r="Y10" s="367">
        <v>3105</v>
      </c>
      <c r="Z10" s="346"/>
      <c r="AA10" s="368">
        <f t="shared" si="5"/>
        <v>8068</v>
      </c>
      <c r="AB10" s="367">
        <v>4132</v>
      </c>
      <c r="AC10" s="367">
        <v>3936</v>
      </c>
      <c r="AD10" s="367"/>
    </row>
    <row r="11" spans="1:30" ht="10.5" customHeight="1">
      <c r="A11" s="331"/>
      <c r="B11" s="343" t="s">
        <v>38</v>
      </c>
      <c r="C11" s="392"/>
      <c r="D11" s="367">
        <f t="shared" si="0"/>
        <v>4888</v>
      </c>
      <c r="E11" s="367">
        <v>2457</v>
      </c>
      <c r="F11" s="367">
        <v>2431</v>
      </c>
      <c r="G11" s="346"/>
      <c r="H11" s="368">
        <f t="shared" si="1"/>
        <v>1777</v>
      </c>
      <c r="I11" s="367">
        <v>883</v>
      </c>
      <c r="J11" s="367">
        <v>894</v>
      </c>
      <c r="K11" s="346"/>
      <c r="L11" s="368">
        <f t="shared" si="2"/>
        <v>3864</v>
      </c>
      <c r="M11" s="367">
        <v>1983</v>
      </c>
      <c r="N11" s="367">
        <v>1881</v>
      </c>
      <c r="O11" s="367"/>
      <c r="P11" s="331"/>
      <c r="Q11" s="343" t="s">
        <v>38</v>
      </c>
      <c r="R11" s="392"/>
      <c r="S11" s="367">
        <f t="shared" si="3"/>
        <v>7634</v>
      </c>
      <c r="T11" s="367">
        <v>3851</v>
      </c>
      <c r="U11" s="367">
        <v>3783</v>
      </c>
      <c r="V11" s="346"/>
      <c r="W11" s="368">
        <f t="shared" si="4"/>
        <v>6115</v>
      </c>
      <c r="X11" s="367">
        <v>3102</v>
      </c>
      <c r="Y11" s="367">
        <v>3013</v>
      </c>
      <c r="Z11" s="346"/>
      <c r="AA11" s="368">
        <f t="shared" si="5"/>
        <v>7241</v>
      </c>
      <c r="AB11" s="367">
        <v>3745</v>
      </c>
      <c r="AC11" s="367">
        <v>3496</v>
      </c>
      <c r="AD11" s="367"/>
    </row>
    <row r="12" spans="1:30" ht="10.5" customHeight="1">
      <c r="A12" s="331"/>
      <c r="B12" s="343" t="s">
        <v>39</v>
      </c>
      <c r="C12" s="392"/>
      <c r="D12" s="367">
        <f t="shared" si="0"/>
        <v>5914</v>
      </c>
      <c r="E12" s="367">
        <v>2993</v>
      </c>
      <c r="F12" s="367">
        <v>2921</v>
      </c>
      <c r="G12" s="346"/>
      <c r="H12" s="368">
        <f t="shared" si="1"/>
        <v>2568</v>
      </c>
      <c r="I12" s="367">
        <v>1198</v>
      </c>
      <c r="J12" s="367">
        <v>1370</v>
      </c>
      <c r="K12" s="346"/>
      <c r="L12" s="368">
        <f t="shared" si="2"/>
        <v>5065</v>
      </c>
      <c r="M12" s="367">
        <v>2632</v>
      </c>
      <c r="N12" s="367">
        <v>2433</v>
      </c>
      <c r="O12" s="367"/>
      <c r="P12" s="331"/>
      <c r="Q12" s="343" t="s">
        <v>39</v>
      </c>
      <c r="R12" s="392"/>
      <c r="S12" s="367">
        <f t="shared" si="3"/>
        <v>8630</v>
      </c>
      <c r="T12" s="367">
        <v>4445</v>
      </c>
      <c r="U12" s="367">
        <v>4185</v>
      </c>
      <c r="V12" s="346"/>
      <c r="W12" s="368">
        <f t="shared" si="4"/>
        <v>7632</v>
      </c>
      <c r="X12" s="367">
        <v>3949</v>
      </c>
      <c r="Y12" s="367">
        <v>3683</v>
      </c>
      <c r="Z12" s="346"/>
      <c r="AA12" s="368">
        <f t="shared" si="5"/>
        <v>7955</v>
      </c>
      <c r="AB12" s="367">
        <v>4174</v>
      </c>
      <c r="AC12" s="367">
        <v>3781</v>
      </c>
      <c r="AD12" s="367"/>
    </row>
    <row r="13" spans="1:30" ht="10.5" customHeight="1">
      <c r="A13" s="331"/>
      <c r="B13" s="343" t="s">
        <v>40</v>
      </c>
      <c r="C13" s="392"/>
      <c r="D13" s="367">
        <f t="shared" si="0"/>
        <v>9665</v>
      </c>
      <c r="E13" s="367">
        <v>4907</v>
      </c>
      <c r="F13" s="367">
        <v>4758</v>
      </c>
      <c r="G13" s="346"/>
      <c r="H13" s="368">
        <f t="shared" si="1"/>
        <v>5853</v>
      </c>
      <c r="I13" s="367">
        <v>2648</v>
      </c>
      <c r="J13" s="367">
        <v>3205</v>
      </c>
      <c r="K13" s="346"/>
      <c r="L13" s="368">
        <f t="shared" si="2"/>
        <v>10842</v>
      </c>
      <c r="M13" s="367">
        <v>6104</v>
      </c>
      <c r="N13" s="367">
        <v>4738</v>
      </c>
      <c r="O13" s="367"/>
      <c r="P13" s="331"/>
      <c r="Q13" s="343" t="s">
        <v>40</v>
      </c>
      <c r="R13" s="392"/>
      <c r="S13" s="367">
        <f t="shared" si="3"/>
        <v>9682</v>
      </c>
      <c r="T13" s="367">
        <v>4990</v>
      </c>
      <c r="U13" s="367">
        <v>4692</v>
      </c>
      <c r="V13" s="346"/>
      <c r="W13" s="368">
        <f t="shared" si="4"/>
        <v>9319</v>
      </c>
      <c r="X13" s="367">
        <v>5089</v>
      </c>
      <c r="Y13" s="367">
        <v>4230</v>
      </c>
      <c r="Z13" s="346"/>
      <c r="AA13" s="368">
        <f t="shared" si="5"/>
        <v>9356</v>
      </c>
      <c r="AB13" s="367">
        <v>4733</v>
      </c>
      <c r="AC13" s="367">
        <v>4623</v>
      </c>
      <c r="AD13" s="367"/>
    </row>
    <row r="14" spans="1:30" ht="10.5" customHeight="1">
      <c r="A14" s="331"/>
      <c r="B14" s="331" t="s">
        <v>41</v>
      </c>
      <c r="C14" s="392"/>
      <c r="D14" s="367">
        <f t="shared" si="0"/>
        <v>10880</v>
      </c>
      <c r="E14" s="367">
        <v>5775</v>
      </c>
      <c r="F14" s="367">
        <v>5105</v>
      </c>
      <c r="G14" s="346"/>
      <c r="H14" s="368">
        <f t="shared" si="1"/>
        <v>5442</v>
      </c>
      <c r="I14" s="367">
        <v>2593</v>
      </c>
      <c r="J14" s="367">
        <v>2849</v>
      </c>
      <c r="K14" s="346"/>
      <c r="L14" s="368">
        <f t="shared" si="2"/>
        <v>9571</v>
      </c>
      <c r="M14" s="367">
        <v>5268</v>
      </c>
      <c r="N14" s="367">
        <v>4303</v>
      </c>
      <c r="O14" s="367"/>
      <c r="P14" s="331"/>
      <c r="Q14" s="331" t="s">
        <v>41</v>
      </c>
      <c r="R14" s="392"/>
      <c r="S14" s="367">
        <f t="shared" si="3"/>
        <v>11797</v>
      </c>
      <c r="T14" s="367">
        <v>6107</v>
      </c>
      <c r="U14" s="367">
        <v>5690</v>
      </c>
      <c r="V14" s="346"/>
      <c r="W14" s="368">
        <f t="shared" si="4"/>
        <v>10419</v>
      </c>
      <c r="X14" s="367">
        <v>5592</v>
      </c>
      <c r="Y14" s="367">
        <v>4827</v>
      </c>
      <c r="Z14" s="346"/>
      <c r="AA14" s="368">
        <f t="shared" si="5"/>
        <v>12587</v>
      </c>
      <c r="AB14" s="367">
        <v>6392</v>
      </c>
      <c r="AC14" s="367">
        <v>6195</v>
      </c>
      <c r="AD14" s="367"/>
    </row>
    <row r="15" spans="1:30" ht="10.5" customHeight="1">
      <c r="A15" s="331"/>
      <c r="B15" s="331" t="s">
        <v>42</v>
      </c>
      <c r="C15" s="392"/>
      <c r="D15" s="367">
        <f t="shared" si="0"/>
        <v>9859</v>
      </c>
      <c r="E15" s="367">
        <v>5126</v>
      </c>
      <c r="F15" s="367">
        <v>4733</v>
      </c>
      <c r="G15" s="346"/>
      <c r="H15" s="368">
        <f t="shared" si="1"/>
        <v>5135</v>
      </c>
      <c r="I15" s="367">
        <v>2380</v>
      </c>
      <c r="J15" s="367">
        <v>2755</v>
      </c>
      <c r="K15" s="346"/>
      <c r="L15" s="368">
        <f t="shared" si="2"/>
        <v>7852</v>
      </c>
      <c r="M15" s="367">
        <v>3901</v>
      </c>
      <c r="N15" s="367">
        <v>3951</v>
      </c>
      <c r="O15" s="367"/>
      <c r="P15" s="331"/>
      <c r="Q15" s="331" t="s">
        <v>42</v>
      </c>
      <c r="R15" s="392"/>
      <c r="S15" s="367">
        <f t="shared" si="3"/>
        <v>12735</v>
      </c>
      <c r="T15" s="367">
        <v>6638</v>
      </c>
      <c r="U15" s="367">
        <v>6097</v>
      </c>
      <c r="V15" s="346"/>
      <c r="W15" s="368">
        <f t="shared" si="4"/>
        <v>10946</v>
      </c>
      <c r="X15" s="367">
        <v>5896</v>
      </c>
      <c r="Y15" s="367">
        <v>5050</v>
      </c>
      <c r="Z15" s="346"/>
      <c r="AA15" s="368">
        <f t="shared" si="5"/>
        <v>14850</v>
      </c>
      <c r="AB15" s="367">
        <v>7615</v>
      </c>
      <c r="AC15" s="367">
        <v>7235</v>
      </c>
      <c r="AD15" s="367"/>
    </row>
    <row r="16" spans="1:30" ht="10.5" customHeight="1">
      <c r="A16" s="331"/>
      <c r="B16" s="331" t="s">
        <v>43</v>
      </c>
      <c r="C16" s="392"/>
      <c r="D16" s="367">
        <f t="shared" si="0"/>
        <v>8193</v>
      </c>
      <c r="E16" s="367">
        <v>4360</v>
      </c>
      <c r="F16" s="367">
        <v>3833</v>
      </c>
      <c r="G16" s="346"/>
      <c r="H16" s="368">
        <f t="shared" si="1"/>
        <v>4274</v>
      </c>
      <c r="I16" s="367">
        <v>2002</v>
      </c>
      <c r="J16" s="367">
        <v>2272</v>
      </c>
      <c r="K16" s="346"/>
      <c r="L16" s="368">
        <f t="shared" si="2"/>
        <v>7031</v>
      </c>
      <c r="M16" s="367">
        <v>3496</v>
      </c>
      <c r="N16" s="367">
        <v>3535</v>
      </c>
      <c r="O16" s="367"/>
      <c r="P16" s="331"/>
      <c r="Q16" s="331" t="s">
        <v>43</v>
      </c>
      <c r="R16" s="392"/>
      <c r="S16" s="367">
        <f t="shared" si="3"/>
        <v>10332</v>
      </c>
      <c r="T16" s="367">
        <v>5414</v>
      </c>
      <c r="U16" s="367">
        <v>4918</v>
      </c>
      <c r="V16" s="346"/>
      <c r="W16" s="368">
        <f t="shared" si="4"/>
        <v>9238</v>
      </c>
      <c r="X16" s="367">
        <v>4805</v>
      </c>
      <c r="Y16" s="367">
        <v>4433</v>
      </c>
      <c r="Z16" s="346"/>
      <c r="AA16" s="368">
        <f t="shared" si="5"/>
        <v>12151</v>
      </c>
      <c r="AB16" s="367">
        <v>6258</v>
      </c>
      <c r="AC16" s="367">
        <v>5893</v>
      </c>
      <c r="AD16" s="367"/>
    </row>
    <row r="17" spans="1:30" ht="10.5" customHeight="1">
      <c r="A17" s="331"/>
      <c r="B17" s="331" t="s">
        <v>44</v>
      </c>
      <c r="C17" s="392"/>
      <c r="D17" s="367">
        <f t="shared" si="0"/>
        <v>7609</v>
      </c>
      <c r="E17" s="367">
        <v>3990</v>
      </c>
      <c r="F17" s="367">
        <v>3619</v>
      </c>
      <c r="G17" s="346"/>
      <c r="H17" s="368">
        <f t="shared" si="1"/>
        <v>3903</v>
      </c>
      <c r="I17" s="367">
        <v>1871</v>
      </c>
      <c r="J17" s="367">
        <v>2032</v>
      </c>
      <c r="K17" s="346"/>
      <c r="L17" s="368">
        <f t="shared" si="2"/>
        <v>6515</v>
      </c>
      <c r="M17" s="367">
        <v>3274</v>
      </c>
      <c r="N17" s="367">
        <v>3241</v>
      </c>
      <c r="O17" s="367"/>
      <c r="P17" s="331"/>
      <c r="Q17" s="331" t="s">
        <v>44</v>
      </c>
      <c r="R17" s="392"/>
      <c r="S17" s="367">
        <f t="shared" si="3"/>
        <v>9468</v>
      </c>
      <c r="T17" s="367">
        <v>4864</v>
      </c>
      <c r="U17" s="367">
        <v>4604</v>
      </c>
      <c r="V17" s="346"/>
      <c r="W17" s="368">
        <f t="shared" si="4"/>
        <v>8609</v>
      </c>
      <c r="X17" s="367">
        <v>4551</v>
      </c>
      <c r="Y17" s="367">
        <v>4058</v>
      </c>
      <c r="Z17" s="346"/>
      <c r="AA17" s="368">
        <f t="shared" si="5"/>
        <v>9797</v>
      </c>
      <c r="AB17" s="367">
        <v>5051</v>
      </c>
      <c r="AC17" s="367">
        <v>4746</v>
      </c>
      <c r="AD17" s="367"/>
    </row>
    <row r="18" spans="1:30" ht="10.5" customHeight="1">
      <c r="A18" s="331"/>
      <c r="B18" s="331" t="s">
        <v>45</v>
      </c>
      <c r="C18" s="392"/>
      <c r="D18" s="367">
        <f t="shared" si="0"/>
        <v>7155</v>
      </c>
      <c r="E18" s="367">
        <v>3771</v>
      </c>
      <c r="F18" s="367">
        <v>3384</v>
      </c>
      <c r="G18" s="346"/>
      <c r="H18" s="368">
        <f t="shared" si="1"/>
        <v>3704</v>
      </c>
      <c r="I18" s="367">
        <v>1888</v>
      </c>
      <c r="J18" s="367">
        <v>1816</v>
      </c>
      <c r="K18" s="346"/>
      <c r="L18" s="368">
        <f t="shared" si="2"/>
        <v>5877</v>
      </c>
      <c r="M18" s="367">
        <v>3017</v>
      </c>
      <c r="N18" s="367">
        <v>2860</v>
      </c>
      <c r="O18" s="367"/>
      <c r="P18" s="331"/>
      <c r="Q18" s="331" t="s">
        <v>45</v>
      </c>
      <c r="R18" s="392"/>
      <c r="S18" s="367">
        <f t="shared" si="3"/>
        <v>8896</v>
      </c>
      <c r="T18" s="367">
        <v>4584</v>
      </c>
      <c r="U18" s="367">
        <v>4312</v>
      </c>
      <c r="V18" s="346"/>
      <c r="W18" s="368">
        <f t="shared" si="4"/>
        <v>8562</v>
      </c>
      <c r="X18" s="367">
        <v>4486</v>
      </c>
      <c r="Y18" s="367">
        <v>4076</v>
      </c>
      <c r="Z18" s="346"/>
      <c r="AA18" s="368">
        <f t="shared" si="5"/>
        <v>8657</v>
      </c>
      <c r="AB18" s="367">
        <v>4424</v>
      </c>
      <c r="AC18" s="367">
        <v>4233</v>
      </c>
      <c r="AD18" s="367"/>
    </row>
    <row r="19" spans="1:30" ht="10.5" customHeight="1">
      <c r="A19" s="331"/>
      <c r="B19" s="331" t="s">
        <v>46</v>
      </c>
      <c r="C19" s="392"/>
      <c r="D19" s="367">
        <f t="shared" si="0"/>
        <v>9925</v>
      </c>
      <c r="E19" s="367">
        <v>5207</v>
      </c>
      <c r="F19" s="367">
        <v>4718</v>
      </c>
      <c r="G19" s="346"/>
      <c r="H19" s="368">
        <f t="shared" si="1"/>
        <v>4868</v>
      </c>
      <c r="I19" s="367">
        <v>2549</v>
      </c>
      <c r="J19" s="367">
        <v>2319</v>
      </c>
      <c r="K19" s="346"/>
      <c r="L19" s="368">
        <f t="shared" si="2"/>
        <v>7116</v>
      </c>
      <c r="M19" s="367">
        <v>3665</v>
      </c>
      <c r="N19" s="367">
        <v>3451</v>
      </c>
      <c r="O19" s="367"/>
      <c r="P19" s="331"/>
      <c r="Q19" s="331" t="s">
        <v>46</v>
      </c>
      <c r="R19" s="392"/>
      <c r="S19" s="367">
        <f t="shared" si="3"/>
        <v>11796</v>
      </c>
      <c r="T19" s="367">
        <v>6152</v>
      </c>
      <c r="U19" s="367">
        <v>5644</v>
      </c>
      <c r="V19" s="346"/>
      <c r="W19" s="368">
        <f t="shared" si="4"/>
        <v>11238</v>
      </c>
      <c r="X19" s="367">
        <v>5983</v>
      </c>
      <c r="Y19" s="367">
        <v>5255</v>
      </c>
      <c r="Z19" s="346"/>
      <c r="AA19" s="368">
        <f t="shared" si="5"/>
        <v>11280</v>
      </c>
      <c r="AB19" s="367">
        <v>5575</v>
      </c>
      <c r="AC19" s="367">
        <v>5705</v>
      </c>
      <c r="AD19" s="367"/>
    </row>
    <row r="20" spans="1:30" ht="10.5" customHeight="1">
      <c r="A20" s="331"/>
      <c r="B20" s="331" t="s">
        <v>47</v>
      </c>
      <c r="C20" s="392"/>
      <c r="D20" s="367">
        <f t="shared" si="0"/>
        <v>10255</v>
      </c>
      <c r="E20" s="367">
        <v>5342</v>
      </c>
      <c r="F20" s="367">
        <v>4913</v>
      </c>
      <c r="G20" s="346"/>
      <c r="H20" s="368">
        <f t="shared" si="1"/>
        <v>4785</v>
      </c>
      <c r="I20" s="367">
        <v>2451</v>
      </c>
      <c r="J20" s="367">
        <v>2334</v>
      </c>
      <c r="K20" s="346"/>
      <c r="L20" s="368">
        <f t="shared" si="2"/>
        <v>6806</v>
      </c>
      <c r="M20" s="367">
        <v>3433</v>
      </c>
      <c r="N20" s="367">
        <v>3373</v>
      </c>
      <c r="O20" s="367"/>
      <c r="P20" s="331"/>
      <c r="Q20" s="331" t="s">
        <v>47</v>
      </c>
      <c r="R20" s="392"/>
      <c r="S20" s="367">
        <f t="shared" si="3"/>
        <v>11104</v>
      </c>
      <c r="T20" s="367">
        <v>5852</v>
      </c>
      <c r="U20" s="367">
        <v>5252</v>
      </c>
      <c r="V20" s="346"/>
      <c r="W20" s="368">
        <f t="shared" si="4"/>
        <v>11259</v>
      </c>
      <c r="X20" s="367">
        <v>5926</v>
      </c>
      <c r="Y20" s="367">
        <v>5333</v>
      </c>
      <c r="Z20" s="346"/>
      <c r="AA20" s="368">
        <f t="shared" si="5"/>
        <v>11511</v>
      </c>
      <c r="AB20" s="367">
        <v>5675</v>
      </c>
      <c r="AC20" s="367">
        <v>5836</v>
      </c>
      <c r="AD20" s="367"/>
    </row>
    <row r="21" spans="1:30" ht="10.5" customHeight="1">
      <c r="A21" s="331"/>
      <c r="B21" s="331" t="s">
        <v>48</v>
      </c>
      <c r="C21" s="392"/>
      <c r="D21" s="367">
        <f t="shared" si="0"/>
        <v>9956</v>
      </c>
      <c r="E21" s="367">
        <v>4974</v>
      </c>
      <c r="F21" s="367">
        <v>4982</v>
      </c>
      <c r="G21" s="346"/>
      <c r="H21" s="368">
        <f t="shared" si="1"/>
        <v>3980</v>
      </c>
      <c r="I21" s="367">
        <v>1833</v>
      </c>
      <c r="J21" s="367">
        <v>2147</v>
      </c>
      <c r="K21" s="346"/>
      <c r="L21" s="368">
        <f t="shared" si="2"/>
        <v>6111</v>
      </c>
      <c r="M21" s="367">
        <v>2938</v>
      </c>
      <c r="N21" s="367">
        <v>3173</v>
      </c>
      <c r="O21" s="367"/>
      <c r="P21" s="331"/>
      <c r="Q21" s="331" t="s">
        <v>48</v>
      </c>
      <c r="R21" s="392"/>
      <c r="S21" s="367">
        <f t="shared" si="3"/>
        <v>10200</v>
      </c>
      <c r="T21" s="367">
        <v>5173</v>
      </c>
      <c r="U21" s="367">
        <v>5027</v>
      </c>
      <c r="V21" s="346"/>
      <c r="W21" s="368">
        <f t="shared" si="4"/>
        <v>10622</v>
      </c>
      <c r="X21" s="367">
        <v>5536</v>
      </c>
      <c r="Y21" s="367">
        <v>5086</v>
      </c>
      <c r="Z21" s="346"/>
      <c r="AA21" s="368">
        <f t="shared" si="5"/>
        <v>10796</v>
      </c>
      <c r="AB21" s="367">
        <v>5383</v>
      </c>
      <c r="AC21" s="367">
        <v>5413</v>
      </c>
      <c r="AD21" s="367"/>
    </row>
    <row r="22" spans="1:30" ht="10.5" customHeight="1">
      <c r="A22" s="331"/>
      <c r="B22" s="331" t="s">
        <v>49</v>
      </c>
      <c r="C22" s="392"/>
      <c r="D22" s="367">
        <f t="shared" si="0"/>
        <v>9507</v>
      </c>
      <c r="E22" s="367">
        <v>4488</v>
      </c>
      <c r="F22" s="367">
        <v>5019</v>
      </c>
      <c r="G22" s="346"/>
      <c r="H22" s="368">
        <f t="shared" si="1"/>
        <v>3652</v>
      </c>
      <c r="I22" s="367">
        <v>1622</v>
      </c>
      <c r="J22" s="367">
        <v>2030</v>
      </c>
      <c r="K22" s="346"/>
      <c r="L22" s="368">
        <f t="shared" si="2"/>
        <v>5697</v>
      </c>
      <c r="M22" s="367">
        <v>2627</v>
      </c>
      <c r="N22" s="367">
        <v>3070</v>
      </c>
      <c r="O22" s="367"/>
      <c r="P22" s="331"/>
      <c r="Q22" s="331" t="s">
        <v>49</v>
      </c>
      <c r="R22" s="392"/>
      <c r="S22" s="367">
        <f t="shared" si="3"/>
        <v>8313</v>
      </c>
      <c r="T22" s="367">
        <v>4130</v>
      </c>
      <c r="U22" s="367">
        <v>4183</v>
      </c>
      <c r="V22" s="346"/>
      <c r="W22" s="368">
        <f t="shared" si="4"/>
        <v>9403</v>
      </c>
      <c r="X22" s="367">
        <v>4582</v>
      </c>
      <c r="Y22" s="367">
        <v>4821</v>
      </c>
      <c r="Z22" s="346"/>
      <c r="AA22" s="368">
        <f t="shared" si="5"/>
        <v>8635</v>
      </c>
      <c r="AB22" s="367">
        <v>4282</v>
      </c>
      <c r="AC22" s="367">
        <v>4353</v>
      </c>
      <c r="AD22" s="367"/>
    </row>
    <row r="23" spans="1:30" ht="10.5" customHeight="1">
      <c r="A23" s="331"/>
      <c r="B23" s="331" t="s">
        <v>50</v>
      </c>
      <c r="C23" s="392"/>
      <c r="D23" s="367">
        <f t="shared" si="0"/>
        <v>7828</v>
      </c>
      <c r="E23" s="367">
        <v>3583</v>
      </c>
      <c r="F23" s="367">
        <v>4245</v>
      </c>
      <c r="G23" s="346"/>
      <c r="H23" s="368">
        <f t="shared" si="1"/>
        <v>3086</v>
      </c>
      <c r="I23" s="367">
        <v>1260</v>
      </c>
      <c r="J23" s="367">
        <v>1826</v>
      </c>
      <c r="K23" s="346"/>
      <c r="L23" s="368">
        <f t="shared" si="2"/>
        <v>5118</v>
      </c>
      <c r="M23" s="367">
        <v>2221</v>
      </c>
      <c r="N23" s="367">
        <v>2897</v>
      </c>
      <c r="O23" s="367"/>
      <c r="P23" s="331"/>
      <c r="Q23" s="331" t="s">
        <v>50</v>
      </c>
      <c r="R23" s="392"/>
      <c r="S23" s="367">
        <f t="shared" si="3"/>
        <v>6531</v>
      </c>
      <c r="T23" s="367">
        <v>3039</v>
      </c>
      <c r="U23" s="367">
        <v>3492</v>
      </c>
      <c r="V23" s="346"/>
      <c r="W23" s="368">
        <f t="shared" si="4"/>
        <v>7884</v>
      </c>
      <c r="X23" s="367">
        <v>3639</v>
      </c>
      <c r="Y23" s="367">
        <v>4245</v>
      </c>
      <c r="Z23" s="346"/>
      <c r="AA23" s="368">
        <f t="shared" si="5"/>
        <v>6684</v>
      </c>
      <c r="AB23" s="367">
        <v>3148</v>
      </c>
      <c r="AC23" s="367">
        <v>3536</v>
      </c>
      <c r="AD23" s="367"/>
    </row>
    <row r="24" spans="1:30" ht="10.5" customHeight="1">
      <c r="A24" s="331"/>
      <c r="B24" s="331" t="s">
        <v>51</v>
      </c>
      <c r="C24" s="392"/>
      <c r="D24" s="367">
        <f t="shared" si="0"/>
        <v>5987</v>
      </c>
      <c r="E24" s="367">
        <v>2547</v>
      </c>
      <c r="F24" s="367">
        <v>3440</v>
      </c>
      <c r="G24" s="346"/>
      <c r="H24" s="368">
        <f t="shared" si="1"/>
        <v>2308</v>
      </c>
      <c r="I24" s="367">
        <v>924</v>
      </c>
      <c r="J24" s="367">
        <v>1384</v>
      </c>
      <c r="K24" s="346"/>
      <c r="L24" s="368">
        <f t="shared" si="2"/>
        <v>4057</v>
      </c>
      <c r="M24" s="367">
        <v>1686</v>
      </c>
      <c r="N24" s="367">
        <v>2371</v>
      </c>
      <c r="O24" s="367"/>
      <c r="P24" s="331"/>
      <c r="Q24" s="331" t="s">
        <v>51</v>
      </c>
      <c r="R24" s="392"/>
      <c r="S24" s="367">
        <f t="shared" si="3"/>
        <v>4543</v>
      </c>
      <c r="T24" s="367">
        <v>1919</v>
      </c>
      <c r="U24" s="367">
        <v>2624</v>
      </c>
      <c r="V24" s="346"/>
      <c r="W24" s="368">
        <f t="shared" si="4"/>
        <v>5643</v>
      </c>
      <c r="X24" s="367">
        <v>2474</v>
      </c>
      <c r="Y24" s="367">
        <v>3169</v>
      </c>
      <c r="Z24" s="346"/>
      <c r="AA24" s="368">
        <f t="shared" si="5"/>
        <v>4725</v>
      </c>
      <c r="AB24" s="367">
        <v>2061</v>
      </c>
      <c r="AC24" s="367">
        <v>2664</v>
      </c>
      <c r="AD24" s="367"/>
    </row>
    <row r="25" spans="1:30" ht="10.5" customHeight="1">
      <c r="A25" s="331"/>
      <c r="B25" s="331" t="s">
        <v>52</v>
      </c>
      <c r="C25" s="392"/>
      <c r="D25" s="367">
        <f t="shared" si="0"/>
        <v>3479</v>
      </c>
      <c r="E25" s="367">
        <v>1203</v>
      </c>
      <c r="F25" s="367">
        <v>2276</v>
      </c>
      <c r="G25" s="346"/>
      <c r="H25" s="368">
        <f t="shared" si="1"/>
        <v>1413</v>
      </c>
      <c r="I25" s="367">
        <v>427</v>
      </c>
      <c r="J25" s="367">
        <v>986</v>
      </c>
      <c r="K25" s="346"/>
      <c r="L25" s="368">
        <f t="shared" si="2"/>
        <v>2566</v>
      </c>
      <c r="M25" s="367">
        <v>842</v>
      </c>
      <c r="N25" s="367">
        <v>1724</v>
      </c>
      <c r="O25" s="367"/>
      <c r="P25" s="331"/>
      <c r="Q25" s="331" t="s">
        <v>52</v>
      </c>
      <c r="R25" s="392"/>
      <c r="S25" s="367">
        <f t="shared" si="3"/>
        <v>2741</v>
      </c>
      <c r="T25" s="367">
        <v>898</v>
      </c>
      <c r="U25" s="367">
        <v>1843</v>
      </c>
      <c r="V25" s="346"/>
      <c r="W25" s="368">
        <f t="shared" si="4"/>
        <v>3396</v>
      </c>
      <c r="X25" s="367">
        <v>1149</v>
      </c>
      <c r="Y25" s="367">
        <v>2247</v>
      </c>
      <c r="Z25" s="346"/>
      <c r="AA25" s="368">
        <f t="shared" si="5"/>
        <v>2648</v>
      </c>
      <c r="AB25" s="367">
        <v>864</v>
      </c>
      <c r="AC25" s="367">
        <v>1784</v>
      </c>
      <c r="AD25" s="367"/>
    </row>
    <row r="26" spans="1:30" ht="10.5" customHeight="1">
      <c r="A26" s="331"/>
      <c r="B26" s="331" t="s">
        <v>56</v>
      </c>
      <c r="C26" s="392"/>
      <c r="D26" s="367">
        <f t="shared" si="0"/>
        <v>2017</v>
      </c>
      <c r="E26" s="367">
        <v>623</v>
      </c>
      <c r="F26" s="367">
        <v>1394</v>
      </c>
      <c r="G26" s="346"/>
      <c r="H26" s="368">
        <f t="shared" si="1"/>
        <v>823</v>
      </c>
      <c r="I26" s="367">
        <v>250</v>
      </c>
      <c r="J26" s="367">
        <v>573</v>
      </c>
      <c r="K26" s="346"/>
      <c r="L26" s="368">
        <f t="shared" si="2"/>
        <v>1495</v>
      </c>
      <c r="M26" s="367">
        <v>490</v>
      </c>
      <c r="N26" s="367">
        <v>1005</v>
      </c>
      <c r="O26" s="367"/>
      <c r="P26" s="331"/>
      <c r="Q26" s="331" t="s">
        <v>56</v>
      </c>
      <c r="R26" s="392"/>
      <c r="S26" s="367">
        <f t="shared" si="3"/>
        <v>1495</v>
      </c>
      <c r="T26" s="367">
        <v>502</v>
      </c>
      <c r="U26" s="367">
        <v>993</v>
      </c>
      <c r="V26" s="346"/>
      <c r="W26" s="368">
        <f t="shared" si="4"/>
        <v>1908</v>
      </c>
      <c r="X26" s="367">
        <v>671</v>
      </c>
      <c r="Y26" s="367">
        <v>1237</v>
      </c>
      <c r="Z26" s="346"/>
      <c r="AA26" s="368">
        <f t="shared" si="5"/>
        <v>1547</v>
      </c>
      <c r="AB26" s="367">
        <v>518</v>
      </c>
      <c r="AC26" s="367">
        <v>1029</v>
      </c>
      <c r="AD26" s="367"/>
    </row>
    <row r="27" spans="1:30" ht="10.5" customHeight="1">
      <c r="A27" s="331"/>
      <c r="B27" s="331" t="s">
        <v>10</v>
      </c>
      <c r="C27" s="392"/>
      <c r="D27" s="367">
        <f t="shared" si="0"/>
        <v>895</v>
      </c>
      <c r="E27" s="367">
        <v>258</v>
      </c>
      <c r="F27" s="367">
        <v>637</v>
      </c>
      <c r="G27" s="346"/>
      <c r="H27" s="368">
        <f t="shared" si="1"/>
        <v>447</v>
      </c>
      <c r="I27" s="367">
        <v>124</v>
      </c>
      <c r="J27" s="367">
        <v>323</v>
      </c>
      <c r="K27" s="346"/>
      <c r="L27" s="368">
        <f t="shared" si="2"/>
        <v>706</v>
      </c>
      <c r="M27" s="367">
        <v>201</v>
      </c>
      <c r="N27" s="367">
        <v>505</v>
      </c>
      <c r="O27" s="367"/>
      <c r="P27" s="331"/>
      <c r="Q27" s="331" t="s">
        <v>10</v>
      </c>
      <c r="R27" s="392"/>
      <c r="S27" s="367">
        <f t="shared" si="3"/>
        <v>771</v>
      </c>
      <c r="T27" s="367">
        <v>179</v>
      </c>
      <c r="U27" s="367">
        <v>592</v>
      </c>
      <c r="V27" s="346"/>
      <c r="W27" s="368">
        <f t="shared" si="4"/>
        <v>890</v>
      </c>
      <c r="X27" s="367">
        <v>211</v>
      </c>
      <c r="Y27" s="367">
        <v>679</v>
      </c>
      <c r="Z27" s="346"/>
      <c r="AA27" s="368">
        <f t="shared" si="5"/>
        <v>851</v>
      </c>
      <c r="AB27" s="367">
        <v>212</v>
      </c>
      <c r="AC27" s="367">
        <v>639</v>
      </c>
      <c r="AD27" s="367"/>
    </row>
    <row r="28" spans="1:30" ht="10.5" customHeight="1">
      <c r="A28" s="331"/>
      <c r="B28" s="332" t="s">
        <v>17</v>
      </c>
      <c r="C28" s="392"/>
      <c r="D28" s="346"/>
      <c r="E28" s="346"/>
      <c r="F28" s="346"/>
      <c r="G28" s="346"/>
      <c r="H28" s="366"/>
      <c r="I28" s="346"/>
      <c r="J28" s="346"/>
      <c r="K28" s="346"/>
      <c r="L28" s="366"/>
      <c r="M28" s="346"/>
      <c r="N28" s="346"/>
      <c r="O28" s="346"/>
      <c r="P28" s="331"/>
      <c r="Q28" s="332" t="s">
        <v>17</v>
      </c>
      <c r="R28" s="392"/>
      <c r="S28" s="346"/>
      <c r="T28" s="346"/>
      <c r="U28" s="346"/>
      <c r="V28" s="346"/>
      <c r="W28" s="366"/>
      <c r="X28" s="346"/>
      <c r="Y28" s="346"/>
      <c r="Z28" s="346"/>
      <c r="AA28" s="366"/>
      <c r="AB28" s="346"/>
      <c r="AC28" s="346"/>
      <c r="AD28" s="346"/>
    </row>
    <row r="29" spans="1:30" ht="10.5" customHeight="1">
      <c r="A29" s="331"/>
      <c r="B29" s="345" t="s">
        <v>53</v>
      </c>
      <c r="C29" s="392"/>
      <c r="D29" s="368">
        <f>SUM(E29:F29)</f>
        <v>13562</v>
      </c>
      <c r="E29" s="367">
        <f>SUM(E9:E11)</f>
        <v>6908</v>
      </c>
      <c r="F29" s="367">
        <f>SUM(F9:F11)</f>
        <v>6654</v>
      </c>
      <c r="G29" s="346"/>
      <c r="H29" s="368">
        <f>SUM(I29:J29)</f>
        <v>5730</v>
      </c>
      <c r="I29" s="367">
        <f>SUM(I9:I11)</f>
        <v>2897</v>
      </c>
      <c r="J29" s="367">
        <f>SUM(J9:J11)</f>
        <v>2833</v>
      </c>
      <c r="K29" s="346"/>
      <c r="L29" s="368">
        <f>SUM(M29:N29)</f>
        <v>11439</v>
      </c>
      <c r="M29" s="367">
        <f>SUM(M9:M11)</f>
        <v>5860</v>
      </c>
      <c r="N29" s="367">
        <f>SUM(N9:N11)</f>
        <v>5579</v>
      </c>
      <c r="O29" s="367"/>
      <c r="P29" s="331"/>
      <c r="Q29" s="345" t="s">
        <v>53</v>
      </c>
      <c r="R29" s="392"/>
      <c r="S29" s="368">
        <f>SUM(T29:U29)</f>
        <v>23077</v>
      </c>
      <c r="T29" s="367">
        <f>SUM(T9:T11)</f>
        <v>11821</v>
      </c>
      <c r="U29" s="367">
        <f>SUM(U9:U11)</f>
        <v>11256</v>
      </c>
      <c r="V29" s="346"/>
      <c r="W29" s="368">
        <f>SUM(X29:Y29)</f>
        <v>18190</v>
      </c>
      <c r="X29" s="367">
        <f>SUM(X9:X11)</f>
        <v>9205</v>
      </c>
      <c r="Y29" s="367">
        <f>SUM(Y9:Y11)</f>
        <v>8985</v>
      </c>
      <c r="Z29" s="346"/>
      <c r="AA29" s="368">
        <f>SUM(AB29:AC29)</f>
        <v>24135</v>
      </c>
      <c r="AB29" s="367">
        <f>SUM(AB9:AB11)</f>
        <v>12401</v>
      </c>
      <c r="AC29" s="367">
        <f>SUM(AC9:AC11)</f>
        <v>11734</v>
      </c>
      <c r="AD29" s="367"/>
    </row>
    <row r="30" spans="1:30" ht="10.5" customHeight="1">
      <c r="A30" s="331"/>
      <c r="B30" s="331" t="s">
        <v>54</v>
      </c>
      <c r="C30" s="392"/>
      <c r="D30" s="368">
        <f>SUM(E30:F30)</f>
        <v>89411</v>
      </c>
      <c r="E30" s="367">
        <f>SUM(E12:E21)</f>
        <v>46445</v>
      </c>
      <c r="F30" s="367">
        <f>SUM(F12:F21)</f>
        <v>42966</v>
      </c>
      <c r="G30" s="346"/>
      <c r="H30" s="368">
        <f>SUM(I30:J30)</f>
        <v>44512</v>
      </c>
      <c r="I30" s="367">
        <f>SUM(I12:I21)</f>
        <v>21413</v>
      </c>
      <c r="J30" s="367">
        <f>SUM(J12:J21)</f>
        <v>23099</v>
      </c>
      <c r="K30" s="346"/>
      <c r="L30" s="368">
        <f>SUM(M30:N30)</f>
        <v>72786</v>
      </c>
      <c r="M30" s="367">
        <f>SUM(M12:M21)</f>
        <v>37728</v>
      </c>
      <c r="N30" s="367">
        <f>SUM(N12:N21)</f>
        <v>35058</v>
      </c>
      <c r="O30" s="367"/>
      <c r="P30" s="331"/>
      <c r="Q30" s="331" t="s">
        <v>54</v>
      </c>
      <c r="R30" s="392"/>
      <c r="S30" s="368">
        <f>SUM(T30:U30)</f>
        <v>104640</v>
      </c>
      <c r="T30" s="367">
        <f>SUM(T12:T21)</f>
        <v>54219</v>
      </c>
      <c r="U30" s="367">
        <f>SUM(U12:U21)</f>
        <v>50421</v>
      </c>
      <c r="V30" s="346"/>
      <c r="W30" s="368">
        <f>SUM(X30:Y30)</f>
        <v>97844</v>
      </c>
      <c r="X30" s="367">
        <f>SUM(X12:X21)</f>
        <v>51813</v>
      </c>
      <c r="Y30" s="367">
        <f>SUM(Y12:Y21)</f>
        <v>46031</v>
      </c>
      <c r="Z30" s="346"/>
      <c r="AA30" s="368">
        <f>SUM(AB30:AC30)</f>
        <v>108940</v>
      </c>
      <c r="AB30" s="367">
        <f>SUM(AB12:AB21)</f>
        <v>55280</v>
      </c>
      <c r="AC30" s="367">
        <f>SUM(AC12:AC21)</f>
        <v>53660</v>
      </c>
      <c r="AD30" s="367"/>
    </row>
    <row r="31" spans="1:30" ht="10.5" customHeight="1">
      <c r="A31" s="331"/>
      <c r="B31" s="331" t="s">
        <v>55</v>
      </c>
      <c r="C31" s="392"/>
      <c r="D31" s="368">
        <f>SUM(E31:F31)</f>
        <v>29713</v>
      </c>
      <c r="E31" s="367">
        <f>SUM(E22:E27)</f>
        <v>12702</v>
      </c>
      <c r="F31" s="367">
        <f>SUM(F22:F27)</f>
        <v>17011</v>
      </c>
      <c r="G31" s="346"/>
      <c r="H31" s="368">
        <f>SUM(I31:J31)</f>
        <v>11729</v>
      </c>
      <c r="I31" s="367">
        <f>SUM(I22:I27)</f>
        <v>4607</v>
      </c>
      <c r="J31" s="367">
        <f>SUM(J22:J27)</f>
        <v>7122</v>
      </c>
      <c r="K31" s="346"/>
      <c r="L31" s="368">
        <f>SUM(M31:N31)</f>
        <v>19639</v>
      </c>
      <c r="M31" s="367">
        <f>SUM(M22:M27)</f>
        <v>8067</v>
      </c>
      <c r="N31" s="367">
        <f>SUM(N22:N27)</f>
        <v>11572</v>
      </c>
      <c r="O31" s="367"/>
      <c r="P31" s="331"/>
      <c r="Q31" s="331" t="s">
        <v>55</v>
      </c>
      <c r="R31" s="392"/>
      <c r="S31" s="368">
        <f>SUM(T31:U31)</f>
        <v>24394</v>
      </c>
      <c r="T31" s="367">
        <f>SUM(T22:T27)</f>
        <v>10667</v>
      </c>
      <c r="U31" s="367">
        <f>SUM(U22:U27)</f>
        <v>13727</v>
      </c>
      <c r="V31" s="346"/>
      <c r="W31" s="368">
        <f>SUM(X31:Y31)</f>
        <v>29124</v>
      </c>
      <c r="X31" s="367">
        <f>SUM(X22:X27)</f>
        <v>12726</v>
      </c>
      <c r="Y31" s="367">
        <f>SUM(Y22:Y27)</f>
        <v>16398</v>
      </c>
      <c r="Z31" s="346"/>
      <c r="AA31" s="368">
        <f>SUM(AB31:AC31)</f>
        <v>25090</v>
      </c>
      <c r="AB31" s="367">
        <f>SUM(AB22:AB27)</f>
        <v>11085</v>
      </c>
      <c r="AC31" s="367">
        <f>SUM(AC22:AC27)</f>
        <v>14005</v>
      </c>
      <c r="AD31" s="367"/>
    </row>
    <row r="32" spans="1:30" ht="10.5" customHeight="1">
      <c r="A32" s="331"/>
      <c r="B32" s="332" t="s">
        <v>19</v>
      </c>
      <c r="C32" s="392"/>
      <c r="D32" s="346"/>
      <c r="E32" s="346"/>
      <c r="F32" s="346"/>
      <c r="G32" s="339"/>
      <c r="H32" s="366"/>
      <c r="I32" s="346"/>
      <c r="J32" s="346"/>
      <c r="K32" s="346"/>
      <c r="L32" s="366"/>
      <c r="M32" s="346"/>
      <c r="N32" s="346"/>
      <c r="O32" s="346"/>
      <c r="P32" s="331"/>
      <c r="Q32" s="332" t="s">
        <v>19</v>
      </c>
      <c r="R32" s="392"/>
      <c r="S32" s="346"/>
      <c r="T32" s="346"/>
      <c r="U32" s="346"/>
      <c r="V32" s="339"/>
      <c r="W32" s="366"/>
      <c r="X32" s="346"/>
      <c r="Y32" s="346"/>
      <c r="Z32" s="346"/>
      <c r="AA32" s="366"/>
      <c r="AB32" s="346"/>
      <c r="AC32" s="346"/>
      <c r="AD32" s="346"/>
    </row>
    <row r="33" spans="1:30" ht="10.5" customHeight="1">
      <c r="A33" s="331"/>
      <c r="B33" s="345" t="s">
        <v>53</v>
      </c>
      <c r="C33" s="392"/>
      <c r="D33" s="364">
        <f>ROUND(D29/D7*100,1)</f>
        <v>10.199999999999999</v>
      </c>
      <c r="E33" s="339">
        <f t="shared" ref="E33:F35" si="6">E29/E$7*100</f>
        <v>10.42512412658648</v>
      </c>
      <c r="F33" s="339">
        <f t="shared" si="6"/>
        <v>9.9845445133022217</v>
      </c>
      <c r="G33" s="339"/>
      <c r="H33" s="364">
        <f>ROUND(H29/H7*100,1)</f>
        <v>8.5</v>
      </c>
      <c r="I33" s="339">
        <f t="shared" ref="I33:J35" si="7">I29/I$7*100</f>
        <v>8.9399783983953096</v>
      </c>
      <c r="J33" s="339">
        <f t="shared" si="7"/>
        <v>8.1344933528584136</v>
      </c>
      <c r="K33" s="346"/>
      <c r="L33" s="364">
        <f>ROUND(L29/L7*100,1)</f>
        <v>10.9</v>
      </c>
      <c r="M33" s="339">
        <f t="shared" ref="M33:N35" si="8">M29/M$7*100</f>
        <v>11.161054395855553</v>
      </c>
      <c r="N33" s="339">
        <f t="shared" si="8"/>
        <v>10.615949612771869</v>
      </c>
      <c r="O33" s="339"/>
      <c r="P33" s="331"/>
      <c r="Q33" s="345" t="s">
        <v>53</v>
      </c>
      <c r="R33" s="392"/>
      <c r="S33" s="364">
        <f>ROUND(S29/S7*100,1)</f>
        <v>15.1</v>
      </c>
      <c r="T33" s="339">
        <f t="shared" ref="T33:U35" si="9">T29/T$7*100</f>
        <v>15.369912885190482</v>
      </c>
      <c r="U33" s="339">
        <f t="shared" si="9"/>
        <v>14.907819453274</v>
      </c>
      <c r="V33" s="339"/>
      <c r="W33" s="364">
        <f>ROUND(W29/W7*100,1)</f>
        <v>12.5</v>
      </c>
      <c r="X33" s="339">
        <f t="shared" ref="X33:Y35" si="10">X29/X$7*100</f>
        <v>12.448778112870725</v>
      </c>
      <c r="Y33" s="339">
        <f t="shared" si="10"/>
        <v>12.571708409122708</v>
      </c>
      <c r="Z33" s="346"/>
      <c r="AA33" s="364">
        <f>ROUND(AA29/AA7*100,1)</f>
        <v>15.2</v>
      </c>
      <c r="AB33" s="339">
        <f t="shared" ref="AB33:AC35" si="11">AB29/AB$7*100</f>
        <v>15.62074872776742</v>
      </c>
      <c r="AC33" s="339">
        <f t="shared" si="11"/>
        <v>14.737873345223443</v>
      </c>
      <c r="AD33" s="339"/>
    </row>
    <row r="34" spans="1:30" ht="10.5" customHeight="1">
      <c r="A34" s="331"/>
      <c r="B34" s="331" t="s">
        <v>54</v>
      </c>
      <c r="C34" s="392"/>
      <c r="D34" s="364">
        <f>ROUND(D30/D7*100,1)</f>
        <v>67.3</v>
      </c>
      <c r="E34" s="339">
        <f t="shared" si="6"/>
        <v>70.091906493820076</v>
      </c>
      <c r="F34" s="339">
        <f t="shared" si="6"/>
        <v>64.471887520069629</v>
      </c>
      <c r="G34" s="339"/>
      <c r="H34" s="364">
        <f>ROUND(H30/H7*100,1)</f>
        <v>66.2</v>
      </c>
      <c r="I34" s="339">
        <f t="shared" si="7"/>
        <v>66.079308748649908</v>
      </c>
      <c r="J34" s="339">
        <f t="shared" si="7"/>
        <v>66.3249777471502</v>
      </c>
      <c r="K34" s="346"/>
      <c r="L34" s="364">
        <f>ROUND(L30/L7*100,1)</f>
        <v>69.3</v>
      </c>
      <c r="M34" s="339">
        <f t="shared" si="8"/>
        <v>71.85738229468231</v>
      </c>
      <c r="N34" s="339">
        <f t="shared" si="8"/>
        <v>66.709797728007914</v>
      </c>
      <c r="O34" s="339"/>
      <c r="P34" s="331"/>
      <c r="Q34" s="331" t="s">
        <v>54</v>
      </c>
      <c r="R34" s="392"/>
      <c r="S34" s="364">
        <f>ROUND(S30/S7*100,1)</f>
        <v>68.7</v>
      </c>
      <c r="T34" s="339">
        <f t="shared" si="9"/>
        <v>70.496684436354187</v>
      </c>
      <c r="U34" s="339">
        <f t="shared" si="9"/>
        <v>66.779243483788946</v>
      </c>
      <c r="V34" s="339"/>
      <c r="W34" s="364">
        <f>ROUND(W30/W7*100,1)</f>
        <v>67.3</v>
      </c>
      <c r="X34" s="339">
        <f t="shared" si="10"/>
        <v>70.071541592848547</v>
      </c>
      <c r="Y34" s="339">
        <f t="shared" si="10"/>
        <v>64.406044494193367</v>
      </c>
      <c r="Z34" s="346"/>
      <c r="AA34" s="364">
        <f>ROUND(AA30/AA7*100,1)</f>
        <v>68.5</v>
      </c>
      <c r="AB34" s="339">
        <f t="shared" si="11"/>
        <v>69.632690079105146</v>
      </c>
      <c r="AC34" s="339">
        <f t="shared" si="11"/>
        <v>67.396819814614787</v>
      </c>
      <c r="AD34" s="339"/>
    </row>
    <row r="35" spans="1:30" ht="10.5" customHeight="1">
      <c r="A35" s="331"/>
      <c r="B35" s="331" t="s">
        <v>55</v>
      </c>
      <c r="C35" s="392"/>
      <c r="D35" s="364">
        <f>ROUND(D31/D7*100,1)</f>
        <v>22.4</v>
      </c>
      <c r="E35" s="339">
        <f t="shared" si="6"/>
        <v>19.16906871104538</v>
      </c>
      <c r="F35" s="339">
        <f t="shared" si="6"/>
        <v>25.525561574358896</v>
      </c>
      <c r="G35" s="346"/>
      <c r="H35" s="364">
        <f>ROUND(H31/H7*100,1)</f>
        <v>17.399999999999999</v>
      </c>
      <c r="I35" s="339">
        <f t="shared" si="7"/>
        <v>14.21694182996451</v>
      </c>
      <c r="J35" s="339">
        <f t="shared" si="7"/>
        <v>20.449651132741838</v>
      </c>
      <c r="K35" s="346"/>
      <c r="L35" s="364">
        <f>ROUND(L31/L7*100,1)</f>
        <v>18.7</v>
      </c>
      <c r="M35" s="339">
        <f t="shared" si="8"/>
        <v>15.364543653816852</v>
      </c>
      <c r="N35" s="339">
        <f t="shared" si="8"/>
        <v>22.019675375335375</v>
      </c>
      <c r="O35" s="339"/>
      <c r="P35" s="331"/>
      <c r="Q35" s="331" t="s">
        <v>55</v>
      </c>
      <c r="R35" s="392"/>
      <c r="S35" s="364">
        <f>ROUND(S31/S7*100,1)</f>
        <v>16</v>
      </c>
      <c r="T35" s="339">
        <f t="shared" si="9"/>
        <v>13.869457807827331</v>
      </c>
      <c r="U35" s="339">
        <f t="shared" si="9"/>
        <v>18.180493748675566</v>
      </c>
      <c r="V35" s="346"/>
      <c r="W35" s="364">
        <f>ROUND(W31/W7*100,1)</f>
        <v>20</v>
      </c>
      <c r="X35" s="339">
        <f t="shared" si="10"/>
        <v>17.210554075436484</v>
      </c>
      <c r="Y35" s="339">
        <f t="shared" si="10"/>
        <v>22.94389254232545</v>
      </c>
      <c r="Z35" s="346"/>
      <c r="AA35" s="364">
        <f>ROUND(AA31/AA7*100,1)</f>
        <v>15.8</v>
      </c>
      <c r="AB35" s="339">
        <f t="shared" si="11"/>
        <v>13.963067466115787</v>
      </c>
      <c r="AC35" s="339">
        <f t="shared" si="11"/>
        <v>17.590243412293702</v>
      </c>
      <c r="AD35" s="339"/>
    </row>
    <row r="36" spans="1:30" ht="3" customHeight="1">
      <c r="A36" s="331"/>
      <c r="B36" s="331"/>
      <c r="C36" s="392"/>
      <c r="D36" s="346"/>
      <c r="E36" s="346"/>
      <c r="F36" s="346"/>
      <c r="G36" s="346"/>
      <c r="H36" s="366"/>
      <c r="I36" s="346"/>
      <c r="J36" s="346"/>
      <c r="K36" s="346"/>
      <c r="L36" s="366"/>
      <c r="M36" s="346"/>
      <c r="N36" s="346"/>
      <c r="O36" s="346"/>
      <c r="P36" s="331"/>
      <c r="Q36" s="331"/>
      <c r="R36" s="392"/>
      <c r="S36" s="346"/>
      <c r="T36" s="346"/>
      <c r="U36" s="346"/>
      <c r="V36" s="346"/>
      <c r="W36" s="366"/>
      <c r="X36" s="346"/>
      <c r="Y36" s="346"/>
      <c r="Z36" s="346"/>
      <c r="AA36" s="366"/>
      <c r="AB36" s="346"/>
      <c r="AC36" s="346"/>
      <c r="AD36" s="346"/>
    </row>
    <row r="37" spans="1:30" ht="10.5" customHeight="1">
      <c r="A37" s="331"/>
      <c r="B37" s="341" t="s">
        <v>22</v>
      </c>
      <c r="C37" s="392"/>
      <c r="D37" s="339">
        <v>45</v>
      </c>
      <c r="E37" s="339">
        <v>43.6</v>
      </c>
      <c r="F37" s="339">
        <v>46.3</v>
      </c>
      <c r="G37" s="392"/>
      <c r="H37" s="346">
        <v>43.5</v>
      </c>
      <c r="I37" s="339">
        <v>42.3</v>
      </c>
      <c r="J37" s="339">
        <v>44.5</v>
      </c>
      <c r="K37" s="392"/>
      <c r="L37" s="339">
        <v>42.2</v>
      </c>
      <c r="M37" s="339">
        <v>40.4</v>
      </c>
      <c r="N37" s="339">
        <v>44</v>
      </c>
      <c r="O37" s="339">
        <v>43.3</v>
      </c>
      <c r="P37" s="331"/>
      <c r="Q37" s="341" t="s">
        <v>22</v>
      </c>
      <c r="R37" s="392"/>
      <c r="S37" s="339">
        <v>40.799999999999997</v>
      </c>
      <c r="T37" s="339">
        <v>39.799999999999997</v>
      </c>
      <c r="U37" s="339">
        <v>41.7</v>
      </c>
      <c r="V37" s="346"/>
      <c r="W37" s="364">
        <v>43.5</v>
      </c>
      <c r="X37" s="339">
        <v>42.3</v>
      </c>
      <c r="Y37" s="339">
        <v>44.7</v>
      </c>
      <c r="Z37" s="346"/>
      <c r="AA37" s="364">
        <v>40.6</v>
      </c>
      <c r="AB37" s="339">
        <v>39.6</v>
      </c>
      <c r="AC37" s="339">
        <v>41.7</v>
      </c>
      <c r="AD37" s="339"/>
    </row>
    <row r="38" spans="1:30" ht="10.5" customHeight="1">
      <c r="A38" s="331"/>
      <c r="B38" s="341" t="s">
        <v>7</v>
      </c>
      <c r="C38" s="392"/>
      <c r="D38" s="339">
        <v>45.5</v>
      </c>
      <c r="E38" s="339">
        <v>43.7</v>
      </c>
      <c r="F38" s="339">
        <v>47.6</v>
      </c>
      <c r="G38" s="346"/>
      <c r="H38" s="364">
        <v>42.5</v>
      </c>
      <c r="I38" s="339">
        <v>41.9</v>
      </c>
      <c r="J38" s="339">
        <v>43</v>
      </c>
      <c r="K38" s="346"/>
      <c r="L38" s="364">
        <v>40.1</v>
      </c>
      <c r="M38" s="339">
        <v>38</v>
      </c>
      <c r="N38" s="339">
        <v>42.4</v>
      </c>
      <c r="O38" s="339">
        <v>42.5</v>
      </c>
      <c r="P38" s="331"/>
      <c r="Q38" s="341" t="s">
        <v>7</v>
      </c>
      <c r="R38" s="392"/>
      <c r="S38" s="339">
        <v>39.9</v>
      </c>
      <c r="T38" s="339">
        <v>39</v>
      </c>
      <c r="U38" s="339">
        <v>40.9</v>
      </c>
      <c r="V38" s="346"/>
      <c r="W38" s="364">
        <v>43.9</v>
      </c>
      <c r="X38" s="339">
        <v>42.5</v>
      </c>
      <c r="Y38" s="339">
        <v>45.5</v>
      </c>
      <c r="Z38" s="346"/>
      <c r="AA38" s="364">
        <v>39.1</v>
      </c>
      <c r="AB38" s="339">
        <v>38.200000000000003</v>
      </c>
      <c r="AC38" s="339">
        <v>40.200000000000003</v>
      </c>
      <c r="AD38" s="339"/>
    </row>
    <row r="39" spans="1:30" ht="3" customHeight="1">
      <c r="C39" s="392"/>
      <c r="D39" s="366"/>
      <c r="E39" s="346"/>
      <c r="F39" s="346"/>
      <c r="G39" s="346"/>
      <c r="H39" s="366"/>
      <c r="I39" s="346"/>
      <c r="J39" s="346"/>
      <c r="K39" s="346"/>
      <c r="L39" s="366"/>
      <c r="M39" s="346"/>
      <c r="N39" s="346"/>
      <c r="O39" s="346"/>
      <c r="R39" s="392"/>
      <c r="S39" s="366"/>
      <c r="T39" s="346"/>
      <c r="U39" s="346"/>
      <c r="V39" s="346"/>
      <c r="W39" s="366"/>
      <c r="X39" s="346"/>
      <c r="Y39" s="346"/>
      <c r="Z39" s="346"/>
      <c r="AA39" s="366"/>
      <c r="AB39" s="346"/>
      <c r="AC39" s="346"/>
      <c r="AD39" s="346"/>
    </row>
    <row r="40" spans="1:30" ht="1.5" customHeight="1">
      <c r="C40" s="392"/>
      <c r="H40" s="393"/>
      <c r="L40" s="393"/>
      <c r="R40" s="392"/>
      <c r="W40" s="393"/>
      <c r="AA40" s="393"/>
    </row>
    <row r="41" spans="1:30" ht="13.5" customHeight="1">
      <c r="A41" s="1469" t="s">
        <v>59</v>
      </c>
      <c r="B41" s="1470"/>
      <c r="C41" s="1470"/>
      <c r="D41" s="400" t="s">
        <v>30</v>
      </c>
      <c r="E41" s="400"/>
      <c r="F41" s="400"/>
      <c r="G41" s="399"/>
      <c r="H41" s="400" t="s">
        <v>31</v>
      </c>
      <c r="I41" s="400"/>
      <c r="J41" s="400"/>
      <c r="K41" s="399"/>
      <c r="L41" s="1470" t="s">
        <v>32</v>
      </c>
      <c r="M41" s="1470"/>
      <c r="N41" s="1470"/>
      <c r="O41" s="1475"/>
      <c r="P41" s="1471" t="s">
        <v>65</v>
      </c>
      <c r="Q41" s="1471"/>
      <c r="R41" s="1472"/>
      <c r="S41" s="400" t="s">
        <v>33</v>
      </c>
      <c r="T41" s="400"/>
      <c r="U41" s="400"/>
      <c r="V41" s="399"/>
      <c r="W41" s="400" t="s">
        <v>34</v>
      </c>
      <c r="X41" s="400"/>
      <c r="Y41" s="400"/>
      <c r="Z41" s="399"/>
      <c r="AA41" s="1470" t="s">
        <v>35</v>
      </c>
      <c r="AB41" s="1470"/>
      <c r="AC41" s="1470"/>
      <c r="AD41" s="1475"/>
    </row>
    <row r="42" spans="1:30" ht="13.5" customHeight="1">
      <c r="A42" s="1469"/>
      <c r="B42" s="1470"/>
      <c r="C42" s="1470"/>
      <c r="D42" s="398" t="s">
        <v>5</v>
      </c>
      <c r="E42" s="397" t="s">
        <v>3</v>
      </c>
      <c r="F42" s="400" t="s">
        <v>4</v>
      </c>
      <c r="G42" s="399"/>
      <c r="H42" s="398" t="s">
        <v>5</v>
      </c>
      <c r="I42" s="397" t="s">
        <v>3</v>
      </c>
      <c r="J42" s="400" t="s">
        <v>4</v>
      </c>
      <c r="K42" s="399"/>
      <c r="L42" s="398" t="s">
        <v>5</v>
      </c>
      <c r="M42" s="397" t="s">
        <v>3</v>
      </c>
      <c r="N42" s="1470" t="s">
        <v>4</v>
      </c>
      <c r="O42" s="1475"/>
      <c r="P42" s="1473"/>
      <c r="Q42" s="1473"/>
      <c r="R42" s="1474"/>
      <c r="S42" s="398" t="s">
        <v>5</v>
      </c>
      <c r="T42" s="397" t="s">
        <v>3</v>
      </c>
      <c r="U42" s="400" t="s">
        <v>4</v>
      </c>
      <c r="V42" s="399"/>
      <c r="W42" s="398" t="s">
        <v>5</v>
      </c>
      <c r="X42" s="397" t="s">
        <v>3</v>
      </c>
      <c r="Y42" s="400" t="s">
        <v>4</v>
      </c>
      <c r="Z42" s="399"/>
      <c r="AA42" s="398" t="s">
        <v>5</v>
      </c>
      <c r="AB42" s="397" t="s">
        <v>3</v>
      </c>
      <c r="AC42" s="1470" t="s">
        <v>4</v>
      </c>
      <c r="AD42" s="1475"/>
    </row>
    <row r="43" spans="1:30" ht="3" customHeight="1">
      <c r="A43" s="395"/>
      <c r="B43" s="395"/>
      <c r="C43" s="394"/>
      <c r="H43" s="393"/>
      <c r="L43" s="393"/>
      <c r="P43" s="395"/>
      <c r="Q43" s="395"/>
      <c r="R43" s="394"/>
      <c r="W43" s="393"/>
      <c r="AA43" s="393"/>
    </row>
    <row r="44" spans="1:30" ht="10.5" customHeight="1">
      <c r="A44" s="331"/>
      <c r="B44" s="353" t="s">
        <v>6</v>
      </c>
      <c r="C44" s="392"/>
      <c r="D44" s="375">
        <f>SUM(E44:F44)</f>
        <v>104076</v>
      </c>
      <c r="E44" s="375">
        <v>50312</v>
      </c>
      <c r="F44" s="375">
        <v>53764</v>
      </c>
      <c r="G44" s="377"/>
      <c r="H44" s="376">
        <f>SUM(I44:J44)</f>
        <v>63209</v>
      </c>
      <c r="I44" s="375">
        <v>31223</v>
      </c>
      <c r="J44" s="375">
        <v>31986</v>
      </c>
      <c r="K44" s="377"/>
      <c r="L44" s="376">
        <f>SUM(M44:N44)</f>
        <v>213666</v>
      </c>
      <c r="M44" s="375">
        <v>106292</v>
      </c>
      <c r="N44" s="375">
        <v>107374</v>
      </c>
      <c r="O44" s="375"/>
      <c r="P44" s="331"/>
      <c r="Q44" s="353" t="s">
        <v>6</v>
      </c>
      <c r="R44" s="392"/>
      <c r="S44" s="375">
        <f>SUM(T44:U44)</f>
        <v>213128</v>
      </c>
      <c r="T44" s="375">
        <v>105759</v>
      </c>
      <c r="U44" s="375">
        <v>107369</v>
      </c>
      <c r="V44" s="377"/>
      <c r="W44" s="376">
        <f>SUM(X44:Y44)</f>
        <v>155544</v>
      </c>
      <c r="X44" s="375">
        <v>76790</v>
      </c>
      <c r="Y44" s="375">
        <v>78754</v>
      </c>
      <c r="Z44" s="377"/>
      <c r="AA44" s="376">
        <f>SUM(AB44:AC44)</f>
        <v>155461</v>
      </c>
      <c r="AB44" s="375">
        <v>78974</v>
      </c>
      <c r="AC44" s="375">
        <v>76487</v>
      </c>
      <c r="AD44" s="375"/>
    </row>
    <row r="45" spans="1:30" ht="3" customHeight="1">
      <c r="A45" s="331"/>
      <c r="B45" s="353"/>
      <c r="C45" s="392"/>
      <c r="D45" s="369"/>
      <c r="E45" s="369"/>
      <c r="F45" s="369"/>
      <c r="H45" s="370"/>
      <c r="I45" s="369"/>
      <c r="J45" s="369"/>
      <c r="L45" s="370"/>
      <c r="M45" s="369"/>
      <c r="N45" s="369"/>
      <c r="O45" s="369"/>
      <c r="P45" s="331"/>
      <c r="Q45" s="353"/>
      <c r="R45" s="392"/>
      <c r="S45" s="369"/>
      <c r="T45" s="369"/>
      <c r="U45" s="369"/>
      <c r="W45" s="370"/>
      <c r="X45" s="369"/>
      <c r="Y45" s="369"/>
      <c r="AA45" s="370"/>
      <c r="AB45" s="369"/>
      <c r="AC45" s="369"/>
      <c r="AD45" s="369"/>
    </row>
    <row r="46" spans="1:30" ht="10.5" customHeight="1">
      <c r="A46" s="331"/>
      <c r="B46" s="345" t="s">
        <v>36</v>
      </c>
      <c r="C46" s="362"/>
      <c r="D46" s="367">
        <f t="shared" ref="D46:D64" si="12">SUM(E46:F46)</f>
        <v>4055</v>
      </c>
      <c r="E46" s="367">
        <v>2075</v>
      </c>
      <c r="F46" s="367">
        <v>1980</v>
      </c>
      <c r="G46" s="346"/>
      <c r="H46" s="368">
        <f t="shared" ref="H46:H64" si="13">SUM(I46:J46)</f>
        <v>2386</v>
      </c>
      <c r="I46" s="367">
        <v>1212</v>
      </c>
      <c r="J46" s="367">
        <v>1174</v>
      </c>
      <c r="K46" s="346"/>
      <c r="L46" s="368">
        <f t="shared" ref="L46:L64" si="14">SUM(M46:N46)</f>
        <v>10942</v>
      </c>
      <c r="M46" s="367">
        <v>5631</v>
      </c>
      <c r="N46" s="367">
        <v>5311</v>
      </c>
      <c r="O46" s="367"/>
      <c r="P46" s="331"/>
      <c r="Q46" s="345" t="s">
        <v>36</v>
      </c>
      <c r="R46" s="362"/>
      <c r="S46" s="367">
        <f t="shared" ref="S46:S64" si="15">SUM(T46:U46)</f>
        <v>12500</v>
      </c>
      <c r="T46" s="367">
        <v>6423</v>
      </c>
      <c r="U46" s="367">
        <v>6077</v>
      </c>
      <c r="V46" s="346"/>
      <c r="W46" s="368">
        <f t="shared" ref="W46:W64" si="16">SUM(X46:Y46)</f>
        <v>8212</v>
      </c>
      <c r="X46" s="367">
        <v>4233</v>
      </c>
      <c r="Y46" s="367">
        <v>3979</v>
      </c>
      <c r="Z46" s="346"/>
      <c r="AA46" s="368">
        <f t="shared" ref="AA46:AA64" si="17">SUM(AB46:AC46)</f>
        <v>8053</v>
      </c>
      <c r="AB46" s="367">
        <v>4104</v>
      </c>
      <c r="AC46" s="367">
        <v>3949</v>
      </c>
      <c r="AD46" s="367"/>
    </row>
    <row r="47" spans="1:30" ht="10.5" customHeight="1">
      <c r="A47" s="331"/>
      <c r="B47" s="345" t="s">
        <v>37</v>
      </c>
      <c r="C47" s="362"/>
      <c r="D47" s="367">
        <f t="shared" si="12"/>
        <v>4141</v>
      </c>
      <c r="E47" s="367">
        <v>2056</v>
      </c>
      <c r="F47" s="367">
        <v>2085</v>
      </c>
      <c r="G47" s="346"/>
      <c r="H47" s="368">
        <f t="shared" si="13"/>
        <v>2414</v>
      </c>
      <c r="I47" s="367">
        <v>1192</v>
      </c>
      <c r="J47" s="367">
        <v>1222</v>
      </c>
      <c r="K47" s="346"/>
      <c r="L47" s="368">
        <f t="shared" si="14"/>
        <v>10655</v>
      </c>
      <c r="M47" s="367">
        <v>5415</v>
      </c>
      <c r="N47" s="367">
        <v>5240</v>
      </c>
      <c r="O47" s="367"/>
      <c r="P47" s="331"/>
      <c r="Q47" s="345" t="s">
        <v>37</v>
      </c>
      <c r="R47" s="362"/>
      <c r="S47" s="367">
        <f t="shared" si="15"/>
        <v>12122</v>
      </c>
      <c r="T47" s="367">
        <v>6212</v>
      </c>
      <c r="U47" s="367">
        <v>5910</v>
      </c>
      <c r="V47" s="346"/>
      <c r="W47" s="368">
        <f t="shared" si="16"/>
        <v>8567</v>
      </c>
      <c r="X47" s="367">
        <v>4403</v>
      </c>
      <c r="Y47" s="367">
        <v>4164</v>
      </c>
      <c r="Z47" s="346"/>
      <c r="AA47" s="368">
        <f t="shared" si="17"/>
        <v>8200</v>
      </c>
      <c r="AB47" s="367">
        <v>4107</v>
      </c>
      <c r="AC47" s="367">
        <v>4093</v>
      </c>
      <c r="AD47" s="367"/>
    </row>
    <row r="48" spans="1:30" ht="10.5" customHeight="1">
      <c r="A48" s="331"/>
      <c r="B48" s="343" t="s">
        <v>38</v>
      </c>
      <c r="C48" s="362"/>
      <c r="D48" s="367">
        <f t="shared" si="12"/>
        <v>4382</v>
      </c>
      <c r="E48" s="367">
        <v>2262</v>
      </c>
      <c r="F48" s="367">
        <v>2120</v>
      </c>
      <c r="G48" s="346"/>
      <c r="H48" s="368">
        <f t="shared" si="13"/>
        <v>2533</v>
      </c>
      <c r="I48" s="367">
        <v>1318</v>
      </c>
      <c r="J48" s="367">
        <v>1215</v>
      </c>
      <c r="K48" s="346"/>
      <c r="L48" s="368">
        <f t="shared" si="14"/>
        <v>10278</v>
      </c>
      <c r="M48" s="367">
        <v>5219</v>
      </c>
      <c r="N48" s="367">
        <v>5059</v>
      </c>
      <c r="O48" s="367"/>
      <c r="P48" s="331"/>
      <c r="Q48" s="343" t="s">
        <v>38</v>
      </c>
      <c r="R48" s="362"/>
      <c r="S48" s="367">
        <f t="shared" si="15"/>
        <v>11290</v>
      </c>
      <c r="T48" s="367">
        <v>5717</v>
      </c>
      <c r="U48" s="367">
        <v>5573</v>
      </c>
      <c r="V48" s="346"/>
      <c r="W48" s="368">
        <f t="shared" si="16"/>
        <v>7914</v>
      </c>
      <c r="X48" s="367">
        <v>4020</v>
      </c>
      <c r="Y48" s="367">
        <v>3894</v>
      </c>
      <c r="Z48" s="346"/>
      <c r="AA48" s="368">
        <f t="shared" si="17"/>
        <v>7696</v>
      </c>
      <c r="AB48" s="367">
        <v>3905</v>
      </c>
      <c r="AC48" s="367">
        <v>3791</v>
      </c>
      <c r="AD48" s="367"/>
    </row>
    <row r="49" spans="1:30" ht="10.5" customHeight="1">
      <c r="A49" s="331"/>
      <c r="B49" s="343" t="s">
        <v>39</v>
      </c>
      <c r="C49" s="362"/>
      <c r="D49" s="367">
        <f t="shared" si="12"/>
        <v>5095</v>
      </c>
      <c r="E49" s="367">
        <v>2566</v>
      </c>
      <c r="F49" s="367">
        <v>2529</v>
      </c>
      <c r="G49" s="346"/>
      <c r="H49" s="368">
        <f t="shared" si="13"/>
        <v>3119</v>
      </c>
      <c r="I49" s="367">
        <v>1589</v>
      </c>
      <c r="J49" s="367">
        <v>1530</v>
      </c>
      <c r="K49" s="346"/>
      <c r="L49" s="368">
        <f t="shared" si="14"/>
        <v>10685</v>
      </c>
      <c r="M49" s="367">
        <v>5392</v>
      </c>
      <c r="N49" s="367">
        <v>5293</v>
      </c>
      <c r="O49" s="367"/>
      <c r="P49" s="331"/>
      <c r="Q49" s="343" t="s">
        <v>39</v>
      </c>
      <c r="R49" s="362"/>
      <c r="S49" s="367">
        <f t="shared" si="15"/>
        <v>11927</v>
      </c>
      <c r="T49" s="367">
        <v>6110</v>
      </c>
      <c r="U49" s="367">
        <v>5817</v>
      </c>
      <c r="V49" s="346"/>
      <c r="W49" s="368">
        <f t="shared" si="16"/>
        <v>8293</v>
      </c>
      <c r="X49" s="367">
        <v>4197</v>
      </c>
      <c r="Y49" s="367">
        <v>4096</v>
      </c>
      <c r="Z49" s="346"/>
      <c r="AA49" s="368">
        <f t="shared" si="17"/>
        <v>7981</v>
      </c>
      <c r="AB49" s="367">
        <v>4100</v>
      </c>
      <c r="AC49" s="367">
        <v>3881</v>
      </c>
      <c r="AD49" s="367"/>
    </row>
    <row r="50" spans="1:30" ht="10.5" customHeight="1">
      <c r="A50" s="331"/>
      <c r="B50" s="343" t="s">
        <v>40</v>
      </c>
      <c r="C50" s="362"/>
      <c r="D50" s="367">
        <f t="shared" si="12"/>
        <v>7145</v>
      </c>
      <c r="E50" s="367">
        <v>3415</v>
      </c>
      <c r="F50" s="367">
        <v>3730</v>
      </c>
      <c r="G50" s="346"/>
      <c r="H50" s="368">
        <f t="shared" si="13"/>
        <v>4266</v>
      </c>
      <c r="I50" s="367">
        <v>2237</v>
      </c>
      <c r="J50" s="367">
        <v>2029</v>
      </c>
      <c r="K50" s="346"/>
      <c r="L50" s="368">
        <f t="shared" si="14"/>
        <v>12687</v>
      </c>
      <c r="M50" s="367">
        <v>6241</v>
      </c>
      <c r="N50" s="367">
        <v>6446</v>
      </c>
      <c r="O50" s="367"/>
      <c r="P50" s="331"/>
      <c r="Q50" s="343" t="s">
        <v>40</v>
      </c>
      <c r="R50" s="362"/>
      <c r="S50" s="367">
        <f t="shared" si="15"/>
        <v>12241</v>
      </c>
      <c r="T50" s="367">
        <v>6102</v>
      </c>
      <c r="U50" s="367">
        <v>6139</v>
      </c>
      <c r="V50" s="346"/>
      <c r="W50" s="368">
        <f t="shared" si="16"/>
        <v>10761</v>
      </c>
      <c r="X50" s="367">
        <v>5114</v>
      </c>
      <c r="Y50" s="367">
        <v>5647</v>
      </c>
      <c r="Z50" s="346"/>
      <c r="AA50" s="368">
        <f t="shared" si="17"/>
        <v>13013</v>
      </c>
      <c r="AB50" s="367">
        <v>7440</v>
      </c>
      <c r="AC50" s="367">
        <v>5573</v>
      </c>
      <c r="AD50" s="367"/>
    </row>
    <row r="51" spans="1:30" ht="10.5" customHeight="1">
      <c r="A51" s="331"/>
      <c r="B51" s="331" t="s">
        <v>41</v>
      </c>
      <c r="C51" s="362"/>
      <c r="D51" s="367">
        <f t="shared" si="12"/>
        <v>7615</v>
      </c>
      <c r="E51" s="367">
        <v>3741</v>
      </c>
      <c r="F51" s="367">
        <v>3874</v>
      </c>
      <c r="G51" s="346"/>
      <c r="H51" s="368">
        <f t="shared" si="13"/>
        <v>4511</v>
      </c>
      <c r="I51" s="367">
        <v>2322</v>
      </c>
      <c r="J51" s="367">
        <v>2189</v>
      </c>
      <c r="K51" s="346"/>
      <c r="L51" s="368">
        <f t="shared" si="14"/>
        <v>16677</v>
      </c>
      <c r="M51" s="367">
        <v>8365</v>
      </c>
      <c r="N51" s="367">
        <v>8312</v>
      </c>
      <c r="O51" s="367"/>
      <c r="P51" s="331"/>
      <c r="Q51" s="331" t="s">
        <v>41</v>
      </c>
      <c r="R51" s="362"/>
      <c r="S51" s="367">
        <f t="shared" si="15"/>
        <v>15931</v>
      </c>
      <c r="T51" s="367">
        <v>7891</v>
      </c>
      <c r="U51" s="367">
        <v>8040</v>
      </c>
      <c r="V51" s="346"/>
      <c r="W51" s="368">
        <f t="shared" si="16"/>
        <v>12198</v>
      </c>
      <c r="X51" s="367">
        <v>6143</v>
      </c>
      <c r="Y51" s="367">
        <v>6055</v>
      </c>
      <c r="Z51" s="346"/>
      <c r="AA51" s="368">
        <f t="shared" si="17"/>
        <v>13421</v>
      </c>
      <c r="AB51" s="367">
        <v>7243</v>
      </c>
      <c r="AC51" s="367">
        <v>6178</v>
      </c>
      <c r="AD51" s="367"/>
    </row>
    <row r="52" spans="1:30" ht="10.5" customHeight="1">
      <c r="A52" s="331"/>
      <c r="B52" s="331" t="s">
        <v>42</v>
      </c>
      <c r="C52" s="362"/>
      <c r="D52" s="367">
        <f t="shared" si="12"/>
        <v>7900</v>
      </c>
      <c r="E52" s="367">
        <v>3913</v>
      </c>
      <c r="F52" s="367">
        <v>3987</v>
      </c>
      <c r="G52" s="346"/>
      <c r="H52" s="368">
        <f t="shared" si="13"/>
        <v>4745</v>
      </c>
      <c r="I52" s="367">
        <v>2391</v>
      </c>
      <c r="J52" s="367">
        <v>2354</v>
      </c>
      <c r="K52" s="346"/>
      <c r="L52" s="368">
        <f t="shared" si="14"/>
        <v>18758</v>
      </c>
      <c r="M52" s="367">
        <v>9665</v>
      </c>
      <c r="N52" s="367">
        <v>9093</v>
      </c>
      <c r="O52" s="367"/>
      <c r="P52" s="331"/>
      <c r="Q52" s="331" t="s">
        <v>42</v>
      </c>
      <c r="R52" s="362"/>
      <c r="S52" s="367">
        <f t="shared" si="15"/>
        <v>18958</v>
      </c>
      <c r="T52" s="367">
        <v>9430</v>
      </c>
      <c r="U52" s="367">
        <v>9528</v>
      </c>
      <c r="V52" s="346"/>
      <c r="W52" s="368">
        <f t="shared" si="16"/>
        <v>14220</v>
      </c>
      <c r="X52" s="367">
        <v>7039</v>
      </c>
      <c r="Y52" s="367">
        <v>7181</v>
      </c>
      <c r="Z52" s="346"/>
      <c r="AA52" s="368">
        <f t="shared" si="17"/>
        <v>14437</v>
      </c>
      <c r="AB52" s="367">
        <v>7264</v>
      </c>
      <c r="AC52" s="367">
        <v>7173</v>
      </c>
      <c r="AD52" s="367"/>
    </row>
    <row r="53" spans="1:30" ht="10.5" customHeight="1">
      <c r="A53" s="331"/>
      <c r="B53" s="331" t="s">
        <v>43</v>
      </c>
      <c r="C53" s="362"/>
      <c r="D53" s="367">
        <f t="shared" si="12"/>
        <v>6691</v>
      </c>
      <c r="E53" s="367">
        <v>3311</v>
      </c>
      <c r="F53" s="367">
        <v>3380</v>
      </c>
      <c r="G53" s="346"/>
      <c r="H53" s="368">
        <f t="shared" si="13"/>
        <v>4152</v>
      </c>
      <c r="I53" s="367">
        <v>2088</v>
      </c>
      <c r="J53" s="367">
        <v>2064</v>
      </c>
      <c r="K53" s="346"/>
      <c r="L53" s="368">
        <f t="shared" si="14"/>
        <v>15464</v>
      </c>
      <c r="M53" s="367">
        <v>7892</v>
      </c>
      <c r="N53" s="367">
        <v>7572</v>
      </c>
      <c r="O53" s="367"/>
      <c r="P53" s="331"/>
      <c r="Q53" s="331" t="s">
        <v>43</v>
      </c>
      <c r="R53" s="362"/>
      <c r="S53" s="367">
        <f t="shared" si="15"/>
        <v>16544</v>
      </c>
      <c r="T53" s="367">
        <v>8386</v>
      </c>
      <c r="U53" s="367">
        <v>8158</v>
      </c>
      <c r="V53" s="346"/>
      <c r="W53" s="368">
        <f t="shared" si="16"/>
        <v>13120</v>
      </c>
      <c r="X53" s="367">
        <v>6561</v>
      </c>
      <c r="Y53" s="367">
        <v>6559</v>
      </c>
      <c r="Z53" s="346"/>
      <c r="AA53" s="368">
        <f t="shared" si="17"/>
        <v>12882</v>
      </c>
      <c r="AB53" s="367">
        <v>6570</v>
      </c>
      <c r="AC53" s="367">
        <v>6312</v>
      </c>
      <c r="AD53" s="367"/>
    </row>
    <row r="54" spans="1:30" ht="10.5" customHeight="1">
      <c r="A54" s="331"/>
      <c r="B54" s="331" t="s">
        <v>44</v>
      </c>
      <c r="C54" s="362"/>
      <c r="D54" s="367">
        <f t="shared" si="12"/>
        <v>6574</v>
      </c>
      <c r="E54" s="367">
        <v>3230</v>
      </c>
      <c r="F54" s="367">
        <v>3344</v>
      </c>
      <c r="G54" s="346"/>
      <c r="H54" s="368">
        <f t="shared" si="13"/>
        <v>4046</v>
      </c>
      <c r="I54" s="367">
        <v>2004</v>
      </c>
      <c r="J54" s="367">
        <v>2042</v>
      </c>
      <c r="K54" s="346"/>
      <c r="L54" s="368">
        <f t="shared" si="14"/>
        <v>13068</v>
      </c>
      <c r="M54" s="367">
        <v>6701</v>
      </c>
      <c r="N54" s="367">
        <v>6367</v>
      </c>
      <c r="O54" s="367"/>
      <c r="P54" s="331"/>
      <c r="Q54" s="331" t="s">
        <v>44</v>
      </c>
      <c r="R54" s="362"/>
      <c r="S54" s="367">
        <f t="shared" si="15"/>
        <v>13880</v>
      </c>
      <c r="T54" s="367">
        <v>7000</v>
      </c>
      <c r="U54" s="367">
        <v>6880</v>
      </c>
      <c r="V54" s="346"/>
      <c r="W54" s="368">
        <f t="shared" si="16"/>
        <v>11590</v>
      </c>
      <c r="X54" s="367">
        <v>5838</v>
      </c>
      <c r="Y54" s="367">
        <v>5752</v>
      </c>
      <c r="Z54" s="346"/>
      <c r="AA54" s="368">
        <f t="shared" si="17"/>
        <v>10953</v>
      </c>
      <c r="AB54" s="367">
        <v>5629</v>
      </c>
      <c r="AC54" s="367">
        <v>5324</v>
      </c>
      <c r="AD54" s="367"/>
    </row>
    <row r="55" spans="1:30" ht="10.5" customHeight="1">
      <c r="A55" s="331"/>
      <c r="B55" s="331" t="s">
        <v>45</v>
      </c>
      <c r="C55" s="362"/>
      <c r="D55" s="367">
        <f t="shared" si="12"/>
        <v>6116</v>
      </c>
      <c r="E55" s="367">
        <v>3056</v>
      </c>
      <c r="F55" s="367">
        <v>3060</v>
      </c>
      <c r="G55" s="346"/>
      <c r="H55" s="368">
        <f t="shared" si="13"/>
        <v>3964</v>
      </c>
      <c r="I55" s="367">
        <v>2013</v>
      </c>
      <c r="J55" s="367">
        <v>1951</v>
      </c>
      <c r="K55" s="346"/>
      <c r="L55" s="368">
        <f t="shared" si="14"/>
        <v>11664</v>
      </c>
      <c r="M55" s="367">
        <v>6035</v>
      </c>
      <c r="N55" s="367">
        <v>5629</v>
      </c>
      <c r="O55" s="367"/>
      <c r="P55" s="331"/>
      <c r="Q55" s="331" t="s">
        <v>45</v>
      </c>
      <c r="R55" s="362"/>
      <c r="S55" s="367">
        <f t="shared" si="15"/>
        <v>12675</v>
      </c>
      <c r="T55" s="367">
        <v>6359</v>
      </c>
      <c r="U55" s="367">
        <v>6316</v>
      </c>
      <c r="V55" s="346"/>
      <c r="W55" s="368">
        <f t="shared" si="16"/>
        <v>9459</v>
      </c>
      <c r="X55" s="367">
        <v>4770</v>
      </c>
      <c r="Y55" s="367">
        <v>4689</v>
      </c>
      <c r="Z55" s="346"/>
      <c r="AA55" s="368">
        <f t="shared" si="17"/>
        <v>8781</v>
      </c>
      <c r="AB55" s="367">
        <v>4562</v>
      </c>
      <c r="AC55" s="367">
        <v>4219</v>
      </c>
      <c r="AD55" s="367"/>
    </row>
    <row r="56" spans="1:30" ht="10.5" customHeight="1">
      <c r="A56" s="331"/>
      <c r="B56" s="331" t="s">
        <v>46</v>
      </c>
      <c r="C56" s="362"/>
      <c r="D56" s="367">
        <f t="shared" si="12"/>
        <v>7680</v>
      </c>
      <c r="E56" s="367">
        <v>3903</v>
      </c>
      <c r="F56" s="367">
        <v>3777</v>
      </c>
      <c r="G56" s="346"/>
      <c r="H56" s="368">
        <f t="shared" si="13"/>
        <v>4826</v>
      </c>
      <c r="I56" s="367">
        <v>2556</v>
      </c>
      <c r="J56" s="367">
        <v>2270</v>
      </c>
      <c r="K56" s="346"/>
      <c r="L56" s="368">
        <f t="shared" si="14"/>
        <v>15061</v>
      </c>
      <c r="M56" s="367">
        <v>7659</v>
      </c>
      <c r="N56" s="367">
        <v>7402</v>
      </c>
      <c r="O56" s="367"/>
      <c r="P56" s="331"/>
      <c r="Q56" s="331" t="s">
        <v>46</v>
      </c>
      <c r="R56" s="362"/>
      <c r="S56" s="367">
        <f t="shared" si="15"/>
        <v>15578</v>
      </c>
      <c r="T56" s="367">
        <v>7692</v>
      </c>
      <c r="U56" s="367">
        <v>7886</v>
      </c>
      <c r="V56" s="346"/>
      <c r="W56" s="368">
        <f t="shared" si="16"/>
        <v>10678</v>
      </c>
      <c r="X56" s="367">
        <v>5319</v>
      </c>
      <c r="Y56" s="367">
        <v>5359</v>
      </c>
      <c r="Z56" s="346"/>
      <c r="AA56" s="368">
        <f t="shared" si="17"/>
        <v>9849</v>
      </c>
      <c r="AB56" s="367">
        <v>5043</v>
      </c>
      <c r="AC56" s="367">
        <v>4806</v>
      </c>
      <c r="AD56" s="367"/>
    </row>
    <row r="57" spans="1:30" ht="10.5" customHeight="1">
      <c r="A57" s="331"/>
      <c r="B57" s="331" t="s">
        <v>47</v>
      </c>
      <c r="C57" s="362"/>
      <c r="D57" s="367">
        <f t="shared" si="12"/>
        <v>7793</v>
      </c>
      <c r="E57" s="367">
        <v>3916</v>
      </c>
      <c r="F57" s="367">
        <v>3877</v>
      </c>
      <c r="G57" s="346"/>
      <c r="H57" s="368">
        <f t="shared" si="13"/>
        <v>4664</v>
      </c>
      <c r="I57" s="367">
        <v>2417</v>
      </c>
      <c r="J57" s="367">
        <v>2247</v>
      </c>
      <c r="K57" s="346"/>
      <c r="L57" s="368">
        <f t="shared" si="14"/>
        <v>14960</v>
      </c>
      <c r="M57" s="367">
        <v>7606</v>
      </c>
      <c r="N57" s="367">
        <v>7354</v>
      </c>
      <c r="O57" s="367"/>
      <c r="P57" s="331"/>
      <c r="Q57" s="331" t="s">
        <v>47</v>
      </c>
      <c r="R57" s="362"/>
      <c r="S57" s="367">
        <f t="shared" si="15"/>
        <v>15136</v>
      </c>
      <c r="T57" s="367">
        <v>7470</v>
      </c>
      <c r="U57" s="367">
        <v>7666</v>
      </c>
      <c r="V57" s="346"/>
      <c r="W57" s="368">
        <f t="shared" si="16"/>
        <v>9938</v>
      </c>
      <c r="X57" s="367">
        <v>4980</v>
      </c>
      <c r="Y57" s="367">
        <v>4958</v>
      </c>
      <c r="Z57" s="346"/>
      <c r="AA57" s="368">
        <f t="shared" si="17"/>
        <v>9278</v>
      </c>
      <c r="AB57" s="367">
        <v>4513</v>
      </c>
      <c r="AC57" s="367">
        <v>4765</v>
      </c>
      <c r="AD57" s="367"/>
    </row>
    <row r="58" spans="1:30" ht="10.5" customHeight="1">
      <c r="A58" s="331"/>
      <c r="B58" s="331" t="s">
        <v>48</v>
      </c>
      <c r="C58" s="362"/>
      <c r="D58" s="367">
        <f t="shared" si="12"/>
        <v>6720</v>
      </c>
      <c r="E58" s="367">
        <v>3287</v>
      </c>
      <c r="F58" s="367">
        <v>3433</v>
      </c>
      <c r="G58" s="346"/>
      <c r="H58" s="368">
        <f t="shared" si="13"/>
        <v>4239</v>
      </c>
      <c r="I58" s="367">
        <v>2103</v>
      </c>
      <c r="J58" s="367">
        <v>2136</v>
      </c>
      <c r="K58" s="346"/>
      <c r="L58" s="368">
        <f t="shared" si="14"/>
        <v>14340</v>
      </c>
      <c r="M58" s="367">
        <v>7132</v>
      </c>
      <c r="N58" s="367">
        <v>7208</v>
      </c>
      <c r="O58" s="367"/>
      <c r="P58" s="331"/>
      <c r="Q58" s="331" t="s">
        <v>48</v>
      </c>
      <c r="R58" s="362"/>
      <c r="S58" s="367">
        <f t="shared" si="15"/>
        <v>13440</v>
      </c>
      <c r="T58" s="367">
        <v>6754</v>
      </c>
      <c r="U58" s="367">
        <v>6686</v>
      </c>
      <c r="V58" s="346"/>
      <c r="W58" s="368">
        <f t="shared" si="16"/>
        <v>8209</v>
      </c>
      <c r="X58" s="367">
        <v>3912</v>
      </c>
      <c r="Y58" s="367">
        <v>4297</v>
      </c>
      <c r="Z58" s="346"/>
      <c r="AA58" s="368">
        <f t="shared" si="17"/>
        <v>8815</v>
      </c>
      <c r="AB58" s="367">
        <v>4141</v>
      </c>
      <c r="AC58" s="367">
        <v>4674</v>
      </c>
      <c r="AD58" s="367"/>
    </row>
    <row r="59" spans="1:30" ht="10.5" customHeight="1">
      <c r="A59" s="331"/>
      <c r="B59" s="331" t="s">
        <v>49</v>
      </c>
      <c r="C59" s="362"/>
      <c r="D59" s="367">
        <f t="shared" si="12"/>
        <v>6226</v>
      </c>
      <c r="E59" s="367">
        <v>2836</v>
      </c>
      <c r="F59" s="367">
        <v>3390</v>
      </c>
      <c r="G59" s="346"/>
      <c r="H59" s="368">
        <f t="shared" si="13"/>
        <v>3917</v>
      </c>
      <c r="I59" s="367">
        <v>1818</v>
      </c>
      <c r="J59" s="367">
        <v>2099</v>
      </c>
      <c r="K59" s="346"/>
      <c r="L59" s="368">
        <f t="shared" si="14"/>
        <v>12386</v>
      </c>
      <c r="M59" s="367">
        <v>5918</v>
      </c>
      <c r="N59" s="367">
        <v>6468</v>
      </c>
      <c r="O59" s="367"/>
      <c r="P59" s="331"/>
      <c r="Q59" s="331" t="s">
        <v>49</v>
      </c>
      <c r="R59" s="362"/>
      <c r="S59" s="367">
        <f t="shared" si="15"/>
        <v>10782</v>
      </c>
      <c r="T59" s="367">
        <v>5326</v>
      </c>
      <c r="U59" s="367">
        <v>5456</v>
      </c>
      <c r="V59" s="346"/>
      <c r="W59" s="368">
        <f t="shared" si="16"/>
        <v>6793</v>
      </c>
      <c r="X59" s="367">
        <v>3146</v>
      </c>
      <c r="Y59" s="367">
        <v>3647</v>
      </c>
      <c r="Z59" s="346"/>
      <c r="AA59" s="368">
        <f t="shared" si="17"/>
        <v>7421</v>
      </c>
      <c r="AB59" s="367">
        <v>3703</v>
      </c>
      <c r="AC59" s="367">
        <v>3718</v>
      </c>
      <c r="AD59" s="367"/>
    </row>
    <row r="60" spans="1:30" ht="10.5" customHeight="1">
      <c r="A60" s="331"/>
      <c r="B60" s="331" t="s">
        <v>50</v>
      </c>
      <c r="C60" s="362"/>
      <c r="D60" s="367">
        <f t="shared" si="12"/>
        <v>5546</v>
      </c>
      <c r="E60" s="367">
        <v>2396</v>
      </c>
      <c r="F60" s="367">
        <v>3150</v>
      </c>
      <c r="G60" s="346"/>
      <c r="H60" s="368">
        <f t="shared" si="13"/>
        <v>3466</v>
      </c>
      <c r="I60" s="367">
        <v>1532</v>
      </c>
      <c r="J60" s="367">
        <v>1934</v>
      </c>
      <c r="K60" s="346"/>
      <c r="L60" s="368">
        <f t="shared" si="14"/>
        <v>9615</v>
      </c>
      <c r="M60" s="367">
        <v>4534</v>
      </c>
      <c r="N60" s="367">
        <v>5081</v>
      </c>
      <c r="O60" s="367"/>
      <c r="P60" s="331"/>
      <c r="Q60" s="331" t="s">
        <v>50</v>
      </c>
      <c r="R60" s="362"/>
      <c r="S60" s="367">
        <f t="shared" si="15"/>
        <v>7948</v>
      </c>
      <c r="T60" s="367">
        <v>3831</v>
      </c>
      <c r="U60" s="367">
        <v>4117</v>
      </c>
      <c r="V60" s="346"/>
      <c r="W60" s="368">
        <f t="shared" si="16"/>
        <v>5613</v>
      </c>
      <c r="X60" s="367">
        <v>2633</v>
      </c>
      <c r="Y60" s="367">
        <v>2980</v>
      </c>
      <c r="Z60" s="346"/>
      <c r="AA60" s="368">
        <f t="shared" si="17"/>
        <v>5583</v>
      </c>
      <c r="AB60" s="367">
        <v>2672</v>
      </c>
      <c r="AC60" s="367">
        <v>2911</v>
      </c>
      <c r="AD60" s="367"/>
    </row>
    <row r="61" spans="1:30" ht="10.5" customHeight="1">
      <c r="A61" s="331"/>
      <c r="B61" s="331" t="s">
        <v>51</v>
      </c>
      <c r="C61" s="362"/>
      <c r="D61" s="367">
        <f t="shared" si="12"/>
        <v>4418</v>
      </c>
      <c r="E61" s="367">
        <v>1916</v>
      </c>
      <c r="F61" s="367">
        <v>2502</v>
      </c>
      <c r="G61" s="346"/>
      <c r="H61" s="368">
        <f t="shared" si="13"/>
        <v>2655</v>
      </c>
      <c r="I61" s="367">
        <v>1137</v>
      </c>
      <c r="J61" s="367">
        <v>1518</v>
      </c>
      <c r="K61" s="346"/>
      <c r="L61" s="368">
        <f t="shared" si="14"/>
        <v>6687</v>
      </c>
      <c r="M61" s="367">
        <v>2948</v>
      </c>
      <c r="N61" s="367">
        <v>3739</v>
      </c>
      <c r="O61" s="367"/>
      <c r="P61" s="331"/>
      <c r="Q61" s="331" t="s">
        <v>51</v>
      </c>
      <c r="R61" s="362"/>
      <c r="S61" s="367">
        <f t="shared" si="15"/>
        <v>5384</v>
      </c>
      <c r="T61" s="367">
        <v>2333</v>
      </c>
      <c r="U61" s="367">
        <v>3051</v>
      </c>
      <c r="V61" s="346"/>
      <c r="W61" s="368">
        <f t="shared" si="16"/>
        <v>3914</v>
      </c>
      <c r="X61" s="367">
        <v>1713</v>
      </c>
      <c r="Y61" s="367">
        <v>2201</v>
      </c>
      <c r="Z61" s="346"/>
      <c r="AA61" s="368">
        <f t="shared" si="17"/>
        <v>3750</v>
      </c>
      <c r="AB61" s="367">
        <v>1651</v>
      </c>
      <c r="AC61" s="367">
        <v>2099</v>
      </c>
      <c r="AD61" s="367"/>
    </row>
    <row r="62" spans="1:30" ht="10.5" customHeight="1">
      <c r="A62" s="331"/>
      <c r="B62" s="331" t="s">
        <v>52</v>
      </c>
      <c r="C62" s="362"/>
      <c r="D62" s="367">
        <f t="shared" si="12"/>
        <v>2751</v>
      </c>
      <c r="E62" s="367">
        <v>919</v>
      </c>
      <c r="F62" s="367">
        <v>1832</v>
      </c>
      <c r="G62" s="346"/>
      <c r="H62" s="368">
        <f t="shared" si="13"/>
        <v>1579</v>
      </c>
      <c r="I62" s="367">
        <v>521</v>
      </c>
      <c r="J62" s="367">
        <v>1058</v>
      </c>
      <c r="K62" s="346"/>
      <c r="L62" s="368">
        <f t="shared" si="14"/>
        <v>3923</v>
      </c>
      <c r="M62" s="367">
        <v>1302</v>
      </c>
      <c r="N62" s="367">
        <v>2621</v>
      </c>
      <c r="O62" s="367"/>
      <c r="P62" s="331"/>
      <c r="Q62" s="331" t="s">
        <v>52</v>
      </c>
      <c r="R62" s="362"/>
      <c r="S62" s="367">
        <f t="shared" si="15"/>
        <v>3014</v>
      </c>
      <c r="T62" s="367">
        <v>1057</v>
      </c>
      <c r="U62" s="367">
        <v>1957</v>
      </c>
      <c r="V62" s="346"/>
      <c r="W62" s="368">
        <f t="shared" si="16"/>
        <v>2131</v>
      </c>
      <c r="X62" s="367">
        <v>768</v>
      </c>
      <c r="Y62" s="367">
        <v>1363</v>
      </c>
      <c r="Z62" s="346"/>
      <c r="AA62" s="368">
        <f t="shared" si="17"/>
        <v>2096</v>
      </c>
      <c r="AB62" s="367">
        <v>745</v>
      </c>
      <c r="AC62" s="367">
        <v>1351</v>
      </c>
      <c r="AD62" s="367"/>
    </row>
    <row r="63" spans="1:30" ht="10.5" customHeight="1">
      <c r="A63" s="331"/>
      <c r="B63" s="331" t="s">
        <v>56</v>
      </c>
      <c r="C63" s="362"/>
      <c r="D63" s="367">
        <f t="shared" si="12"/>
        <v>1413</v>
      </c>
      <c r="E63" s="367">
        <v>472</v>
      </c>
      <c r="F63" s="367">
        <v>941</v>
      </c>
      <c r="G63" s="346"/>
      <c r="H63" s="368">
        <f t="shared" si="13"/>
        <v>820</v>
      </c>
      <c r="I63" s="367">
        <v>279</v>
      </c>
      <c r="J63" s="367">
        <v>541</v>
      </c>
      <c r="K63" s="346"/>
      <c r="L63" s="368">
        <f t="shared" si="14"/>
        <v>2161</v>
      </c>
      <c r="M63" s="367">
        <v>639</v>
      </c>
      <c r="N63" s="367">
        <v>1522</v>
      </c>
      <c r="O63" s="367"/>
      <c r="P63" s="331"/>
      <c r="Q63" s="331" t="s">
        <v>56</v>
      </c>
      <c r="R63" s="362"/>
      <c r="S63" s="367">
        <f t="shared" si="15"/>
        <v>1610</v>
      </c>
      <c r="T63" s="367">
        <v>521</v>
      </c>
      <c r="U63" s="367">
        <v>1089</v>
      </c>
      <c r="V63" s="346"/>
      <c r="W63" s="368">
        <f t="shared" si="16"/>
        <v>1194</v>
      </c>
      <c r="X63" s="367">
        <v>381</v>
      </c>
      <c r="Y63" s="367">
        <v>813</v>
      </c>
      <c r="Z63" s="346"/>
      <c r="AA63" s="368">
        <f t="shared" si="17"/>
        <v>1144</v>
      </c>
      <c r="AB63" s="367">
        <v>372</v>
      </c>
      <c r="AC63" s="367">
        <v>772</v>
      </c>
      <c r="AD63" s="367"/>
    </row>
    <row r="64" spans="1:30" ht="10.5" customHeight="1">
      <c r="A64" s="331"/>
      <c r="B64" s="331" t="s">
        <v>10</v>
      </c>
      <c r="C64" s="362"/>
      <c r="D64" s="367">
        <f t="shared" si="12"/>
        <v>661</v>
      </c>
      <c r="E64" s="367">
        <v>188</v>
      </c>
      <c r="F64" s="367">
        <v>473</v>
      </c>
      <c r="G64" s="346"/>
      <c r="H64" s="368">
        <f t="shared" si="13"/>
        <v>344</v>
      </c>
      <c r="I64" s="367">
        <v>90</v>
      </c>
      <c r="J64" s="367">
        <v>254</v>
      </c>
      <c r="K64" s="346"/>
      <c r="L64" s="368">
        <f t="shared" si="14"/>
        <v>1169</v>
      </c>
      <c r="M64" s="367">
        <v>281</v>
      </c>
      <c r="N64" s="367">
        <v>888</v>
      </c>
      <c r="O64" s="367"/>
      <c r="P64" s="331"/>
      <c r="Q64" s="331" t="s">
        <v>10</v>
      </c>
      <c r="R64" s="362"/>
      <c r="S64" s="367">
        <f t="shared" si="15"/>
        <v>814</v>
      </c>
      <c r="T64" s="367">
        <v>186</v>
      </c>
      <c r="U64" s="367">
        <v>628</v>
      </c>
      <c r="V64" s="346"/>
      <c r="W64" s="368">
        <f t="shared" si="16"/>
        <v>759</v>
      </c>
      <c r="X64" s="367">
        <v>170</v>
      </c>
      <c r="Y64" s="367">
        <v>589</v>
      </c>
      <c r="Z64" s="346"/>
      <c r="AA64" s="368">
        <f t="shared" si="17"/>
        <v>671</v>
      </c>
      <c r="AB64" s="367">
        <v>130</v>
      </c>
      <c r="AC64" s="367">
        <v>541</v>
      </c>
      <c r="AD64" s="367"/>
    </row>
    <row r="65" spans="1:30" ht="9.75" customHeight="1">
      <c r="A65" s="331"/>
      <c r="B65" s="332" t="s">
        <v>17</v>
      </c>
      <c r="C65" s="362"/>
      <c r="D65" s="346"/>
      <c r="E65" s="346"/>
      <c r="F65" s="346"/>
      <c r="G65" s="346"/>
      <c r="H65" s="366"/>
      <c r="I65" s="346"/>
      <c r="J65" s="346"/>
      <c r="K65" s="346"/>
      <c r="L65" s="366"/>
      <c r="M65" s="346"/>
      <c r="N65" s="346"/>
      <c r="O65" s="346"/>
      <c r="P65" s="331"/>
      <c r="Q65" s="332" t="s">
        <v>17</v>
      </c>
      <c r="R65" s="362"/>
      <c r="S65" s="346"/>
      <c r="T65" s="346"/>
      <c r="U65" s="346"/>
      <c r="V65" s="346"/>
      <c r="W65" s="366"/>
      <c r="X65" s="346"/>
      <c r="Y65" s="346"/>
      <c r="Z65" s="346"/>
      <c r="AA65" s="366"/>
      <c r="AB65" s="346"/>
      <c r="AC65" s="346"/>
      <c r="AD65" s="346"/>
    </row>
    <row r="66" spans="1:30" ht="10.5" customHeight="1">
      <c r="A66" s="331"/>
      <c r="B66" s="345" t="s">
        <v>53</v>
      </c>
      <c r="C66" s="362"/>
      <c r="D66" s="368">
        <f>SUM(E66:F66)</f>
        <v>12578</v>
      </c>
      <c r="E66" s="367">
        <f>SUM(E46:E48)</f>
        <v>6393</v>
      </c>
      <c r="F66" s="367">
        <f>SUM(F46:F48)</f>
        <v>6185</v>
      </c>
      <c r="G66" s="346"/>
      <c r="H66" s="368">
        <f>SUM(I66:J66)</f>
        <v>7333</v>
      </c>
      <c r="I66" s="367">
        <f>SUM(I46:I48)</f>
        <v>3722</v>
      </c>
      <c r="J66" s="367">
        <f>SUM(J46:J48)</f>
        <v>3611</v>
      </c>
      <c r="K66" s="346"/>
      <c r="L66" s="368">
        <f>SUM(M66:N66)</f>
        <v>31875</v>
      </c>
      <c r="M66" s="367">
        <f>SUM(M46:M48)</f>
        <v>16265</v>
      </c>
      <c r="N66" s="367">
        <f>SUM(N46:N48)</f>
        <v>15610</v>
      </c>
      <c r="O66" s="367"/>
      <c r="P66" s="331"/>
      <c r="Q66" s="345" t="s">
        <v>53</v>
      </c>
      <c r="R66" s="362"/>
      <c r="S66" s="368">
        <f>SUM(T66:U66)</f>
        <v>35912</v>
      </c>
      <c r="T66" s="367">
        <f>SUM(T46:T48)</f>
        <v>18352</v>
      </c>
      <c r="U66" s="367">
        <f>SUM(U46:U48)</f>
        <v>17560</v>
      </c>
      <c r="V66" s="346"/>
      <c r="W66" s="368">
        <f>SUM(X66:Y66)</f>
        <v>24693</v>
      </c>
      <c r="X66" s="367">
        <f>SUM(X46:X48)</f>
        <v>12656</v>
      </c>
      <c r="Y66" s="367">
        <f>SUM(Y46:Y48)</f>
        <v>12037</v>
      </c>
      <c r="Z66" s="346"/>
      <c r="AA66" s="368">
        <f>SUM(AB66:AC66)</f>
        <v>23949</v>
      </c>
      <c r="AB66" s="367">
        <f>SUM(AB46:AB48)</f>
        <v>12116</v>
      </c>
      <c r="AC66" s="367">
        <f>SUM(AC46:AC48)</f>
        <v>11833</v>
      </c>
      <c r="AD66" s="367"/>
    </row>
    <row r="67" spans="1:30" ht="10.5" customHeight="1">
      <c r="A67" s="331"/>
      <c r="B67" s="331" t="s">
        <v>54</v>
      </c>
      <c r="C67" s="362"/>
      <c r="D67" s="368">
        <f>SUM(E67:F67)</f>
        <v>69329</v>
      </c>
      <c r="E67" s="367">
        <f>SUM(E49:E58)</f>
        <v>34338</v>
      </c>
      <c r="F67" s="367">
        <f>SUM(F49:F58)</f>
        <v>34991</v>
      </c>
      <c r="G67" s="346"/>
      <c r="H67" s="368">
        <f>SUM(I67:J67)</f>
        <v>42532</v>
      </c>
      <c r="I67" s="367">
        <f>SUM(I49:I58)</f>
        <v>21720</v>
      </c>
      <c r="J67" s="367">
        <f>SUM(J49:J58)</f>
        <v>20812</v>
      </c>
      <c r="K67" s="346"/>
      <c r="L67" s="368">
        <f>SUM(M67:N67)</f>
        <v>143364</v>
      </c>
      <c r="M67" s="367">
        <f>SUM(M49:M58)</f>
        <v>72688</v>
      </c>
      <c r="N67" s="367">
        <f>SUM(N49:N58)</f>
        <v>70676</v>
      </c>
      <c r="O67" s="367"/>
      <c r="P67" s="331"/>
      <c r="Q67" s="331" t="s">
        <v>54</v>
      </c>
      <c r="R67" s="362"/>
      <c r="S67" s="368">
        <f>SUM(T67:U67)</f>
        <v>146310</v>
      </c>
      <c r="T67" s="367">
        <f>SUM(T49:T58)</f>
        <v>73194</v>
      </c>
      <c r="U67" s="367">
        <f>SUM(U49:U58)</f>
        <v>73116</v>
      </c>
      <c r="V67" s="346"/>
      <c r="W67" s="368">
        <f>SUM(X67:Y67)</f>
        <v>108466</v>
      </c>
      <c r="X67" s="367">
        <f>SUM(X49:X58)</f>
        <v>53873</v>
      </c>
      <c r="Y67" s="367">
        <f>SUM(Y49:Y58)</f>
        <v>54593</v>
      </c>
      <c r="Z67" s="346"/>
      <c r="AA67" s="368">
        <f>SUM(AB67:AC67)</f>
        <v>109410</v>
      </c>
      <c r="AB67" s="367">
        <f>SUM(AB49:AB58)</f>
        <v>56505</v>
      </c>
      <c r="AC67" s="367">
        <f>SUM(AC49:AC58)</f>
        <v>52905</v>
      </c>
      <c r="AD67" s="367"/>
    </row>
    <row r="68" spans="1:30" ht="10.5" customHeight="1">
      <c r="A68" s="331"/>
      <c r="B68" s="331" t="s">
        <v>55</v>
      </c>
      <c r="C68" s="362"/>
      <c r="D68" s="368">
        <f>SUM(E68:F68)</f>
        <v>21015</v>
      </c>
      <c r="E68" s="367">
        <f>SUM(E59:E64)</f>
        <v>8727</v>
      </c>
      <c r="F68" s="367">
        <f>SUM(F59:F64)</f>
        <v>12288</v>
      </c>
      <c r="G68" s="346"/>
      <c r="H68" s="368">
        <f>SUM(I68:J68)</f>
        <v>12781</v>
      </c>
      <c r="I68" s="367">
        <f>SUM(I59:I64)</f>
        <v>5377</v>
      </c>
      <c r="J68" s="367">
        <f>SUM(J59:J64)</f>
        <v>7404</v>
      </c>
      <c r="K68" s="346"/>
      <c r="L68" s="368">
        <f>SUM(M68:N68)</f>
        <v>35941</v>
      </c>
      <c r="M68" s="367">
        <f>SUM(M59:M64)</f>
        <v>15622</v>
      </c>
      <c r="N68" s="367">
        <f>SUM(N59:N64)</f>
        <v>20319</v>
      </c>
      <c r="O68" s="367"/>
      <c r="P68" s="331"/>
      <c r="Q68" s="331" t="s">
        <v>55</v>
      </c>
      <c r="R68" s="362"/>
      <c r="S68" s="368">
        <f>SUM(T68:U68)</f>
        <v>29552</v>
      </c>
      <c r="T68" s="367">
        <f>SUM(T59:T64)</f>
        <v>13254</v>
      </c>
      <c r="U68" s="367">
        <f>SUM(U59:U64)</f>
        <v>16298</v>
      </c>
      <c r="V68" s="346"/>
      <c r="W68" s="368">
        <f>SUM(X68:Y68)</f>
        <v>20404</v>
      </c>
      <c r="X68" s="367">
        <f>SUM(X59:X64)</f>
        <v>8811</v>
      </c>
      <c r="Y68" s="367">
        <f>SUM(Y59:Y64)</f>
        <v>11593</v>
      </c>
      <c r="Z68" s="346"/>
      <c r="AA68" s="368">
        <f>SUM(AB68:AC68)</f>
        <v>20665</v>
      </c>
      <c r="AB68" s="367">
        <f>SUM(AB59:AB64)</f>
        <v>9273</v>
      </c>
      <c r="AC68" s="367">
        <f>SUM(AC59:AC64)</f>
        <v>11392</v>
      </c>
      <c r="AD68" s="367"/>
    </row>
    <row r="69" spans="1:30" ht="9.75" customHeight="1">
      <c r="A69" s="331"/>
      <c r="B69" s="332" t="s">
        <v>19</v>
      </c>
      <c r="C69" s="362"/>
      <c r="D69" s="346"/>
      <c r="E69" s="346"/>
      <c r="F69" s="346"/>
      <c r="G69" s="339"/>
      <c r="H69" s="366"/>
      <c r="I69" s="346"/>
      <c r="J69" s="346"/>
      <c r="K69" s="346"/>
      <c r="L69" s="366"/>
      <c r="M69" s="346"/>
      <c r="N69" s="346"/>
      <c r="O69" s="346"/>
      <c r="P69" s="331"/>
      <c r="Q69" s="332" t="s">
        <v>19</v>
      </c>
      <c r="R69" s="362"/>
      <c r="S69" s="346"/>
      <c r="T69" s="346"/>
      <c r="U69" s="346"/>
      <c r="V69" s="339"/>
      <c r="W69" s="366"/>
      <c r="X69" s="346"/>
      <c r="Y69" s="346"/>
      <c r="Z69" s="346"/>
      <c r="AA69" s="366"/>
      <c r="AB69" s="346"/>
      <c r="AC69" s="346"/>
      <c r="AD69" s="346"/>
    </row>
    <row r="70" spans="1:30" ht="10.5" customHeight="1">
      <c r="A70" s="331"/>
      <c r="B70" s="345" t="s">
        <v>53</v>
      </c>
      <c r="C70" s="362"/>
      <c r="D70" s="364">
        <f>ROUND(D66/D44*100,1)</f>
        <v>12.1</v>
      </c>
      <c r="E70" s="339">
        <f t="shared" ref="E70:F72" si="18">E66/E$44*100</f>
        <v>12.706710128796312</v>
      </c>
      <c r="F70" s="339">
        <f t="shared" si="18"/>
        <v>11.50398035860427</v>
      </c>
      <c r="G70" s="339"/>
      <c r="H70" s="364">
        <f>ROUND(H66/H44*100,1)</f>
        <v>11.6</v>
      </c>
      <c r="I70" s="339">
        <f t="shared" ref="I70:J72" si="19">I66/I$44*100</f>
        <v>11.920699484354483</v>
      </c>
      <c r="J70" s="339">
        <f t="shared" si="19"/>
        <v>11.289314074907772</v>
      </c>
      <c r="K70" s="346"/>
      <c r="L70" s="364">
        <f>ROUND(L66/L44*100,1)</f>
        <v>14.9</v>
      </c>
      <c r="M70" s="339">
        <f t="shared" ref="M70:N72" si="20">M66/M$44*100</f>
        <v>15.302186429834794</v>
      </c>
      <c r="N70" s="339">
        <f t="shared" si="20"/>
        <v>14.537970085868087</v>
      </c>
      <c r="O70" s="339"/>
      <c r="P70" s="331"/>
      <c r="Q70" s="345" t="s">
        <v>53</v>
      </c>
      <c r="R70" s="362"/>
      <c r="S70" s="364">
        <f>ROUND(S66/S44*100,1)</f>
        <v>16.8</v>
      </c>
      <c r="T70" s="339">
        <f t="shared" ref="T70:U72" si="21">T66/T$44*100</f>
        <v>17.35266029368659</v>
      </c>
      <c r="U70" s="339">
        <f t="shared" si="21"/>
        <v>16.354813773062986</v>
      </c>
      <c r="V70" s="339"/>
      <c r="W70" s="364">
        <f>ROUND(W66/W44*100,1)</f>
        <v>15.9</v>
      </c>
      <c r="X70" s="339">
        <f t="shared" ref="X70:Y72" si="22">X66/X$44*100</f>
        <v>16.481312670920691</v>
      </c>
      <c r="Y70" s="339">
        <f t="shared" si="22"/>
        <v>15.284303019529165</v>
      </c>
      <c r="Z70" s="346"/>
      <c r="AA70" s="364">
        <f>ROUND(AA66/AA44*100,1)</f>
        <v>15.4</v>
      </c>
      <c r="AB70" s="339">
        <f t="shared" ref="AB70:AC72" si="23">AB66/AB$44*100</f>
        <v>15.341758046952162</v>
      </c>
      <c r="AC70" s="339">
        <f t="shared" si="23"/>
        <v>15.47060284754272</v>
      </c>
      <c r="AD70" s="339"/>
    </row>
    <row r="71" spans="1:30" ht="10.5" customHeight="1">
      <c r="A71" s="331"/>
      <c r="B71" s="331" t="s">
        <v>54</v>
      </c>
      <c r="C71" s="362"/>
      <c r="D71" s="364">
        <f>ROUND(D67/D44*100,1)</f>
        <v>66.599999999999994</v>
      </c>
      <c r="E71" s="339">
        <f t="shared" si="18"/>
        <v>68.250119255843529</v>
      </c>
      <c r="F71" s="339">
        <f t="shared" si="18"/>
        <v>65.082583141135331</v>
      </c>
      <c r="G71" s="339"/>
      <c r="H71" s="364">
        <f>ROUND(H67/H44*100,1)</f>
        <v>67.3</v>
      </c>
      <c r="I71" s="339">
        <f t="shared" si="19"/>
        <v>69.564103385324913</v>
      </c>
      <c r="J71" s="339">
        <f t="shared" si="19"/>
        <v>65.06596636028263</v>
      </c>
      <c r="K71" s="346"/>
      <c r="L71" s="364">
        <f>ROUND(L67/L44*100,1)</f>
        <v>67.099999999999994</v>
      </c>
      <c r="M71" s="339">
        <f t="shared" si="20"/>
        <v>68.385203025627519</v>
      </c>
      <c r="N71" s="339">
        <f t="shared" si="20"/>
        <v>65.822266097938055</v>
      </c>
      <c r="O71" s="339"/>
      <c r="P71" s="331"/>
      <c r="Q71" s="331" t="s">
        <v>54</v>
      </c>
      <c r="R71" s="362"/>
      <c r="S71" s="364">
        <f>ROUND(S67/S44*100,1)</f>
        <v>68.599999999999994</v>
      </c>
      <c r="T71" s="339">
        <f t="shared" si="21"/>
        <v>69.208294329560601</v>
      </c>
      <c r="U71" s="339">
        <f t="shared" si="21"/>
        <v>68.097868099730832</v>
      </c>
      <c r="V71" s="339"/>
      <c r="W71" s="364">
        <f>ROUND(W67/W44*100,1)</f>
        <v>69.7</v>
      </c>
      <c r="X71" s="339">
        <f t="shared" si="22"/>
        <v>70.156270347701522</v>
      </c>
      <c r="Y71" s="339">
        <f t="shared" si="22"/>
        <v>69.320923381669502</v>
      </c>
      <c r="Z71" s="346"/>
      <c r="AA71" s="364">
        <f>ROUND(AA67/AA44*100,1)</f>
        <v>70.400000000000006</v>
      </c>
      <c r="AB71" s="339">
        <f t="shared" si="23"/>
        <v>71.548864183148879</v>
      </c>
      <c r="AC71" s="339">
        <f t="shared" si="23"/>
        <v>69.168616889144559</v>
      </c>
      <c r="AD71" s="339"/>
    </row>
    <row r="72" spans="1:30" ht="10.5" customHeight="1">
      <c r="A72" s="331"/>
      <c r="B72" s="331" t="s">
        <v>55</v>
      </c>
      <c r="C72" s="362"/>
      <c r="D72" s="364">
        <f>ROUND(D68/D44*100,1)</f>
        <v>20.2</v>
      </c>
      <c r="E72" s="339">
        <f t="shared" si="18"/>
        <v>17.345762442359675</v>
      </c>
      <c r="F72" s="339">
        <f t="shared" si="18"/>
        <v>22.855442303400046</v>
      </c>
      <c r="G72" s="346"/>
      <c r="H72" s="364">
        <f>ROUND(H68/H44*100,1)</f>
        <v>20.2</v>
      </c>
      <c r="I72" s="339">
        <f t="shared" si="19"/>
        <v>17.221279185216027</v>
      </c>
      <c r="J72" s="339">
        <f t="shared" si="19"/>
        <v>23.147627086850498</v>
      </c>
      <c r="K72" s="346"/>
      <c r="L72" s="364">
        <f>ROUND(L68/L44*100,1)</f>
        <v>16.8</v>
      </c>
      <c r="M72" s="339">
        <f t="shared" si="20"/>
        <v>14.697249087419561</v>
      </c>
      <c r="N72" s="339">
        <f t="shared" si="20"/>
        <v>18.923575539702348</v>
      </c>
      <c r="O72" s="339"/>
      <c r="P72" s="331"/>
      <c r="Q72" s="331" t="s">
        <v>55</v>
      </c>
      <c r="R72" s="362"/>
      <c r="S72" s="364">
        <f>ROUND(S68/S44*100,1)</f>
        <v>13.9</v>
      </c>
      <c r="T72" s="339">
        <f t="shared" si="21"/>
        <v>12.532266757439084</v>
      </c>
      <c r="U72" s="339">
        <f t="shared" si="21"/>
        <v>15.179427954064954</v>
      </c>
      <c r="V72" s="346"/>
      <c r="W72" s="364">
        <f>ROUND(W68/W44*100,1)</f>
        <v>13.1</v>
      </c>
      <c r="X72" s="339">
        <f t="shared" si="22"/>
        <v>11.474150279984373</v>
      </c>
      <c r="Y72" s="339">
        <f t="shared" si="22"/>
        <v>14.720522132209158</v>
      </c>
      <c r="Z72" s="346"/>
      <c r="AA72" s="364">
        <f>ROUND(AA68/AA44*100,1)</f>
        <v>13.3</v>
      </c>
      <c r="AB72" s="339">
        <f t="shared" si="23"/>
        <v>11.74183908628156</v>
      </c>
      <c r="AC72" s="339">
        <f t="shared" si="23"/>
        <v>14.894034280335219</v>
      </c>
      <c r="AD72" s="339"/>
    </row>
    <row r="73" spans="1:30" ht="3" customHeight="1">
      <c r="A73" s="331"/>
      <c r="B73" s="331"/>
      <c r="C73" s="362"/>
      <c r="D73" s="346"/>
      <c r="E73" s="346"/>
      <c r="F73" s="346"/>
      <c r="G73" s="346"/>
      <c r="H73" s="366"/>
      <c r="I73" s="346"/>
      <c r="J73" s="346"/>
      <c r="K73" s="346"/>
      <c r="L73" s="366"/>
      <c r="M73" s="346"/>
      <c r="N73" s="346"/>
      <c r="O73" s="346"/>
      <c r="P73" s="331"/>
      <c r="Q73" s="331"/>
      <c r="R73" s="362"/>
      <c r="S73" s="346"/>
      <c r="T73" s="346"/>
      <c r="U73" s="346"/>
      <c r="V73" s="346"/>
      <c r="W73" s="366"/>
      <c r="X73" s="346"/>
      <c r="Y73" s="346"/>
      <c r="Z73" s="346"/>
      <c r="AA73" s="366"/>
      <c r="AB73" s="346"/>
      <c r="AC73" s="346"/>
      <c r="AD73" s="346"/>
    </row>
    <row r="74" spans="1:30" ht="10.5" customHeight="1">
      <c r="A74" s="331"/>
      <c r="B74" s="341" t="s">
        <v>22</v>
      </c>
      <c r="C74" s="362"/>
      <c r="D74" s="339">
        <v>43.5</v>
      </c>
      <c r="E74" s="339">
        <v>42.3</v>
      </c>
      <c r="F74" s="339">
        <v>44.7</v>
      </c>
      <c r="G74" s="346"/>
      <c r="H74" s="364">
        <v>43.8</v>
      </c>
      <c r="I74" s="339">
        <v>42.5</v>
      </c>
      <c r="J74" s="339">
        <v>45</v>
      </c>
      <c r="K74" s="346"/>
      <c r="L74" s="364">
        <v>41.1</v>
      </c>
      <c r="M74" s="339">
        <v>40.1</v>
      </c>
      <c r="N74" s="339">
        <v>42.1</v>
      </c>
      <c r="O74" s="339"/>
      <c r="P74" s="331"/>
      <c r="Q74" s="341" t="s">
        <v>22</v>
      </c>
      <c r="R74" s="362"/>
      <c r="S74" s="339">
        <v>39.299999999999997</v>
      </c>
      <c r="T74" s="339">
        <v>38.5</v>
      </c>
      <c r="U74" s="339">
        <v>40.1</v>
      </c>
      <c r="V74" s="346"/>
      <c r="W74" s="364">
        <v>38.799999999999997</v>
      </c>
      <c r="X74" s="339">
        <v>37.9</v>
      </c>
      <c r="Y74" s="339">
        <v>39.700000000000003</v>
      </c>
      <c r="Z74" s="346"/>
      <c r="AA74" s="364">
        <v>38.6</v>
      </c>
      <c r="AB74" s="339">
        <v>37.6</v>
      </c>
      <c r="AC74" s="339">
        <v>39.700000000000003</v>
      </c>
      <c r="AD74" s="339"/>
    </row>
    <row r="75" spans="1:30" ht="10.5" customHeight="1">
      <c r="A75" s="331"/>
      <c r="B75" s="341" t="s">
        <v>7</v>
      </c>
      <c r="C75" s="362"/>
      <c r="D75" s="339">
        <v>43.3</v>
      </c>
      <c r="E75" s="339">
        <v>42.1</v>
      </c>
      <c r="F75" s="339">
        <v>44.6</v>
      </c>
      <c r="G75" s="346"/>
      <c r="H75" s="364">
        <v>43.9</v>
      </c>
      <c r="I75" s="339">
        <v>42.6</v>
      </c>
      <c r="J75" s="339">
        <v>45.3</v>
      </c>
      <c r="K75" s="346"/>
      <c r="L75" s="364">
        <v>39.799999999999997</v>
      </c>
      <c r="M75" s="339">
        <v>39</v>
      </c>
      <c r="N75" s="339">
        <v>40.700000000000003</v>
      </c>
      <c r="O75" s="339"/>
      <c r="P75" s="331"/>
      <c r="Q75" s="341" t="s">
        <v>7</v>
      </c>
      <c r="R75" s="362"/>
      <c r="S75" s="339">
        <v>38.299999999999997</v>
      </c>
      <c r="T75" s="339">
        <v>37.700000000000003</v>
      </c>
      <c r="U75" s="339">
        <v>38.9</v>
      </c>
      <c r="V75" s="346"/>
      <c r="W75" s="364">
        <v>37.5</v>
      </c>
      <c r="X75" s="339">
        <v>36.799999999999997</v>
      </c>
      <c r="Y75" s="339">
        <v>38.200000000000003</v>
      </c>
      <c r="Z75" s="346"/>
      <c r="AA75" s="364">
        <v>36.5</v>
      </c>
      <c r="AB75" s="339">
        <v>35.5</v>
      </c>
      <c r="AC75" s="339">
        <v>37.6</v>
      </c>
      <c r="AD75" s="339"/>
    </row>
    <row r="76" spans="1:30" ht="3" customHeight="1">
      <c r="A76" s="391"/>
      <c r="B76" s="391"/>
      <c r="C76" s="390"/>
      <c r="D76" s="388"/>
      <c r="E76" s="388"/>
      <c r="F76" s="388"/>
      <c r="G76" s="388"/>
      <c r="H76" s="389"/>
      <c r="I76" s="388"/>
      <c r="J76" s="388"/>
      <c r="K76" s="388"/>
      <c r="L76" s="389"/>
      <c r="M76" s="388"/>
      <c r="N76" s="388"/>
      <c r="O76" s="388"/>
      <c r="P76" s="391"/>
      <c r="Q76" s="391"/>
      <c r="R76" s="390"/>
      <c r="S76" s="388"/>
      <c r="T76" s="388"/>
      <c r="U76" s="388"/>
      <c r="V76" s="388"/>
      <c r="W76" s="389"/>
      <c r="X76" s="388"/>
      <c r="Y76" s="388"/>
      <c r="Z76" s="388"/>
      <c r="AA76" s="389"/>
      <c r="AB76" s="388"/>
      <c r="AC76" s="388"/>
      <c r="AD76" s="388"/>
    </row>
    <row r="77" spans="1:30" ht="10.5" customHeight="1">
      <c r="A77" s="387" t="s">
        <v>8</v>
      </c>
      <c r="P77" s="387"/>
    </row>
    <row r="78" spans="1:30" ht="10.5" customHeight="1">
      <c r="A78" s="387" t="s">
        <v>23</v>
      </c>
      <c r="P78" s="387"/>
    </row>
    <row r="79" spans="1:30" ht="10.5" customHeight="1">
      <c r="A79" s="386" t="s">
        <v>2</v>
      </c>
    </row>
  </sheetData>
  <mergeCells count="10">
    <mergeCell ref="A4:C5"/>
    <mergeCell ref="P4:R5"/>
    <mergeCell ref="P41:R42"/>
    <mergeCell ref="A41:C42"/>
    <mergeCell ref="N42:O42"/>
    <mergeCell ref="AC42:AD42"/>
    <mergeCell ref="L4:O4"/>
    <mergeCell ref="L41:O41"/>
    <mergeCell ref="AA4:AD4"/>
    <mergeCell ref="AA41:AD41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9"/>
  <dimension ref="A1:Q78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258" customWidth="1"/>
    <col min="2" max="2" width="7.75" style="258" customWidth="1"/>
    <col min="3" max="3" width="1.25" style="258" customWidth="1"/>
    <col min="4" max="4" width="8.5" style="258" customWidth="1"/>
    <col min="5" max="5" width="2.125" style="258" customWidth="1"/>
    <col min="6" max="6" width="6.125" style="258" customWidth="1"/>
    <col min="7" max="7" width="4.125" style="258" customWidth="1"/>
    <col min="8" max="8" width="4.375" style="258" customWidth="1"/>
    <col min="9" max="9" width="5.5" style="258" customWidth="1"/>
    <col min="10" max="10" width="2.625" style="258" customWidth="1"/>
    <col min="11" max="11" width="8" style="258" customWidth="1"/>
    <col min="12" max="12" width="8.375" style="258" customWidth="1"/>
    <col min="13" max="13" width="0.625" style="258" customWidth="1"/>
    <col min="14" max="14" width="8.375" style="258" customWidth="1"/>
    <col min="15" max="16" width="8.25" style="258" customWidth="1"/>
    <col min="17" max="17" width="0.625" style="258" customWidth="1"/>
    <col min="18" max="16384" width="11.25" style="258"/>
  </cols>
  <sheetData>
    <row r="1" spans="1:17" ht="13.5">
      <c r="A1" s="309" t="s">
        <v>11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</row>
    <row r="2" spans="1:17" ht="10.5" customHeight="1">
      <c r="Q2" s="307" t="s">
        <v>73</v>
      </c>
    </row>
    <row r="3" spans="1:17" ht="1.5" customHeight="1"/>
    <row r="4" spans="1:17" ht="13.5" customHeight="1">
      <c r="A4" s="1485" t="s">
        <v>59</v>
      </c>
      <c r="B4" s="1508"/>
      <c r="C4" s="1508"/>
      <c r="D4" s="1483" t="s">
        <v>12</v>
      </c>
      <c r="E4" s="1484"/>
      <c r="F4" s="1484"/>
      <c r="G4" s="1484"/>
      <c r="H4" s="1484"/>
      <c r="I4" s="1484"/>
      <c r="J4" s="1484"/>
      <c r="K4" s="1484"/>
      <c r="L4" s="1484"/>
      <c r="M4" s="1485"/>
      <c r="N4" s="306" t="s">
        <v>13</v>
      </c>
      <c r="O4" s="306"/>
      <c r="P4" s="306"/>
      <c r="Q4" s="305"/>
    </row>
    <row r="5" spans="1:17" ht="20.25" customHeight="1">
      <c r="A5" s="1485"/>
      <c r="B5" s="1508"/>
      <c r="C5" s="1508"/>
      <c r="D5" s="1493" t="s">
        <v>5</v>
      </c>
      <c r="E5" s="1494"/>
      <c r="F5" s="1483" t="s">
        <v>3</v>
      </c>
      <c r="G5" s="1484"/>
      <c r="H5" s="1483" t="s">
        <v>4</v>
      </c>
      <c r="I5" s="1485"/>
      <c r="J5" s="1491" t="s">
        <v>60</v>
      </c>
      <c r="K5" s="1492"/>
      <c r="L5" s="306" t="s">
        <v>0</v>
      </c>
      <c r="M5" s="306"/>
      <c r="N5" s="284" t="s">
        <v>5</v>
      </c>
      <c r="O5" s="282" t="s">
        <v>3</v>
      </c>
      <c r="P5" s="306" t="s">
        <v>4</v>
      </c>
      <c r="Q5" s="305"/>
    </row>
    <row r="6" spans="1:17" ht="3" customHeight="1">
      <c r="A6" s="304"/>
      <c r="B6" s="304"/>
      <c r="C6" s="303"/>
      <c r="N6" s="302"/>
    </row>
    <row r="7" spans="1:17" ht="9.75" customHeight="1">
      <c r="A7" s="1509" t="s">
        <v>6</v>
      </c>
      <c r="B7" s="1509"/>
      <c r="C7" s="286"/>
      <c r="D7" s="1507">
        <v>2186075</v>
      </c>
      <c r="E7" s="1504"/>
      <c r="F7" s="1504">
        <v>1086280</v>
      </c>
      <c r="G7" s="1504"/>
      <c r="H7" s="1504">
        <v>1099795</v>
      </c>
      <c r="I7" s="1504"/>
      <c r="J7" s="1489">
        <v>100</v>
      </c>
      <c r="K7" s="1489"/>
      <c r="L7" s="296">
        <v>98.8</v>
      </c>
      <c r="M7" s="301"/>
      <c r="N7" s="300">
        <v>150561</v>
      </c>
      <c r="O7" s="299">
        <v>74098</v>
      </c>
      <c r="P7" s="299">
        <v>76463</v>
      </c>
    </row>
    <row r="8" spans="1:17" ht="3" customHeight="1">
      <c r="B8" s="279"/>
      <c r="C8" s="286"/>
      <c r="D8" s="259"/>
      <c r="E8" s="298"/>
      <c r="F8" s="298"/>
      <c r="G8" s="298"/>
      <c r="H8" s="298"/>
      <c r="I8" s="298"/>
      <c r="J8" s="297"/>
      <c r="K8" s="259"/>
      <c r="L8" s="296"/>
      <c r="M8" s="295"/>
      <c r="N8" s="294"/>
      <c r="O8" s="293"/>
      <c r="P8" s="293"/>
    </row>
    <row r="9" spans="1:17" ht="10.5" customHeight="1">
      <c r="B9" s="272" t="s">
        <v>36</v>
      </c>
      <c r="C9" s="286"/>
      <c r="D9" s="1490">
        <v>101538</v>
      </c>
      <c r="E9" s="1488"/>
      <c r="F9" s="1488">
        <v>52285</v>
      </c>
      <c r="G9" s="1488"/>
      <c r="H9" s="1488">
        <v>49253</v>
      </c>
      <c r="I9" s="1488"/>
      <c r="J9" s="1486">
        <v>4.5999999999999996</v>
      </c>
      <c r="K9" s="1486"/>
      <c r="L9" s="266">
        <v>106.2</v>
      </c>
      <c r="N9" s="292">
        <v>5691</v>
      </c>
      <c r="O9" s="291">
        <v>2965</v>
      </c>
      <c r="P9" s="291">
        <v>2726</v>
      </c>
    </row>
    <row r="10" spans="1:17" ht="10.5" customHeight="1">
      <c r="B10" s="272" t="s">
        <v>37</v>
      </c>
      <c r="C10" s="286"/>
      <c r="D10" s="1490">
        <v>99179</v>
      </c>
      <c r="E10" s="1488"/>
      <c r="F10" s="1488">
        <v>50350</v>
      </c>
      <c r="G10" s="1488"/>
      <c r="H10" s="1488">
        <v>48829</v>
      </c>
      <c r="I10" s="1488"/>
      <c r="J10" s="1486">
        <v>4.5</v>
      </c>
      <c r="K10" s="1486"/>
      <c r="L10" s="266">
        <v>103.1</v>
      </c>
      <c r="N10" s="292">
        <v>5653</v>
      </c>
      <c r="O10" s="291">
        <v>2882</v>
      </c>
      <c r="P10" s="291">
        <v>2771</v>
      </c>
    </row>
    <row r="11" spans="1:17" ht="10.5" customHeight="1">
      <c r="B11" s="270" t="s">
        <v>38</v>
      </c>
      <c r="C11" s="286"/>
      <c r="D11" s="1490">
        <v>98624</v>
      </c>
      <c r="E11" s="1488"/>
      <c r="F11" s="1488">
        <v>50414</v>
      </c>
      <c r="G11" s="1488"/>
      <c r="H11" s="1488">
        <v>48210</v>
      </c>
      <c r="I11" s="1488"/>
      <c r="J11" s="1486">
        <v>4.5</v>
      </c>
      <c r="K11" s="1486"/>
      <c r="L11" s="266">
        <v>104.6</v>
      </c>
      <c r="N11" s="292">
        <v>6140</v>
      </c>
      <c r="O11" s="291">
        <v>3095</v>
      </c>
      <c r="P11" s="291">
        <v>3045</v>
      </c>
    </row>
    <row r="12" spans="1:17" ht="10.5" customHeight="1">
      <c r="B12" s="270" t="s">
        <v>39</v>
      </c>
      <c r="C12" s="286"/>
      <c r="D12" s="1490">
        <v>112247</v>
      </c>
      <c r="E12" s="1488"/>
      <c r="F12" s="1488">
        <v>57219</v>
      </c>
      <c r="G12" s="1488"/>
      <c r="H12" s="1488">
        <v>55028</v>
      </c>
      <c r="I12" s="1488"/>
      <c r="J12" s="1486">
        <v>5.0999999999999996</v>
      </c>
      <c r="K12" s="1486"/>
      <c r="L12" s="266">
        <v>104</v>
      </c>
      <c r="N12" s="292">
        <v>7328</v>
      </c>
      <c r="O12" s="291">
        <v>3653</v>
      </c>
      <c r="P12" s="291">
        <v>3675</v>
      </c>
    </row>
    <row r="13" spans="1:17" ht="10.5" customHeight="1">
      <c r="B13" s="270" t="s">
        <v>40</v>
      </c>
      <c r="C13" s="286"/>
      <c r="D13" s="1490">
        <v>153477</v>
      </c>
      <c r="E13" s="1488"/>
      <c r="F13" s="1488">
        <v>79020</v>
      </c>
      <c r="G13" s="1488"/>
      <c r="H13" s="1488">
        <v>74457</v>
      </c>
      <c r="I13" s="1488"/>
      <c r="J13" s="1486">
        <v>7</v>
      </c>
      <c r="K13" s="1486"/>
      <c r="L13" s="266">
        <v>106.1</v>
      </c>
      <c r="N13" s="292">
        <v>12642</v>
      </c>
      <c r="O13" s="291">
        <v>6848</v>
      </c>
      <c r="P13" s="291">
        <v>5794</v>
      </c>
    </row>
    <row r="14" spans="1:17" ht="10.5" customHeight="1">
      <c r="B14" s="270" t="s">
        <v>41</v>
      </c>
      <c r="C14" s="286"/>
      <c r="D14" s="1490">
        <v>176852</v>
      </c>
      <c r="E14" s="1488"/>
      <c r="F14" s="1488">
        <v>90365</v>
      </c>
      <c r="G14" s="1488"/>
      <c r="H14" s="1488">
        <v>86487</v>
      </c>
      <c r="I14" s="1488"/>
      <c r="J14" s="1486">
        <v>8.1</v>
      </c>
      <c r="K14" s="1486"/>
      <c r="L14" s="266">
        <v>104.5</v>
      </c>
      <c r="N14" s="292">
        <v>12511</v>
      </c>
      <c r="O14" s="291">
        <v>6523</v>
      </c>
      <c r="P14" s="291">
        <v>5988</v>
      </c>
    </row>
    <row r="15" spans="1:17" ht="10.5" customHeight="1">
      <c r="B15" s="270" t="s">
        <v>42</v>
      </c>
      <c r="C15" s="286"/>
      <c r="D15" s="1490">
        <v>179910</v>
      </c>
      <c r="E15" s="1488"/>
      <c r="F15" s="1488">
        <v>91317</v>
      </c>
      <c r="G15" s="1488"/>
      <c r="H15" s="1488">
        <v>88593</v>
      </c>
      <c r="I15" s="1488"/>
      <c r="J15" s="1486">
        <v>8.1999999999999993</v>
      </c>
      <c r="K15" s="1486"/>
      <c r="L15" s="266">
        <v>103.1</v>
      </c>
      <c r="N15" s="292">
        <v>11467</v>
      </c>
      <c r="O15" s="291">
        <v>5699</v>
      </c>
      <c r="P15" s="291">
        <v>5768</v>
      </c>
    </row>
    <row r="16" spans="1:17" ht="10.5" customHeight="1">
      <c r="B16" s="270" t="s">
        <v>43</v>
      </c>
      <c r="C16" s="286"/>
      <c r="D16" s="1490">
        <v>152645</v>
      </c>
      <c r="E16" s="1488"/>
      <c r="F16" s="1488">
        <v>77416</v>
      </c>
      <c r="G16" s="1488"/>
      <c r="H16" s="1488">
        <v>75229</v>
      </c>
      <c r="I16" s="1488"/>
      <c r="J16" s="1486">
        <v>7</v>
      </c>
      <c r="K16" s="1486"/>
      <c r="L16" s="266">
        <v>102.9</v>
      </c>
      <c r="N16" s="292">
        <v>10184</v>
      </c>
      <c r="O16" s="291">
        <v>5145</v>
      </c>
      <c r="P16" s="291">
        <v>5039</v>
      </c>
    </row>
    <row r="17" spans="2:16" ht="10.5" customHeight="1">
      <c r="B17" s="270" t="s">
        <v>44</v>
      </c>
      <c r="C17" s="286"/>
      <c r="D17" s="1490">
        <v>135426</v>
      </c>
      <c r="E17" s="1488"/>
      <c r="F17" s="1488">
        <v>69008</v>
      </c>
      <c r="G17" s="1488"/>
      <c r="H17" s="1488">
        <v>66418</v>
      </c>
      <c r="I17" s="1488"/>
      <c r="J17" s="1486">
        <v>6.2</v>
      </c>
      <c r="K17" s="1486"/>
      <c r="L17" s="266">
        <v>103.9</v>
      </c>
      <c r="N17" s="292">
        <v>9466</v>
      </c>
      <c r="O17" s="291">
        <v>4754</v>
      </c>
      <c r="P17" s="291">
        <v>4712</v>
      </c>
    </row>
    <row r="18" spans="2:16" ht="10.5" customHeight="1">
      <c r="B18" s="270" t="s">
        <v>45</v>
      </c>
      <c r="C18" s="286"/>
      <c r="D18" s="1490">
        <v>128386</v>
      </c>
      <c r="E18" s="1488"/>
      <c r="F18" s="1488">
        <v>65728</v>
      </c>
      <c r="G18" s="1488"/>
      <c r="H18" s="1488">
        <v>62658</v>
      </c>
      <c r="I18" s="1488"/>
      <c r="J18" s="1486">
        <v>5.9</v>
      </c>
      <c r="K18" s="1486"/>
      <c r="L18" s="266">
        <v>104.9</v>
      </c>
      <c r="N18" s="292">
        <v>9480</v>
      </c>
      <c r="O18" s="291">
        <v>4834</v>
      </c>
      <c r="P18" s="291">
        <v>4646</v>
      </c>
    </row>
    <row r="19" spans="2:16" ht="10.5" customHeight="1">
      <c r="B19" s="270" t="s">
        <v>46</v>
      </c>
      <c r="C19" s="286"/>
      <c r="D19" s="1490">
        <v>172519</v>
      </c>
      <c r="E19" s="1488"/>
      <c r="F19" s="1488">
        <v>88175</v>
      </c>
      <c r="G19" s="1488"/>
      <c r="H19" s="1488">
        <v>84344</v>
      </c>
      <c r="I19" s="1488"/>
      <c r="J19" s="1486">
        <v>7.9</v>
      </c>
      <c r="K19" s="1486"/>
      <c r="L19" s="266">
        <v>104.5</v>
      </c>
      <c r="N19" s="292">
        <v>12598</v>
      </c>
      <c r="O19" s="291">
        <v>6559</v>
      </c>
      <c r="P19" s="291">
        <v>6039</v>
      </c>
    </row>
    <row r="20" spans="2:16" ht="10.5" customHeight="1">
      <c r="B20" s="270" t="s">
        <v>47</v>
      </c>
      <c r="C20" s="286"/>
      <c r="D20" s="1490">
        <v>146937</v>
      </c>
      <c r="E20" s="1488"/>
      <c r="F20" s="1488">
        <v>74370</v>
      </c>
      <c r="G20" s="1488"/>
      <c r="H20" s="1488">
        <v>72567</v>
      </c>
      <c r="I20" s="1488"/>
      <c r="J20" s="1486">
        <v>6.7</v>
      </c>
      <c r="K20" s="1486"/>
      <c r="L20" s="266">
        <v>102.5</v>
      </c>
      <c r="N20" s="292">
        <v>10170</v>
      </c>
      <c r="O20" s="291">
        <v>5093</v>
      </c>
      <c r="P20" s="291">
        <v>5077</v>
      </c>
    </row>
    <row r="21" spans="2:16" ht="10.5" customHeight="1">
      <c r="B21" s="270" t="s">
        <v>48</v>
      </c>
      <c r="C21" s="286"/>
      <c r="D21" s="1490">
        <v>139050</v>
      </c>
      <c r="E21" s="1488"/>
      <c r="F21" s="1488">
        <v>67896</v>
      </c>
      <c r="G21" s="1488"/>
      <c r="H21" s="1488">
        <v>71154</v>
      </c>
      <c r="I21" s="1488"/>
      <c r="J21" s="1486">
        <v>6.4</v>
      </c>
      <c r="K21" s="1486"/>
      <c r="L21" s="266">
        <v>95.4</v>
      </c>
      <c r="N21" s="292">
        <v>9022</v>
      </c>
      <c r="O21" s="291">
        <v>4215</v>
      </c>
      <c r="P21" s="291">
        <v>4807</v>
      </c>
    </row>
    <row r="22" spans="2:16" ht="10.5" customHeight="1">
      <c r="B22" s="270" t="s">
        <v>49</v>
      </c>
      <c r="C22" s="286"/>
      <c r="D22" s="1490">
        <v>123888</v>
      </c>
      <c r="E22" s="1488"/>
      <c r="F22" s="1488">
        <v>58722</v>
      </c>
      <c r="G22" s="1488"/>
      <c r="H22" s="1488">
        <v>65166</v>
      </c>
      <c r="I22" s="1488"/>
      <c r="J22" s="1486">
        <v>5.7</v>
      </c>
      <c r="K22" s="1486"/>
      <c r="L22" s="266">
        <v>90.1</v>
      </c>
      <c r="N22" s="292">
        <v>8608</v>
      </c>
      <c r="O22" s="291">
        <v>3787</v>
      </c>
      <c r="P22" s="291">
        <v>4821</v>
      </c>
    </row>
    <row r="23" spans="2:16" ht="10.5" customHeight="1">
      <c r="B23" s="270" t="s">
        <v>50</v>
      </c>
      <c r="C23" s="286"/>
      <c r="D23" s="1490">
        <v>98206</v>
      </c>
      <c r="E23" s="1488"/>
      <c r="F23" s="1488">
        <v>44770</v>
      </c>
      <c r="G23" s="1488"/>
      <c r="H23" s="1488">
        <v>53436</v>
      </c>
      <c r="I23" s="1488"/>
      <c r="J23" s="1486">
        <v>4.5</v>
      </c>
      <c r="K23" s="1486"/>
      <c r="L23" s="266">
        <v>83.8</v>
      </c>
      <c r="N23" s="292">
        <v>7269</v>
      </c>
      <c r="O23" s="291">
        <v>3112</v>
      </c>
      <c r="P23" s="291">
        <v>4157</v>
      </c>
    </row>
    <row r="24" spans="2:16" ht="10.5" customHeight="1">
      <c r="B24" s="270" t="s">
        <v>51</v>
      </c>
      <c r="C24" s="286"/>
      <c r="D24" s="1490">
        <v>69609</v>
      </c>
      <c r="E24" s="1488"/>
      <c r="F24" s="1488">
        <v>29028</v>
      </c>
      <c r="G24" s="1488"/>
      <c r="H24" s="1488">
        <v>40581</v>
      </c>
      <c r="I24" s="1488"/>
      <c r="J24" s="1486">
        <v>3.2</v>
      </c>
      <c r="K24" s="1486"/>
      <c r="L24" s="266">
        <v>71.5</v>
      </c>
      <c r="N24" s="292">
        <v>5354</v>
      </c>
      <c r="O24" s="291">
        <v>2130</v>
      </c>
      <c r="P24" s="291">
        <v>3224</v>
      </c>
    </row>
    <row r="25" spans="2:16" ht="10.5" customHeight="1">
      <c r="B25" s="270" t="s">
        <v>52</v>
      </c>
      <c r="C25" s="286"/>
      <c r="D25" s="1490">
        <v>40714</v>
      </c>
      <c r="E25" s="1488"/>
      <c r="F25" s="1488">
        <v>13880</v>
      </c>
      <c r="G25" s="1488"/>
      <c r="H25" s="1488">
        <v>26834</v>
      </c>
      <c r="I25" s="1488"/>
      <c r="J25" s="1486">
        <v>1.9</v>
      </c>
      <c r="K25" s="1486"/>
      <c r="L25" s="266">
        <v>51.7</v>
      </c>
      <c r="N25" s="292">
        <v>3248</v>
      </c>
      <c r="O25" s="291">
        <v>1180</v>
      </c>
      <c r="P25" s="291">
        <v>2068</v>
      </c>
    </row>
    <row r="26" spans="2:16" ht="10.5" customHeight="1">
      <c r="B26" s="270" t="s">
        <v>56</v>
      </c>
      <c r="C26" s="286"/>
      <c r="D26" s="1490">
        <v>23335</v>
      </c>
      <c r="E26" s="1488"/>
      <c r="F26" s="1488">
        <v>7624</v>
      </c>
      <c r="G26" s="1488"/>
      <c r="H26" s="1488">
        <v>15711</v>
      </c>
      <c r="I26" s="1488"/>
      <c r="J26" s="1486">
        <v>1.1000000000000001</v>
      </c>
      <c r="K26" s="1486"/>
      <c r="L26" s="266">
        <v>48.5</v>
      </c>
      <c r="N26" s="292">
        <v>1783</v>
      </c>
      <c r="O26" s="291">
        <v>612</v>
      </c>
      <c r="P26" s="291">
        <v>1171</v>
      </c>
    </row>
    <row r="27" spans="2:16" ht="10.5" customHeight="1">
      <c r="B27" s="270" t="s">
        <v>10</v>
      </c>
      <c r="C27" s="286"/>
      <c r="D27" s="1490">
        <v>10910</v>
      </c>
      <c r="E27" s="1488"/>
      <c r="F27" s="1488">
        <v>2754</v>
      </c>
      <c r="G27" s="1488"/>
      <c r="H27" s="1488">
        <v>8156</v>
      </c>
      <c r="I27" s="1488"/>
      <c r="J27" s="1486">
        <v>0.5</v>
      </c>
      <c r="K27" s="1486"/>
      <c r="L27" s="266">
        <v>33.799999999999997</v>
      </c>
      <c r="N27" s="292">
        <v>804</v>
      </c>
      <c r="O27" s="291">
        <v>192</v>
      </c>
      <c r="P27" s="291">
        <v>612</v>
      </c>
    </row>
    <row r="28" spans="2:16" ht="9.75" customHeight="1">
      <c r="B28" s="270" t="s">
        <v>67</v>
      </c>
      <c r="C28" s="286"/>
      <c r="D28" s="274"/>
      <c r="E28" s="277"/>
      <c r="F28" s="277"/>
      <c r="G28" s="277"/>
      <c r="H28" s="277"/>
      <c r="I28" s="277"/>
      <c r="J28" s="1487"/>
      <c r="K28" s="1487"/>
      <c r="L28" s="273"/>
      <c r="N28" s="290"/>
      <c r="O28" s="273"/>
      <c r="P28" s="273"/>
    </row>
    <row r="29" spans="2:16" ht="9.75" customHeight="1">
      <c r="B29" s="272" t="s">
        <v>53</v>
      </c>
      <c r="C29" s="286"/>
      <c r="D29" s="1490">
        <v>299341</v>
      </c>
      <c r="E29" s="1488"/>
      <c r="F29" s="1488">
        <v>153049</v>
      </c>
      <c r="G29" s="1488"/>
      <c r="H29" s="1488">
        <v>146292</v>
      </c>
      <c r="I29" s="1488"/>
      <c r="J29" s="1486">
        <v>13.7</v>
      </c>
      <c r="K29" s="1486"/>
      <c r="L29" s="266">
        <v>104.6</v>
      </c>
      <c r="N29" s="292">
        <v>17484</v>
      </c>
      <c r="O29" s="291">
        <v>8942</v>
      </c>
      <c r="P29" s="291">
        <v>8542</v>
      </c>
    </row>
    <row r="30" spans="2:16" ht="9.75" customHeight="1">
      <c r="B30" s="270" t="s">
        <v>54</v>
      </c>
      <c r="C30" s="286"/>
      <c r="D30" s="1490">
        <v>1497449</v>
      </c>
      <c r="E30" s="1488"/>
      <c r="F30" s="1488">
        <v>760514</v>
      </c>
      <c r="G30" s="1488"/>
      <c r="H30" s="1488">
        <v>736935</v>
      </c>
      <c r="I30" s="1488"/>
      <c r="J30" s="1486">
        <v>68.5</v>
      </c>
      <c r="K30" s="1486"/>
      <c r="L30" s="266">
        <v>103.2</v>
      </c>
      <c r="N30" s="292">
        <v>104868</v>
      </c>
      <c r="O30" s="291">
        <v>53323</v>
      </c>
      <c r="P30" s="291">
        <v>51545</v>
      </c>
    </row>
    <row r="31" spans="2:16" ht="9.75" customHeight="1">
      <c r="B31" s="270" t="s">
        <v>55</v>
      </c>
      <c r="C31" s="286"/>
      <c r="D31" s="1490">
        <v>366662</v>
      </c>
      <c r="E31" s="1488"/>
      <c r="F31" s="1488">
        <v>156778</v>
      </c>
      <c r="G31" s="1488"/>
      <c r="H31" s="1488">
        <v>209884</v>
      </c>
      <c r="I31" s="1488"/>
      <c r="J31" s="1486">
        <v>16.8</v>
      </c>
      <c r="K31" s="1486"/>
      <c r="L31" s="266">
        <v>74.7</v>
      </c>
      <c r="N31" s="292">
        <v>27066</v>
      </c>
      <c r="O31" s="291">
        <v>11013</v>
      </c>
      <c r="P31" s="291">
        <v>16053</v>
      </c>
    </row>
    <row r="32" spans="2:16" ht="9.75" customHeight="1">
      <c r="B32" s="270" t="s">
        <v>68</v>
      </c>
      <c r="C32" s="286"/>
      <c r="D32" s="274"/>
      <c r="E32" s="1488"/>
      <c r="F32" s="1488"/>
      <c r="G32" s="277"/>
      <c r="H32" s="277"/>
      <c r="I32" s="277"/>
      <c r="J32" s="277"/>
      <c r="K32" s="259"/>
      <c r="L32" s="273"/>
      <c r="N32" s="290"/>
      <c r="O32" s="273"/>
      <c r="P32" s="273"/>
    </row>
    <row r="33" spans="1:17" ht="9.75" customHeight="1">
      <c r="B33" s="272" t="s">
        <v>53</v>
      </c>
      <c r="C33" s="286"/>
      <c r="D33" s="1498">
        <v>13.7</v>
      </c>
      <c r="E33" s="1497"/>
      <c r="F33" s="1497">
        <v>14.1</v>
      </c>
      <c r="G33" s="1497"/>
      <c r="H33" s="1497">
        <v>13.3</v>
      </c>
      <c r="I33" s="1497"/>
      <c r="J33" s="1487" t="s">
        <v>1</v>
      </c>
      <c r="K33" s="1487"/>
      <c r="L33" s="277" t="s">
        <v>21</v>
      </c>
      <c r="N33" s="288">
        <v>11.6</v>
      </c>
      <c r="O33" s="266">
        <v>12.067802099921725</v>
      </c>
      <c r="P33" s="266">
        <v>11.171416240534636</v>
      </c>
    </row>
    <row r="34" spans="1:17" ht="9.75" customHeight="1">
      <c r="B34" s="270" t="s">
        <v>54</v>
      </c>
      <c r="C34" s="286"/>
      <c r="D34" s="1498">
        <v>68.5</v>
      </c>
      <c r="E34" s="1497"/>
      <c r="F34" s="1497">
        <v>70</v>
      </c>
      <c r="G34" s="1497"/>
      <c r="H34" s="1497">
        <v>67</v>
      </c>
      <c r="I34" s="1497"/>
      <c r="J34" s="1487" t="s">
        <v>21</v>
      </c>
      <c r="K34" s="1487"/>
      <c r="L34" s="277" t="s">
        <v>21</v>
      </c>
      <c r="N34" s="288">
        <v>69.7</v>
      </c>
      <c r="O34" s="266">
        <v>71.962806013657584</v>
      </c>
      <c r="P34" s="266">
        <v>67.411689313785743</v>
      </c>
    </row>
    <row r="35" spans="1:17" ht="9.75" customHeight="1">
      <c r="B35" s="270" t="s">
        <v>55</v>
      </c>
      <c r="C35" s="286"/>
      <c r="D35" s="1498">
        <v>16.8</v>
      </c>
      <c r="E35" s="1497"/>
      <c r="F35" s="1497">
        <v>14.4</v>
      </c>
      <c r="G35" s="1497"/>
      <c r="H35" s="1497">
        <v>19.100000000000001</v>
      </c>
      <c r="I35" s="1497"/>
      <c r="J35" s="1487" t="s">
        <v>21</v>
      </c>
      <c r="K35" s="1487"/>
      <c r="L35" s="277" t="s">
        <v>21</v>
      </c>
      <c r="N35" s="288">
        <v>18</v>
      </c>
      <c r="O35" s="266">
        <v>14.862749331965775</v>
      </c>
      <c r="P35" s="266">
        <v>20.994467912585172</v>
      </c>
    </row>
    <row r="36" spans="1:17" ht="3" customHeight="1">
      <c r="B36" s="270"/>
      <c r="C36" s="286"/>
      <c r="D36" s="274"/>
      <c r="E36" s="277"/>
      <c r="F36" s="277"/>
      <c r="G36" s="277"/>
      <c r="H36" s="277"/>
      <c r="I36" s="277"/>
      <c r="J36" s="277"/>
      <c r="K36" s="259"/>
      <c r="L36" s="273"/>
      <c r="N36" s="288"/>
      <c r="O36" s="266"/>
      <c r="P36" s="266"/>
    </row>
    <row r="37" spans="1:17" ht="9.75" customHeight="1">
      <c r="B37" s="268" t="s">
        <v>22</v>
      </c>
      <c r="C37" s="286"/>
      <c r="D37" s="1498">
        <v>41.3</v>
      </c>
      <c r="E37" s="1497"/>
      <c r="F37" s="1497">
        <v>40.200000000000003</v>
      </c>
      <c r="G37" s="1497"/>
      <c r="H37" s="1497">
        <v>42.5</v>
      </c>
      <c r="I37" s="1497"/>
      <c r="J37" s="1495" t="s">
        <v>1</v>
      </c>
      <c r="K37" s="1495"/>
      <c r="L37" s="289" t="s">
        <v>21</v>
      </c>
      <c r="M37" s="287"/>
      <c r="N37" s="288">
        <v>42.3</v>
      </c>
      <c r="O37" s="266">
        <v>40.799999999999997</v>
      </c>
      <c r="P37" s="266">
        <v>43.8</v>
      </c>
      <c r="Q37" s="287"/>
    </row>
    <row r="38" spans="1:17" ht="9.75" customHeight="1">
      <c r="B38" s="268" t="s">
        <v>7</v>
      </c>
      <c r="C38" s="286"/>
      <c r="D38" s="1498">
        <v>40.299999999999997</v>
      </c>
      <c r="E38" s="1497"/>
      <c r="F38" s="1497">
        <v>39.1</v>
      </c>
      <c r="G38" s="1497"/>
      <c r="H38" s="1497">
        <v>41.5</v>
      </c>
      <c r="I38" s="1497"/>
      <c r="J38" s="1495" t="s">
        <v>21</v>
      </c>
      <c r="K38" s="1495"/>
      <c r="L38" s="289" t="s">
        <v>21</v>
      </c>
      <c r="M38" s="287"/>
      <c r="N38" s="288">
        <v>41.6</v>
      </c>
      <c r="O38" s="266">
        <v>39.799999999999997</v>
      </c>
      <c r="P38" s="266">
        <v>43.4</v>
      </c>
      <c r="Q38" s="287"/>
    </row>
    <row r="39" spans="1:17" ht="3" customHeight="1">
      <c r="C39" s="286"/>
      <c r="E39" s="273"/>
      <c r="F39" s="273"/>
      <c r="G39" s="273"/>
      <c r="H39" s="273"/>
      <c r="I39" s="273"/>
      <c r="J39" s="273"/>
      <c r="K39" s="273"/>
      <c r="L39" s="273"/>
      <c r="N39" s="285"/>
    </row>
    <row r="40" spans="1:17" ht="13.5" customHeight="1">
      <c r="A40" s="1511" t="s">
        <v>59</v>
      </c>
      <c r="B40" s="1511"/>
      <c r="C40" s="1511"/>
      <c r="D40" s="1483" t="s">
        <v>14</v>
      </c>
      <c r="E40" s="1484"/>
      <c r="F40" s="1484"/>
      <c r="G40" s="1484"/>
      <c r="H40" s="1485"/>
      <c r="I40" s="1483" t="s">
        <v>15</v>
      </c>
      <c r="J40" s="1484"/>
      <c r="K40" s="1484"/>
      <c r="L40" s="1484"/>
      <c r="M40" s="1485"/>
      <c r="N40" s="1483" t="s">
        <v>16</v>
      </c>
      <c r="O40" s="1484"/>
      <c r="P40" s="1484"/>
      <c r="Q40" s="1484"/>
    </row>
    <row r="41" spans="1:17" ht="20.25" customHeight="1">
      <c r="A41" s="1512"/>
      <c r="B41" s="1512"/>
      <c r="C41" s="1512"/>
      <c r="D41" s="284" t="s">
        <v>5</v>
      </c>
      <c r="E41" s="1483" t="s">
        <v>3</v>
      </c>
      <c r="F41" s="1484"/>
      <c r="G41" s="1483" t="s">
        <v>4</v>
      </c>
      <c r="H41" s="1484"/>
      <c r="I41" s="1493" t="s">
        <v>5</v>
      </c>
      <c r="J41" s="1494"/>
      <c r="K41" s="282" t="s">
        <v>3</v>
      </c>
      <c r="L41" s="1483" t="s">
        <v>4</v>
      </c>
      <c r="M41" s="1485"/>
      <c r="N41" s="283" t="s">
        <v>5</v>
      </c>
      <c r="O41" s="282" t="s">
        <v>3</v>
      </c>
      <c r="P41" s="1483" t="s">
        <v>4</v>
      </c>
      <c r="Q41" s="1484"/>
    </row>
    <row r="42" spans="1:17" ht="3" customHeight="1">
      <c r="A42" s="259"/>
      <c r="B42" s="259"/>
      <c r="C42" s="265"/>
      <c r="D42" s="259"/>
      <c r="E42" s="259"/>
      <c r="F42" s="259"/>
      <c r="G42" s="259"/>
      <c r="H42" s="259"/>
      <c r="I42" s="274"/>
      <c r="J42" s="259"/>
      <c r="K42" s="259"/>
      <c r="L42" s="259"/>
      <c r="M42" s="265"/>
      <c r="N42" s="259"/>
      <c r="O42" s="259"/>
      <c r="P42" s="259"/>
      <c r="Q42" s="259"/>
    </row>
    <row r="43" spans="1:17">
      <c r="A43" s="259"/>
      <c r="B43" s="279" t="s">
        <v>6</v>
      </c>
      <c r="C43" s="265"/>
      <c r="D43" s="280">
        <v>66831</v>
      </c>
      <c r="E43" s="1504">
        <v>32307</v>
      </c>
      <c r="F43" s="1505"/>
      <c r="G43" s="1506">
        <v>34524</v>
      </c>
      <c r="H43" s="1506"/>
      <c r="I43" s="1507">
        <v>166924</v>
      </c>
      <c r="J43" s="1505"/>
      <c r="K43" s="280">
        <v>81545</v>
      </c>
      <c r="L43" s="280">
        <v>85379</v>
      </c>
      <c r="M43" s="281"/>
      <c r="N43" s="280">
        <v>140799</v>
      </c>
      <c r="O43" s="280">
        <v>70027</v>
      </c>
      <c r="P43" s="280">
        <v>70772</v>
      </c>
      <c r="Q43" s="259"/>
    </row>
    <row r="44" spans="1:17" ht="3" customHeight="1">
      <c r="A44" s="259"/>
      <c r="B44" s="279"/>
      <c r="C44" s="265"/>
      <c r="D44" s="278"/>
      <c r="E44" s="259"/>
      <c r="F44" s="259"/>
      <c r="G44" s="1500"/>
      <c r="H44" s="1500"/>
      <c r="I44" s="274"/>
      <c r="J44" s="259"/>
      <c r="K44" s="259"/>
      <c r="L44" s="259"/>
      <c r="M44" s="265"/>
      <c r="N44" s="259"/>
      <c r="O44" s="259"/>
      <c r="P44" s="259"/>
      <c r="Q44" s="259"/>
    </row>
    <row r="45" spans="1:17">
      <c r="A45" s="259"/>
      <c r="B45" s="272" t="s">
        <v>36</v>
      </c>
      <c r="C45" s="265"/>
      <c r="D45" s="275">
        <v>2434</v>
      </c>
      <c r="E45" s="1488">
        <v>1284</v>
      </c>
      <c r="F45" s="1487"/>
      <c r="G45" s="1496">
        <v>1150</v>
      </c>
      <c r="H45" s="1496"/>
      <c r="I45" s="1490">
        <v>7492</v>
      </c>
      <c r="J45" s="1487"/>
      <c r="K45" s="275">
        <v>3828</v>
      </c>
      <c r="L45" s="275">
        <v>3664</v>
      </c>
      <c r="M45" s="276"/>
      <c r="N45" s="275">
        <v>6306</v>
      </c>
      <c r="O45" s="275">
        <v>3219</v>
      </c>
      <c r="P45" s="275">
        <v>3087</v>
      </c>
      <c r="Q45" s="259"/>
    </row>
    <row r="46" spans="1:17">
      <c r="A46" s="259"/>
      <c r="B46" s="272" t="s">
        <v>37</v>
      </c>
      <c r="C46" s="265"/>
      <c r="D46" s="275">
        <v>2471</v>
      </c>
      <c r="E46" s="1488">
        <v>1234</v>
      </c>
      <c r="F46" s="1487"/>
      <c r="G46" s="1496">
        <v>1237</v>
      </c>
      <c r="H46" s="1496"/>
      <c r="I46" s="1490">
        <v>7263</v>
      </c>
      <c r="J46" s="1487"/>
      <c r="K46" s="275">
        <v>3755</v>
      </c>
      <c r="L46" s="275">
        <v>3508</v>
      </c>
      <c r="M46" s="276"/>
      <c r="N46" s="275">
        <v>6151</v>
      </c>
      <c r="O46" s="275">
        <v>3115</v>
      </c>
      <c r="P46" s="275">
        <v>3036</v>
      </c>
      <c r="Q46" s="259"/>
    </row>
    <row r="47" spans="1:17">
      <c r="A47" s="259"/>
      <c r="B47" s="270" t="s">
        <v>38</v>
      </c>
      <c r="C47" s="265"/>
      <c r="D47" s="275">
        <v>2714</v>
      </c>
      <c r="E47" s="1488">
        <v>1408</v>
      </c>
      <c r="F47" s="1487"/>
      <c r="G47" s="1496">
        <v>1306</v>
      </c>
      <c r="H47" s="1496"/>
      <c r="I47" s="1490">
        <v>7488</v>
      </c>
      <c r="J47" s="1487"/>
      <c r="K47" s="275">
        <v>3880</v>
      </c>
      <c r="L47" s="275">
        <v>3608</v>
      </c>
      <c r="M47" s="276"/>
      <c r="N47" s="275">
        <v>5744</v>
      </c>
      <c r="O47" s="275">
        <v>2933</v>
      </c>
      <c r="P47" s="275">
        <v>2811</v>
      </c>
      <c r="Q47" s="259"/>
    </row>
    <row r="48" spans="1:17">
      <c r="A48" s="259"/>
      <c r="B48" s="270" t="s">
        <v>39</v>
      </c>
      <c r="C48" s="265"/>
      <c r="D48" s="275">
        <v>3167</v>
      </c>
      <c r="E48" s="1488">
        <v>1652</v>
      </c>
      <c r="F48" s="1487"/>
      <c r="G48" s="1496">
        <v>1515</v>
      </c>
      <c r="H48" s="1496"/>
      <c r="I48" s="1490">
        <v>8466</v>
      </c>
      <c r="J48" s="1487"/>
      <c r="K48" s="275">
        <v>4352</v>
      </c>
      <c r="L48" s="275">
        <v>4114</v>
      </c>
      <c r="M48" s="276"/>
      <c r="N48" s="275">
        <v>6736</v>
      </c>
      <c r="O48" s="275">
        <v>3409</v>
      </c>
      <c r="P48" s="275">
        <v>3327</v>
      </c>
      <c r="Q48" s="259"/>
    </row>
    <row r="49" spans="1:17">
      <c r="A49" s="259"/>
      <c r="B49" s="270" t="s">
        <v>40</v>
      </c>
      <c r="C49" s="265"/>
      <c r="D49" s="275">
        <v>4531</v>
      </c>
      <c r="E49" s="1488">
        <v>2175</v>
      </c>
      <c r="F49" s="1487"/>
      <c r="G49" s="1496">
        <v>2356</v>
      </c>
      <c r="H49" s="1496"/>
      <c r="I49" s="1490">
        <v>9513</v>
      </c>
      <c r="J49" s="1487"/>
      <c r="K49" s="275">
        <v>4554</v>
      </c>
      <c r="L49" s="275">
        <v>4959</v>
      </c>
      <c r="M49" s="276"/>
      <c r="N49" s="275">
        <v>8644</v>
      </c>
      <c r="O49" s="275">
        <v>4285</v>
      </c>
      <c r="P49" s="275">
        <v>4359</v>
      </c>
      <c r="Q49" s="259"/>
    </row>
    <row r="50" spans="1:17">
      <c r="A50" s="259"/>
      <c r="B50" s="270" t="s">
        <v>41</v>
      </c>
      <c r="C50" s="265"/>
      <c r="D50" s="275">
        <v>5455</v>
      </c>
      <c r="E50" s="1488">
        <v>2720</v>
      </c>
      <c r="F50" s="1487"/>
      <c r="G50" s="1496">
        <v>2735</v>
      </c>
      <c r="H50" s="1496"/>
      <c r="I50" s="1490">
        <v>12645</v>
      </c>
      <c r="J50" s="1487"/>
      <c r="K50" s="275">
        <v>6338</v>
      </c>
      <c r="L50" s="275">
        <v>6307</v>
      </c>
      <c r="M50" s="276"/>
      <c r="N50" s="275">
        <v>11526</v>
      </c>
      <c r="O50" s="275">
        <v>5949</v>
      </c>
      <c r="P50" s="275">
        <v>5577</v>
      </c>
      <c r="Q50" s="259"/>
    </row>
    <row r="51" spans="1:17">
      <c r="A51" s="259"/>
      <c r="B51" s="270" t="s">
        <v>42</v>
      </c>
      <c r="C51" s="265"/>
      <c r="D51" s="275">
        <v>5277</v>
      </c>
      <c r="E51" s="1488">
        <v>2602</v>
      </c>
      <c r="F51" s="1487"/>
      <c r="G51" s="1496">
        <v>2675</v>
      </c>
      <c r="H51" s="1496"/>
      <c r="I51" s="1490">
        <v>13058</v>
      </c>
      <c r="J51" s="1487"/>
      <c r="K51" s="275">
        <v>6555</v>
      </c>
      <c r="L51" s="275">
        <v>6503</v>
      </c>
      <c r="M51" s="276"/>
      <c r="N51" s="275">
        <v>12151</v>
      </c>
      <c r="O51" s="275">
        <v>6241</v>
      </c>
      <c r="P51" s="275">
        <v>5910</v>
      </c>
      <c r="Q51" s="259"/>
    </row>
    <row r="52" spans="1:17">
      <c r="A52" s="259"/>
      <c r="B52" s="270" t="s">
        <v>43</v>
      </c>
      <c r="C52" s="265"/>
      <c r="D52" s="275">
        <v>4581</v>
      </c>
      <c r="E52" s="1488">
        <v>2201</v>
      </c>
      <c r="F52" s="1487"/>
      <c r="G52" s="1496">
        <v>2380</v>
      </c>
      <c r="H52" s="1496"/>
      <c r="I52" s="1490">
        <v>11252</v>
      </c>
      <c r="J52" s="1487"/>
      <c r="K52" s="275">
        <v>5669</v>
      </c>
      <c r="L52" s="275">
        <v>5583</v>
      </c>
      <c r="M52" s="276"/>
      <c r="N52" s="275">
        <v>10166</v>
      </c>
      <c r="O52" s="275">
        <v>5320</v>
      </c>
      <c r="P52" s="275">
        <v>4846</v>
      </c>
      <c r="Q52" s="259"/>
    </row>
    <row r="53" spans="1:17">
      <c r="A53" s="259"/>
      <c r="B53" s="270" t="s">
        <v>44</v>
      </c>
      <c r="C53" s="265"/>
      <c r="D53" s="275">
        <v>4383</v>
      </c>
      <c r="E53" s="1488">
        <v>2137</v>
      </c>
      <c r="F53" s="1487"/>
      <c r="G53" s="1496">
        <v>2246</v>
      </c>
      <c r="H53" s="1496"/>
      <c r="I53" s="1490">
        <v>10099</v>
      </c>
      <c r="J53" s="1487"/>
      <c r="K53" s="275">
        <v>5059</v>
      </c>
      <c r="L53" s="275">
        <v>5040</v>
      </c>
      <c r="M53" s="276"/>
      <c r="N53" s="275">
        <v>8377</v>
      </c>
      <c r="O53" s="275">
        <v>4341</v>
      </c>
      <c r="P53" s="275">
        <v>4036</v>
      </c>
      <c r="Q53" s="259"/>
    </row>
    <row r="54" spans="1:17">
      <c r="A54" s="259"/>
      <c r="B54" s="270" t="s">
        <v>45</v>
      </c>
      <c r="C54" s="265"/>
      <c r="D54" s="275">
        <v>4223</v>
      </c>
      <c r="E54" s="1488">
        <v>2088</v>
      </c>
      <c r="F54" s="1487"/>
      <c r="G54" s="1496">
        <v>2135</v>
      </c>
      <c r="H54" s="1496"/>
      <c r="I54" s="1490">
        <v>9929</v>
      </c>
      <c r="J54" s="1487"/>
      <c r="K54" s="275">
        <v>5017</v>
      </c>
      <c r="L54" s="275">
        <v>4912</v>
      </c>
      <c r="M54" s="276"/>
      <c r="N54" s="275">
        <v>7814</v>
      </c>
      <c r="O54" s="275">
        <v>4102</v>
      </c>
      <c r="P54" s="275">
        <v>3712</v>
      </c>
      <c r="Q54" s="259"/>
    </row>
    <row r="55" spans="1:17">
      <c r="A55" s="259"/>
      <c r="B55" s="270" t="s">
        <v>46</v>
      </c>
      <c r="C55" s="265"/>
      <c r="D55" s="275">
        <v>5731</v>
      </c>
      <c r="E55" s="1488">
        <v>2983</v>
      </c>
      <c r="F55" s="1487"/>
      <c r="G55" s="1496">
        <v>2748</v>
      </c>
      <c r="H55" s="1496"/>
      <c r="I55" s="1490">
        <v>13883</v>
      </c>
      <c r="J55" s="1487"/>
      <c r="K55" s="275">
        <v>7092</v>
      </c>
      <c r="L55" s="275">
        <v>6791</v>
      </c>
      <c r="M55" s="276"/>
      <c r="N55" s="275">
        <v>10517</v>
      </c>
      <c r="O55" s="275">
        <v>5326</v>
      </c>
      <c r="P55" s="275">
        <v>5191</v>
      </c>
      <c r="Q55" s="259"/>
    </row>
    <row r="56" spans="1:17">
      <c r="A56" s="259"/>
      <c r="B56" s="270" t="s">
        <v>47</v>
      </c>
      <c r="C56" s="265"/>
      <c r="D56" s="275">
        <v>4645</v>
      </c>
      <c r="E56" s="1488">
        <v>2366</v>
      </c>
      <c r="F56" s="1487"/>
      <c r="G56" s="1496">
        <v>2279</v>
      </c>
      <c r="H56" s="1496"/>
      <c r="I56" s="1490">
        <v>11728</v>
      </c>
      <c r="J56" s="1487"/>
      <c r="K56" s="275">
        <v>5844</v>
      </c>
      <c r="L56" s="275">
        <v>5884</v>
      </c>
      <c r="M56" s="276"/>
      <c r="N56" s="275">
        <v>9405</v>
      </c>
      <c r="O56" s="275">
        <v>4640</v>
      </c>
      <c r="P56" s="275">
        <v>4765</v>
      </c>
      <c r="Q56" s="259"/>
    </row>
    <row r="57" spans="1:17">
      <c r="A57" s="259"/>
      <c r="B57" s="270" t="s">
        <v>48</v>
      </c>
      <c r="C57" s="265"/>
      <c r="D57" s="275">
        <v>4221</v>
      </c>
      <c r="E57" s="1488">
        <v>2027</v>
      </c>
      <c r="F57" s="1487"/>
      <c r="G57" s="1496">
        <v>2194</v>
      </c>
      <c r="H57" s="1496"/>
      <c r="I57" s="1490">
        <v>11366</v>
      </c>
      <c r="J57" s="1487"/>
      <c r="K57" s="275">
        <v>5422</v>
      </c>
      <c r="L57" s="275">
        <v>5944</v>
      </c>
      <c r="M57" s="276"/>
      <c r="N57" s="275">
        <v>9837</v>
      </c>
      <c r="O57" s="275">
        <v>4727</v>
      </c>
      <c r="P57" s="275">
        <v>5110</v>
      </c>
      <c r="Q57" s="259"/>
    </row>
    <row r="58" spans="1:17">
      <c r="A58" s="259"/>
      <c r="B58" s="270" t="s">
        <v>49</v>
      </c>
      <c r="C58" s="265"/>
      <c r="D58" s="275">
        <v>3679</v>
      </c>
      <c r="E58" s="1488">
        <v>1603</v>
      </c>
      <c r="F58" s="1487"/>
      <c r="G58" s="1496">
        <v>2076</v>
      </c>
      <c r="H58" s="1496"/>
      <c r="I58" s="1490">
        <v>10917</v>
      </c>
      <c r="J58" s="1487"/>
      <c r="K58" s="275">
        <v>5050</v>
      </c>
      <c r="L58" s="275">
        <v>5867</v>
      </c>
      <c r="M58" s="276"/>
      <c r="N58" s="275">
        <v>8796</v>
      </c>
      <c r="O58" s="275">
        <v>4275</v>
      </c>
      <c r="P58" s="275">
        <v>4521</v>
      </c>
      <c r="Q58" s="259"/>
    </row>
    <row r="59" spans="1:17">
      <c r="A59" s="259"/>
      <c r="B59" s="270" t="s">
        <v>50</v>
      </c>
      <c r="C59" s="265"/>
      <c r="D59" s="275">
        <v>3250</v>
      </c>
      <c r="E59" s="1488">
        <v>1393</v>
      </c>
      <c r="F59" s="1487"/>
      <c r="G59" s="1496">
        <v>1857</v>
      </c>
      <c r="H59" s="1496"/>
      <c r="I59" s="1490">
        <v>8643</v>
      </c>
      <c r="J59" s="1487"/>
      <c r="K59" s="275">
        <v>3826</v>
      </c>
      <c r="L59" s="275">
        <v>4817</v>
      </c>
      <c r="M59" s="276"/>
      <c r="N59" s="275">
        <v>6637</v>
      </c>
      <c r="O59" s="275">
        <v>3035</v>
      </c>
      <c r="P59" s="275">
        <v>3602</v>
      </c>
      <c r="Q59" s="259"/>
    </row>
    <row r="60" spans="1:17">
      <c r="A60" s="259"/>
      <c r="B60" s="270" t="s">
        <v>51</v>
      </c>
      <c r="C60" s="265"/>
      <c r="D60" s="275">
        <v>2541</v>
      </c>
      <c r="E60" s="1488">
        <v>1005</v>
      </c>
      <c r="F60" s="1487"/>
      <c r="G60" s="1496">
        <v>1536</v>
      </c>
      <c r="H60" s="1496"/>
      <c r="I60" s="1490">
        <v>5958</v>
      </c>
      <c r="J60" s="1487"/>
      <c r="K60" s="275">
        <v>2516</v>
      </c>
      <c r="L60" s="275">
        <v>3442</v>
      </c>
      <c r="M60" s="276"/>
      <c r="N60" s="275">
        <v>4616</v>
      </c>
      <c r="O60" s="275">
        <v>1864</v>
      </c>
      <c r="P60" s="275">
        <v>2752</v>
      </c>
      <c r="Q60" s="259"/>
    </row>
    <row r="61" spans="1:17">
      <c r="A61" s="259"/>
      <c r="B61" s="270" t="s">
        <v>52</v>
      </c>
      <c r="C61" s="265"/>
      <c r="D61" s="275">
        <v>1467</v>
      </c>
      <c r="E61" s="1488">
        <v>474</v>
      </c>
      <c r="F61" s="1487"/>
      <c r="G61" s="1496">
        <v>993</v>
      </c>
      <c r="H61" s="1496"/>
      <c r="I61" s="1490">
        <v>3345</v>
      </c>
      <c r="J61" s="1487"/>
      <c r="K61" s="275">
        <v>1136</v>
      </c>
      <c r="L61" s="275">
        <v>2209</v>
      </c>
      <c r="M61" s="276"/>
      <c r="N61" s="275">
        <v>2735</v>
      </c>
      <c r="O61" s="275">
        <v>922</v>
      </c>
      <c r="P61" s="275">
        <v>1813</v>
      </c>
      <c r="Q61" s="259"/>
    </row>
    <row r="62" spans="1:17">
      <c r="A62" s="259"/>
      <c r="B62" s="270" t="s">
        <v>56</v>
      </c>
      <c r="C62" s="265"/>
      <c r="D62" s="275">
        <v>836</v>
      </c>
      <c r="E62" s="1488">
        <v>253</v>
      </c>
      <c r="F62" s="1487"/>
      <c r="G62" s="1496">
        <v>583</v>
      </c>
      <c r="H62" s="1496"/>
      <c r="I62" s="1490">
        <v>1765</v>
      </c>
      <c r="J62" s="1487"/>
      <c r="K62" s="275">
        <v>580</v>
      </c>
      <c r="L62" s="275">
        <v>1185</v>
      </c>
      <c r="M62" s="276"/>
      <c r="N62" s="275">
        <v>1639</v>
      </c>
      <c r="O62" s="275">
        <v>531</v>
      </c>
      <c r="P62" s="275">
        <v>1108</v>
      </c>
      <c r="Q62" s="259"/>
    </row>
    <row r="63" spans="1:17">
      <c r="A63" s="259"/>
      <c r="B63" s="270" t="s">
        <v>10</v>
      </c>
      <c r="C63" s="265"/>
      <c r="D63" s="275">
        <v>387</v>
      </c>
      <c r="E63" s="1488">
        <v>101</v>
      </c>
      <c r="F63" s="1487"/>
      <c r="G63" s="1496">
        <v>286</v>
      </c>
      <c r="H63" s="1496"/>
      <c r="I63" s="1490">
        <v>799</v>
      </c>
      <c r="J63" s="1487"/>
      <c r="K63" s="275">
        <v>191</v>
      </c>
      <c r="L63" s="275">
        <v>608</v>
      </c>
      <c r="M63" s="276"/>
      <c r="N63" s="275">
        <v>724</v>
      </c>
      <c r="O63" s="275">
        <v>191</v>
      </c>
      <c r="P63" s="275">
        <v>533</v>
      </c>
      <c r="Q63" s="259"/>
    </row>
    <row r="64" spans="1:17">
      <c r="A64" s="259"/>
      <c r="B64" s="270" t="s">
        <v>18</v>
      </c>
      <c r="C64" s="265"/>
      <c r="D64" s="275"/>
      <c r="E64" s="1488"/>
      <c r="F64" s="1487"/>
      <c r="G64" s="1488"/>
      <c r="H64" s="1487"/>
      <c r="I64" s="1490"/>
      <c r="J64" s="1487"/>
      <c r="K64" s="275"/>
      <c r="L64" s="275"/>
      <c r="M64" s="276"/>
      <c r="N64" s="275"/>
      <c r="O64" s="275"/>
      <c r="P64" s="275"/>
      <c r="Q64" s="259"/>
    </row>
    <row r="65" spans="1:17">
      <c r="A65" s="259"/>
      <c r="B65" s="272" t="s">
        <v>53</v>
      </c>
      <c r="C65" s="265"/>
      <c r="D65" s="275">
        <v>7619</v>
      </c>
      <c r="E65" s="1488">
        <v>3926</v>
      </c>
      <c r="F65" s="1487"/>
      <c r="G65" s="1496">
        <v>3693</v>
      </c>
      <c r="H65" s="1496"/>
      <c r="I65" s="1490">
        <v>22243</v>
      </c>
      <c r="J65" s="1487"/>
      <c r="K65" s="275">
        <v>11463</v>
      </c>
      <c r="L65" s="275">
        <v>10780</v>
      </c>
      <c r="M65" s="276"/>
      <c r="N65" s="275">
        <v>18201</v>
      </c>
      <c r="O65" s="275">
        <v>9267</v>
      </c>
      <c r="P65" s="275">
        <v>8934</v>
      </c>
      <c r="Q65" s="259"/>
    </row>
    <row r="66" spans="1:17">
      <c r="A66" s="259"/>
      <c r="B66" s="270" t="s">
        <v>54</v>
      </c>
      <c r="C66" s="265"/>
      <c r="D66" s="275">
        <v>46214</v>
      </c>
      <c r="E66" s="1488">
        <v>22951</v>
      </c>
      <c r="F66" s="1487"/>
      <c r="G66" s="1496">
        <v>23263</v>
      </c>
      <c r="H66" s="1496"/>
      <c r="I66" s="1490">
        <v>111939</v>
      </c>
      <c r="J66" s="1487"/>
      <c r="K66" s="275">
        <v>55902</v>
      </c>
      <c r="L66" s="275">
        <v>56037</v>
      </c>
      <c r="M66" s="276"/>
      <c r="N66" s="275">
        <v>95173</v>
      </c>
      <c r="O66" s="275">
        <v>48340</v>
      </c>
      <c r="P66" s="275">
        <v>46833</v>
      </c>
      <c r="Q66" s="259"/>
    </row>
    <row r="67" spans="1:17">
      <c r="A67" s="259"/>
      <c r="B67" s="270" t="s">
        <v>55</v>
      </c>
      <c r="C67" s="265"/>
      <c r="D67" s="275">
        <v>12160</v>
      </c>
      <c r="E67" s="1488">
        <v>4829</v>
      </c>
      <c r="F67" s="1487"/>
      <c r="G67" s="1496">
        <v>7331</v>
      </c>
      <c r="H67" s="1496"/>
      <c r="I67" s="1490">
        <v>31427</v>
      </c>
      <c r="J67" s="1487"/>
      <c r="K67" s="275">
        <v>13299</v>
      </c>
      <c r="L67" s="275">
        <v>18128</v>
      </c>
      <c r="M67" s="276"/>
      <c r="N67" s="275">
        <v>25147</v>
      </c>
      <c r="O67" s="275">
        <v>10818</v>
      </c>
      <c r="P67" s="275">
        <v>14329</v>
      </c>
      <c r="Q67" s="259"/>
    </row>
    <row r="68" spans="1:17">
      <c r="A68" s="259"/>
      <c r="B68" s="270" t="s">
        <v>20</v>
      </c>
      <c r="C68" s="265"/>
      <c r="D68" s="259"/>
      <c r="E68" s="259"/>
      <c r="F68" s="259"/>
      <c r="G68" s="1500"/>
      <c r="H68" s="1503"/>
      <c r="I68" s="1499"/>
      <c r="J68" s="1500"/>
      <c r="K68" s="273"/>
      <c r="L68" s="259"/>
      <c r="M68" s="265"/>
      <c r="N68" s="259"/>
      <c r="O68" s="259"/>
      <c r="P68" s="259"/>
      <c r="Q68" s="259"/>
    </row>
    <row r="69" spans="1:17">
      <c r="A69" s="259"/>
      <c r="B69" s="272" t="s">
        <v>53</v>
      </c>
      <c r="C69" s="265"/>
      <c r="D69" s="264">
        <v>11.400398018883452</v>
      </c>
      <c r="E69" s="1497">
        <v>12.152165165444021</v>
      </c>
      <c r="F69" s="1497"/>
      <c r="G69" s="1501">
        <v>10.696906499826207</v>
      </c>
      <c r="H69" s="1502"/>
      <c r="I69" s="1498">
        <v>13.325225851285616</v>
      </c>
      <c r="J69" s="1497"/>
      <c r="K69" s="266">
        <v>14.057268992580784</v>
      </c>
      <c r="L69" s="264">
        <v>12.626055587439533</v>
      </c>
      <c r="M69" s="271"/>
      <c r="N69" s="264">
        <v>12.926938401551148</v>
      </c>
      <c r="O69" s="264">
        <v>13.233467091264798</v>
      </c>
      <c r="P69" s="264">
        <v>12.623636466399141</v>
      </c>
      <c r="Q69" s="259"/>
    </row>
    <row r="70" spans="1:17">
      <c r="A70" s="259"/>
      <c r="B70" s="270" t="s">
        <v>54</v>
      </c>
      <c r="C70" s="265"/>
      <c r="D70" s="264">
        <v>69.150543909263661</v>
      </c>
      <c r="E70" s="1497">
        <v>71.040331816634165</v>
      </c>
      <c r="F70" s="1497"/>
      <c r="G70" s="1501">
        <v>67.382110995249676</v>
      </c>
      <c r="H70" s="1502"/>
      <c r="I70" s="1498">
        <v>67.059859576813395</v>
      </c>
      <c r="J70" s="1497"/>
      <c r="K70" s="266">
        <v>68.55355938438899</v>
      </c>
      <c r="L70" s="264">
        <v>65.633235338900661</v>
      </c>
      <c r="M70" s="271"/>
      <c r="N70" s="264">
        <v>67.594940304973761</v>
      </c>
      <c r="O70" s="264">
        <v>69.030516800662596</v>
      </c>
      <c r="P70" s="264">
        <v>66.174475781382469</v>
      </c>
      <c r="Q70" s="259"/>
    </row>
    <row r="71" spans="1:17">
      <c r="A71" s="259"/>
      <c r="B71" s="270" t="s">
        <v>55</v>
      </c>
      <c r="C71" s="265"/>
      <c r="D71" s="264">
        <v>18.195148957818976</v>
      </c>
      <c r="E71" s="1497">
        <v>14.947225059584609</v>
      </c>
      <c r="F71" s="1497"/>
      <c r="G71" s="1501">
        <v>21.234503533773609</v>
      </c>
      <c r="H71" s="1502"/>
      <c r="I71" s="1498">
        <v>18.827130909875152</v>
      </c>
      <c r="J71" s="1497"/>
      <c r="K71" s="266">
        <v>16.308786559568336</v>
      </c>
      <c r="L71" s="264">
        <v>21.232387355204441</v>
      </c>
      <c r="M71" s="271"/>
      <c r="N71" s="264">
        <v>17.860212075369851</v>
      </c>
      <c r="O71" s="264">
        <v>15.448327073842947</v>
      </c>
      <c r="P71" s="264">
        <v>20.246707737523316</v>
      </c>
      <c r="Q71" s="259"/>
    </row>
    <row r="72" spans="1:17" ht="3" customHeight="1">
      <c r="A72" s="259"/>
      <c r="B72" s="270"/>
      <c r="C72" s="265"/>
      <c r="D72" s="264"/>
      <c r="E72" s="1497"/>
      <c r="F72" s="1497"/>
      <c r="G72" s="1501"/>
      <c r="H72" s="1502"/>
      <c r="I72" s="1498"/>
      <c r="J72" s="1497"/>
      <c r="K72" s="266"/>
      <c r="L72" s="264"/>
      <c r="M72" s="265"/>
      <c r="N72" s="264"/>
      <c r="O72" s="264"/>
      <c r="P72" s="264"/>
      <c r="Q72" s="259"/>
    </row>
    <row r="73" spans="1:17">
      <c r="A73" s="269"/>
      <c r="B73" s="268" t="s">
        <v>22</v>
      </c>
      <c r="C73" s="267"/>
      <c r="D73" s="264">
        <v>43</v>
      </c>
      <c r="E73" s="1497">
        <v>41.5</v>
      </c>
      <c r="F73" s="1497"/>
      <c r="G73" s="1501">
        <v>44.4</v>
      </c>
      <c r="H73" s="1502"/>
      <c r="I73" s="1498">
        <v>42.7</v>
      </c>
      <c r="J73" s="1497"/>
      <c r="K73" s="266">
        <v>41.4</v>
      </c>
      <c r="L73" s="264">
        <v>43.9</v>
      </c>
      <c r="M73" s="265"/>
      <c r="N73" s="264">
        <v>42.2</v>
      </c>
      <c r="O73" s="264">
        <v>41</v>
      </c>
      <c r="P73" s="264">
        <v>43.3</v>
      </c>
      <c r="Q73" s="259"/>
    </row>
    <row r="74" spans="1:17" ht="10.5" customHeight="1">
      <c r="A74" s="269"/>
      <c r="B74" s="268" t="s">
        <v>7</v>
      </c>
      <c r="C74" s="267"/>
      <c r="D74" s="264">
        <v>42.7</v>
      </c>
      <c r="E74" s="1497">
        <v>41.3</v>
      </c>
      <c r="F74" s="1497"/>
      <c r="G74" s="1501">
        <v>44</v>
      </c>
      <c r="H74" s="1502"/>
      <c r="I74" s="1498">
        <v>42.8</v>
      </c>
      <c r="J74" s="1497"/>
      <c r="K74" s="266">
        <v>41.4</v>
      </c>
      <c r="L74" s="264">
        <v>44.2</v>
      </c>
      <c r="M74" s="265"/>
      <c r="N74" s="264">
        <v>41</v>
      </c>
      <c r="O74" s="264">
        <v>39.700000000000003</v>
      </c>
      <c r="P74" s="264">
        <v>42.5</v>
      </c>
      <c r="Q74" s="259"/>
    </row>
    <row r="75" spans="1:17" ht="3" customHeight="1">
      <c r="A75" s="261"/>
      <c r="B75" s="261"/>
      <c r="C75" s="262"/>
      <c r="D75" s="261"/>
      <c r="E75" s="261"/>
      <c r="F75" s="261"/>
      <c r="G75" s="261"/>
      <c r="H75" s="261"/>
      <c r="I75" s="263"/>
      <c r="J75" s="261"/>
      <c r="K75" s="261"/>
      <c r="L75" s="261"/>
      <c r="M75" s="262"/>
      <c r="N75" s="261"/>
      <c r="O75" s="261"/>
      <c r="P75" s="261"/>
      <c r="Q75" s="261"/>
    </row>
    <row r="76" spans="1:17" ht="10.5" customHeight="1">
      <c r="A76" s="1510" t="s">
        <v>61</v>
      </c>
      <c r="B76" s="1510"/>
      <c r="C76" s="1510"/>
      <c r="D76" s="1510"/>
      <c r="E76" s="1510"/>
      <c r="F76" s="1510"/>
      <c r="G76" s="1510"/>
      <c r="H76" s="1510"/>
      <c r="I76" s="1510"/>
      <c r="J76" s="1510"/>
      <c r="K76" s="1510"/>
      <c r="L76" s="1510"/>
      <c r="M76" s="1510"/>
      <c r="N76" s="1510"/>
      <c r="O76" s="1510"/>
      <c r="P76" s="259"/>
      <c r="Q76" s="259"/>
    </row>
    <row r="77" spans="1:17" ht="10.5" customHeight="1">
      <c r="A77" s="260" t="s">
        <v>62</v>
      </c>
      <c r="B77" s="259"/>
      <c r="C77" s="259"/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</row>
    <row r="78" spans="1:17">
      <c r="A78" s="258" t="s">
        <v>2</v>
      </c>
    </row>
  </sheetData>
  <mergeCells count="224">
    <mergeCell ref="I72:J72"/>
    <mergeCell ref="E73:F73"/>
    <mergeCell ref="G73:H73"/>
    <mergeCell ref="I73:J73"/>
    <mergeCell ref="E45:F45"/>
    <mergeCell ref="D16:E16"/>
    <mergeCell ref="D19:E19"/>
    <mergeCell ref="D20:E20"/>
    <mergeCell ref="D21:E21"/>
    <mergeCell ref="D22:E22"/>
    <mergeCell ref="D23:E23"/>
    <mergeCell ref="D24:E24"/>
    <mergeCell ref="D25:E25"/>
    <mergeCell ref="D26:E26"/>
    <mergeCell ref="F31:G31"/>
    <mergeCell ref="F33:G33"/>
    <mergeCell ref="D35:E35"/>
    <mergeCell ref="D37:E37"/>
    <mergeCell ref="D38:E38"/>
    <mergeCell ref="F24:G24"/>
    <mergeCell ref="F25:G25"/>
    <mergeCell ref="F26:G26"/>
    <mergeCell ref="H17:I17"/>
    <mergeCell ref="H18:I18"/>
    <mergeCell ref="D12:E12"/>
    <mergeCell ref="D13:E13"/>
    <mergeCell ref="D14:E14"/>
    <mergeCell ref="D15:E15"/>
    <mergeCell ref="D17:E17"/>
    <mergeCell ref="D18:E18"/>
    <mergeCell ref="A4:C5"/>
    <mergeCell ref="A7:B7"/>
    <mergeCell ref="A76:O76"/>
    <mergeCell ref="A40:C41"/>
    <mergeCell ref="D5:E5"/>
    <mergeCell ref="D7:E7"/>
    <mergeCell ref="D9:E9"/>
    <mergeCell ref="D10:E10"/>
    <mergeCell ref="D11:E11"/>
    <mergeCell ref="F10:G10"/>
    <mergeCell ref="D27:E27"/>
    <mergeCell ref="D29:E29"/>
    <mergeCell ref="D30:E30"/>
    <mergeCell ref="D31:E31"/>
    <mergeCell ref="D33:E33"/>
    <mergeCell ref="D34:E34"/>
    <mergeCell ref="E32:F32"/>
    <mergeCell ref="F34:G34"/>
    <mergeCell ref="F7:G7"/>
    <mergeCell ref="F9:G9"/>
    <mergeCell ref="F11:G11"/>
    <mergeCell ref="F20:G20"/>
    <mergeCell ref="F21:G21"/>
    <mergeCell ref="F22:G22"/>
    <mergeCell ref="F23:G23"/>
    <mergeCell ref="F16:G16"/>
    <mergeCell ref="F17:G17"/>
    <mergeCell ref="F18:G18"/>
    <mergeCell ref="F19:G19"/>
    <mergeCell ref="F12:G12"/>
    <mergeCell ref="F13:G13"/>
    <mergeCell ref="F14:G14"/>
    <mergeCell ref="F15:G15"/>
    <mergeCell ref="H7:I7"/>
    <mergeCell ref="H9:I9"/>
    <mergeCell ref="H10:I10"/>
    <mergeCell ref="H11:I11"/>
    <mergeCell ref="H12:I12"/>
    <mergeCell ref="H13:I13"/>
    <mergeCell ref="H14:I14"/>
    <mergeCell ref="H15:I15"/>
    <mergeCell ref="H16:I16"/>
    <mergeCell ref="J24:K24"/>
    <mergeCell ref="F27:G27"/>
    <mergeCell ref="F29:G29"/>
    <mergeCell ref="F30:G30"/>
    <mergeCell ref="F35:G35"/>
    <mergeCell ref="F37:G37"/>
    <mergeCell ref="F38:G38"/>
    <mergeCell ref="H19:I19"/>
    <mergeCell ref="H20:I20"/>
    <mergeCell ref="H21:I21"/>
    <mergeCell ref="H22:I22"/>
    <mergeCell ref="H23:I23"/>
    <mergeCell ref="H24:I24"/>
    <mergeCell ref="H25:I25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E47:F47"/>
    <mergeCell ref="G47:H47"/>
    <mergeCell ref="E46:F46"/>
    <mergeCell ref="G46:H46"/>
    <mergeCell ref="J31:K31"/>
    <mergeCell ref="E43:F43"/>
    <mergeCell ref="J33:K33"/>
    <mergeCell ref="J34:K34"/>
    <mergeCell ref="J35:K35"/>
    <mergeCell ref="J37:K37"/>
    <mergeCell ref="I45:J45"/>
    <mergeCell ref="G43:H43"/>
    <mergeCell ref="G44:H44"/>
    <mergeCell ref="G45:H45"/>
    <mergeCell ref="H34:I34"/>
    <mergeCell ref="H35:I35"/>
    <mergeCell ref="H37:I37"/>
    <mergeCell ref="H38:I38"/>
    <mergeCell ref="H31:I31"/>
    <mergeCell ref="H33:I33"/>
    <mergeCell ref="I43:J43"/>
    <mergeCell ref="I47:J47"/>
    <mergeCell ref="E48:F48"/>
    <mergeCell ref="E49:F49"/>
    <mergeCell ref="G49:H49"/>
    <mergeCell ref="E60:F60"/>
    <mergeCell ref="E61:F61"/>
    <mergeCell ref="E69:F69"/>
    <mergeCell ref="E50:F50"/>
    <mergeCell ref="E51:F51"/>
    <mergeCell ref="E59:F59"/>
    <mergeCell ref="E52:F52"/>
    <mergeCell ref="E53:F53"/>
    <mergeCell ref="E54:F54"/>
    <mergeCell ref="G48:H48"/>
    <mergeCell ref="G50:H50"/>
    <mergeCell ref="G51:H51"/>
    <mergeCell ref="G52:H52"/>
    <mergeCell ref="G53:H53"/>
    <mergeCell ref="G59:H59"/>
    <mergeCell ref="G68:H68"/>
    <mergeCell ref="E55:F55"/>
    <mergeCell ref="E56:F56"/>
    <mergeCell ref="E57:F57"/>
    <mergeCell ref="G60:H60"/>
    <mergeCell ref="G61:H61"/>
    <mergeCell ref="G66:H66"/>
    <mergeCell ref="G74:H74"/>
    <mergeCell ref="E70:F70"/>
    <mergeCell ref="E71:F71"/>
    <mergeCell ref="E64:F64"/>
    <mergeCell ref="E65:F65"/>
    <mergeCell ref="E66:F66"/>
    <mergeCell ref="E67:F67"/>
    <mergeCell ref="G69:H69"/>
    <mergeCell ref="E72:F72"/>
    <mergeCell ref="G72:H72"/>
    <mergeCell ref="G62:H62"/>
    <mergeCell ref="I62:J62"/>
    <mergeCell ref="I57:J57"/>
    <mergeCell ref="E74:F74"/>
    <mergeCell ref="E62:F62"/>
    <mergeCell ref="E63:F63"/>
    <mergeCell ref="G54:H54"/>
    <mergeCell ref="G55:H55"/>
    <mergeCell ref="G56:H56"/>
    <mergeCell ref="G57:H57"/>
    <mergeCell ref="G58:H58"/>
    <mergeCell ref="E58:F58"/>
    <mergeCell ref="G64:H64"/>
    <mergeCell ref="G65:H65"/>
    <mergeCell ref="G63:H63"/>
    <mergeCell ref="I74:J74"/>
    <mergeCell ref="I70:J70"/>
    <mergeCell ref="I71:J71"/>
    <mergeCell ref="G67:H67"/>
    <mergeCell ref="I63:J63"/>
    <mergeCell ref="I68:J68"/>
    <mergeCell ref="I69:J69"/>
    <mergeCell ref="G71:H71"/>
    <mergeCell ref="G70:H70"/>
    <mergeCell ref="I48:J48"/>
    <mergeCell ref="J5:K5"/>
    <mergeCell ref="I67:J67"/>
    <mergeCell ref="I41:J41"/>
    <mergeCell ref="I58:J58"/>
    <mergeCell ref="I64:J64"/>
    <mergeCell ref="I65:J65"/>
    <mergeCell ref="I53:J53"/>
    <mergeCell ref="I66:J66"/>
    <mergeCell ref="I49:J49"/>
    <mergeCell ref="I59:J59"/>
    <mergeCell ref="I60:J60"/>
    <mergeCell ref="I61:J61"/>
    <mergeCell ref="J38:K38"/>
    <mergeCell ref="I46:J46"/>
    <mergeCell ref="I50:J50"/>
    <mergeCell ref="I51:J51"/>
    <mergeCell ref="I52:J52"/>
    <mergeCell ref="I54:J54"/>
    <mergeCell ref="I55:J55"/>
    <mergeCell ref="I56:J56"/>
    <mergeCell ref="J25:K25"/>
    <mergeCell ref="J13:K13"/>
    <mergeCell ref="J14:K14"/>
    <mergeCell ref="N40:Q40"/>
    <mergeCell ref="P41:Q41"/>
    <mergeCell ref="D4:M4"/>
    <mergeCell ref="D40:H40"/>
    <mergeCell ref="L41:M41"/>
    <mergeCell ref="I40:M40"/>
    <mergeCell ref="E41:F41"/>
    <mergeCell ref="G41:H41"/>
    <mergeCell ref="F5:G5"/>
    <mergeCell ref="H5:I5"/>
    <mergeCell ref="J26:K26"/>
    <mergeCell ref="J27:K27"/>
    <mergeCell ref="J28:K28"/>
    <mergeCell ref="J29:K29"/>
    <mergeCell ref="J30:K30"/>
    <mergeCell ref="H26:I26"/>
    <mergeCell ref="H27:I27"/>
    <mergeCell ref="H29:I29"/>
    <mergeCell ref="H30:I30"/>
    <mergeCell ref="J7:K7"/>
    <mergeCell ref="J9:K9"/>
    <mergeCell ref="J10:K10"/>
    <mergeCell ref="J11:K11"/>
    <mergeCell ref="J12:K1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20"/>
  <dimension ref="A1:AD79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310" customWidth="1"/>
    <col min="2" max="2" width="7.75" style="310" customWidth="1"/>
    <col min="3" max="3" width="1.25" style="310" customWidth="1"/>
    <col min="4" max="5" width="8.375" style="310" customWidth="1"/>
    <col min="6" max="6" width="8.25" style="310" customWidth="1"/>
    <col min="7" max="7" width="0.625" style="310" customWidth="1"/>
    <col min="8" max="9" width="8.125" style="310" customWidth="1"/>
    <col min="10" max="10" width="8.25" style="310" customWidth="1"/>
    <col min="11" max="11" width="0.625" style="310" customWidth="1"/>
    <col min="12" max="12" width="8.125" style="310" customWidth="1"/>
    <col min="13" max="13" width="8" style="310" customWidth="1"/>
    <col min="14" max="14" width="8.375" style="310" customWidth="1"/>
    <col min="15" max="15" width="0.625" style="310" customWidth="1"/>
    <col min="16" max="16" width="2.125" style="310" customWidth="1"/>
    <col min="17" max="17" width="7.75" style="310" customWidth="1"/>
    <col min="18" max="18" width="1.25" style="310" customWidth="1"/>
    <col min="19" max="20" width="8.375" style="310" customWidth="1"/>
    <col min="21" max="21" width="8.25" style="310" customWidth="1"/>
    <col min="22" max="22" width="0.625" style="310" customWidth="1"/>
    <col min="23" max="24" width="8.125" style="310" customWidth="1"/>
    <col min="25" max="25" width="8.25" style="310" customWidth="1"/>
    <col min="26" max="26" width="0.625" style="310" customWidth="1"/>
    <col min="27" max="27" width="8.125" style="310" customWidth="1"/>
    <col min="28" max="28" width="8" style="310" customWidth="1"/>
    <col min="29" max="29" width="8.375" style="310" customWidth="1"/>
    <col min="30" max="30" width="0.625" style="310" customWidth="1"/>
    <col min="31" max="16384" width="11.25" style="310"/>
  </cols>
  <sheetData>
    <row r="1" spans="1:30" ht="15" customHeight="1">
      <c r="J1" s="328" t="s">
        <v>69</v>
      </c>
      <c r="P1" s="330" t="s">
        <v>64</v>
      </c>
      <c r="Q1" s="329"/>
      <c r="R1" s="329"/>
      <c r="S1" s="329"/>
      <c r="T1" s="329"/>
      <c r="Y1" s="328"/>
    </row>
    <row r="2" spans="1:30" ht="10.5" customHeight="1">
      <c r="AD2" s="327">
        <v>37165</v>
      </c>
    </row>
    <row r="3" spans="1:30" ht="1.5" customHeight="1"/>
    <row r="4" spans="1:30" ht="13.5" customHeight="1">
      <c r="A4" s="1513" t="s">
        <v>59</v>
      </c>
      <c r="B4" s="1514"/>
      <c r="C4" s="1514"/>
      <c r="D4" s="324" t="s">
        <v>24</v>
      </c>
      <c r="E4" s="324"/>
      <c r="F4" s="324"/>
      <c r="G4" s="324"/>
      <c r="H4" s="324" t="s">
        <v>25</v>
      </c>
      <c r="I4" s="324"/>
      <c r="J4" s="324"/>
      <c r="K4" s="324"/>
      <c r="L4" s="1514" t="s">
        <v>26</v>
      </c>
      <c r="M4" s="1514"/>
      <c r="N4" s="1514"/>
      <c r="O4" s="1519"/>
      <c r="P4" s="1515" t="s">
        <v>65</v>
      </c>
      <c r="Q4" s="1515"/>
      <c r="R4" s="1516"/>
      <c r="S4" s="324" t="s">
        <v>27</v>
      </c>
      <c r="T4" s="324"/>
      <c r="U4" s="324"/>
      <c r="V4" s="324"/>
      <c r="W4" s="324" t="s">
        <v>28</v>
      </c>
      <c r="X4" s="324"/>
      <c r="Y4" s="324"/>
      <c r="Z4" s="324"/>
      <c r="AA4" s="1514" t="s">
        <v>29</v>
      </c>
      <c r="AB4" s="1514"/>
      <c r="AC4" s="1514"/>
      <c r="AD4" s="1519"/>
    </row>
    <row r="5" spans="1:30" ht="13.5" customHeight="1">
      <c r="A5" s="1513"/>
      <c r="B5" s="1514"/>
      <c r="C5" s="1514"/>
      <c r="D5" s="322" t="s">
        <v>5</v>
      </c>
      <c r="E5" s="321" t="s">
        <v>3</v>
      </c>
      <c r="F5" s="324" t="s">
        <v>4</v>
      </c>
      <c r="G5" s="324"/>
      <c r="H5" s="322" t="s">
        <v>5</v>
      </c>
      <c r="I5" s="321" t="s">
        <v>3</v>
      </c>
      <c r="J5" s="324" t="s">
        <v>4</v>
      </c>
      <c r="K5" s="324"/>
      <c r="L5" s="322" t="s">
        <v>5</v>
      </c>
      <c r="M5" s="321" t="s">
        <v>3</v>
      </c>
      <c r="N5" s="320" t="s">
        <v>4</v>
      </c>
      <c r="O5" s="326"/>
      <c r="P5" s="1517"/>
      <c r="Q5" s="1517"/>
      <c r="R5" s="1518"/>
      <c r="S5" s="322" t="s">
        <v>5</v>
      </c>
      <c r="T5" s="321" t="s">
        <v>3</v>
      </c>
      <c r="U5" s="324" t="s">
        <v>4</v>
      </c>
      <c r="V5" s="324"/>
      <c r="W5" s="322" t="s">
        <v>5</v>
      </c>
      <c r="X5" s="321" t="s">
        <v>3</v>
      </c>
      <c r="Y5" s="324" t="s">
        <v>4</v>
      </c>
      <c r="Z5" s="324"/>
      <c r="AA5" s="322" t="s">
        <v>5</v>
      </c>
      <c r="AB5" s="321" t="s">
        <v>3</v>
      </c>
      <c r="AC5" s="320" t="s">
        <v>4</v>
      </c>
      <c r="AD5" s="326"/>
    </row>
    <row r="6" spans="1:30" ht="3" customHeight="1">
      <c r="A6" s="319"/>
      <c r="B6" s="319"/>
      <c r="C6" s="318"/>
      <c r="H6" s="325"/>
      <c r="L6" s="325"/>
      <c r="M6" s="319"/>
      <c r="N6" s="319"/>
      <c r="O6" s="319"/>
      <c r="P6" s="319"/>
      <c r="Q6" s="319"/>
      <c r="R6" s="318"/>
      <c r="W6" s="325"/>
      <c r="AA6" s="325"/>
      <c r="AB6" s="319"/>
      <c r="AC6" s="319"/>
      <c r="AD6" s="319"/>
    </row>
    <row r="7" spans="1:30" ht="10.5" customHeight="1">
      <c r="A7" s="258"/>
      <c r="B7" s="279" t="s">
        <v>6</v>
      </c>
      <c r="C7" s="316"/>
      <c r="D7" s="299">
        <v>133672</v>
      </c>
      <c r="E7" s="299">
        <v>66717</v>
      </c>
      <c r="F7" s="299">
        <v>66955</v>
      </c>
      <c r="G7" s="301"/>
      <c r="H7" s="300">
        <v>66687</v>
      </c>
      <c r="I7" s="299">
        <v>32053</v>
      </c>
      <c r="J7" s="299">
        <v>34634</v>
      </c>
      <c r="K7" s="301"/>
      <c r="L7" s="300">
        <v>105397</v>
      </c>
      <c r="M7" s="299">
        <v>52789</v>
      </c>
      <c r="N7" s="299">
        <v>52608</v>
      </c>
      <c r="O7" s="299"/>
      <c r="P7" s="258"/>
      <c r="Q7" s="279" t="s">
        <v>6</v>
      </c>
      <c r="R7" s="316"/>
      <c r="S7" s="299">
        <v>151634</v>
      </c>
      <c r="T7" s="299">
        <v>76500</v>
      </c>
      <c r="U7" s="299">
        <v>75134</v>
      </c>
      <c r="V7" s="301"/>
      <c r="W7" s="300">
        <v>146140</v>
      </c>
      <c r="X7" s="299">
        <v>74417</v>
      </c>
      <c r="Y7" s="299">
        <v>71723</v>
      </c>
      <c r="Z7" s="301"/>
      <c r="AA7" s="300">
        <v>157982</v>
      </c>
      <c r="AB7" s="299">
        <v>78924</v>
      </c>
      <c r="AC7" s="299">
        <v>79058</v>
      </c>
      <c r="AD7" s="299"/>
    </row>
    <row r="8" spans="1:30" ht="3" customHeight="1">
      <c r="A8" s="258"/>
      <c r="B8" s="279"/>
      <c r="C8" s="316"/>
      <c r="D8" s="293"/>
      <c r="E8" s="293"/>
      <c r="F8" s="293"/>
      <c r="H8" s="294"/>
      <c r="I8" s="293"/>
      <c r="J8" s="293"/>
      <c r="L8" s="294"/>
      <c r="M8" s="293"/>
      <c r="N8" s="293"/>
      <c r="O8" s="293"/>
      <c r="P8" s="258"/>
      <c r="Q8" s="279"/>
      <c r="R8" s="316"/>
      <c r="S8" s="293"/>
      <c r="T8" s="293"/>
      <c r="U8" s="293"/>
      <c r="W8" s="294"/>
      <c r="X8" s="293"/>
      <c r="Y8" s="293"/>
      <c r="AA8" s="294"/>
      <c r="AB8" s="293"/>
      <c r="AC8" s="293"/>
      <c r="AD8" s="293"/>
    </row>
    <row r="9" spans="1:30" ht="10.5" customHeight="1">
      <c r="A9" s="258"/>
      <c r="B9" s="272" t="s">
        <v>36</v>
      </c>
      <c r="C9" s="316"/>
      <c r="D9" s="291">
        <v>4357</v>
      </c>
      <c r="E9" s="291">
        <v>2253</v>
      </c>
      <c r="F9" s="291">
        <v>2104</v>
      </c>
      <c r="G9" s="273"/>
      <c r="H9" s="292">
        <v>2104</v>
      </c>
      <c r="I9" s="291">
        <v>1085</v>
      </c>
      <c r="J9" s="291">
        <v>1019</v>
      </c>
      <c r="K9" s="273"/>
      <c r="L9" s="292">
        <v>3830</v>
      </c>
      <c r="M9" s="291">
        <v>1999</v>
      </c>
      <c r="N9" s="291">
        <v>1831</v>
      </c>
      <c r="O9" s="291"/>
      <c r="P9" s="258"/>
      <c r="Q9" s="272" t="s">
        <v>36</v>
      </c>
      <c r="R9" s="316"/>
      <c r="S9" s="291">
        <v>7857</v>
      </c>
      <c r="T9" s="291">
        <v>4104</v>
      </c>
      <c r="U9" s="291">
        <v>3753</v>
      </c>
      <c r="V9" s="273"/>
      <c r="W9" s="292">
        <v>6026</v>
      </c>
      <c r="X9" s="291">
        <v>3104</v>
      </c>
      <c r="Y9" s="291">
        <v>2922</v>
      </c>
      <c r="Z9" s="273"/>
      <c r="AA9" s="292">
        <v>8844</v>
      </c>
      <c r="AB9" s="291">
        <v>4544</v>
      </c>
      <c r="AC9" s="291">
        <v>4300</v>
      </c>
      <c r="AD9" s="291"/>
    </row>
    <row r="10" spans="1:30" ht="10.5" customHeight="1">
      <c r="A10" s="258"/>
      <c r="B10" s="272" t="s">
        <v>37</v>
      </c>
      <c r="C10" s="316"/>
      <c r="D10" s="291">
        <v>4549</v>
      </c>
      <c r="E10" s="291">
        <v>2338</v>
      </c>
      <c r="F10" s="291">
        <v>2211</v>
      </c>
      <c r="G10" s="273"/>
      <c r="H10" s="292">
        <v>1816</v>
      </c>
      <c r="I10" s="291">
        <v>906</v>
      </c>
      <c r="J10" s="291">
        <v>910</v>
      </c>
      <c r="K10" s="273"/>
      <c r="L10" s="292">
        <v>3852</v>
      </c>
      <c r="M10" s="291">
        <v>1918</v>
      </c>
      <c r="N10" s="291">
        <v>1934</v>
      </c>
      <c r="O10" s="291"/>
      <c r="P10" s="258"/>
      <c r="Q10" s="272" t="s">
        <v>37</v>
      </c>
      <c r="R10" s="316"/>
      <c r="S10" s="291">
        <v>7714</v>
      </c>
      <c r="T10" s="291">
        <v>3909</v>
      </c>
      <c r="U10" s="291">
        <v>3805</v>
      </c>
      <c r="V10" s="273"/>
      <c r="W10" s="292">
        <v>6258</v>
      </c>
      <c r="X10" s="291">
        <v>3116</v>
      </c>
      <c r="Y10" s="291">
        <v>3142</v>
      </c>
      <c r="Z10" s="273"/>
      <c r="AA10" s="292">
        <v>7886</v>
      </c>
      <c r="AB10" s="291">
        <v>4058</v>
      </c>
      <c r="AC10" s="291">
        <v>3828</v>
      </c>
      <c r="AD10" s="291"/>
    </row>
    <row r="11" spans="1:30" ht="10.5" customHeight="1">
      <c r="A11" s="258"/>
      <c r="B11" s="270" t="s">
        <v>38</v>
      </c>
      <c r="C11" s="316"/>
      <c r="D11" s="291">
        <v>4957</v>
      </c>
      <c r="E11" s="291">
        <v>2527</v>
      </c>
      <c r="F11" s="291">
        <v>2430</v>
      </c>
      <c r="G11" s="273"/>
      <c r="H11" s="292">
        <v>1921</v>
      </c>
      <c r="I11" s="291">
        <v>972</v>
      </c>
      <c r="J11" s="291">
        <v>949</v>
      </c>
      <c r="K11" s="273"/>
      <c r="L11" s="292">
        <v>4064</v>
      </c>
      <c r="M11" s="291">
        <v>2120</v>
      </c>
      <c r="N11" s="291">
        <v>1944</v>
      </c>
      <c r="O11" s="291"/>
      <c r="P11" s="258"/>
      <c r="Q11" s="270" t="s">
        <v>38</v>
      </c>
      <c r="R11" s="316"/>
      <c r="S11" s="291">
        <v>7766</v>
      </c>
      <c r="T11" s="291">
        <v>3916</v>
      </c>
      <c r="U11" s="291">
        <v>3850</v>
      </c>
      <c r="V11" s="273"/>
      <c r="W11" s="292">
        <v>6250</v>
      </c>
      <c r="X11" s="291">
        <v>3235</v>
      </c>
      <c r="Y11" s="291">
        <v>3015</v>
      </c>
      <c r="Z11" s="273"/>
      <c r="AA11" s="292">
        <v>7269</v>
      </c>
      <c r="AB11" s="291">
        <v>3755</v>
      </c>
      <c r="AC11" s="291">
        <v>3514</v>
      </c>
      <c r="AD11" s="291"/>
    </row>
    <row r="12" spans="1:30" ht="10.5" customHeight="1">
      <c r="A12" s="258"/>
      <c r="B12" s="270" t="s">
        <v>39</v>
      </c>
      <c r="C12" s="316"/>
      <c r="D12" s="291">
        <v>6034</v>
      </c>
      <c r="E12" s="291">
        <v>3016</v>
      </c>
      <c r="F12" s="291">
        <v>3018</v>
      </c>
      <c r="G12" s="273"/>
      <c r="H12" s="292">
        <v>2629</v>
      </c>
      <c r="I12" s="291">
        <v>1266</v>
      </c>
      <c r="J12" s="291">
        <v>1363</v>
      </c>
      <c r="K12" s="273"/>
      <c r="L12" s="292">
        <v>5279</v>
      </c>
      <c r="M12" s="291">
        <v>2689</v>
      </c>
      <c r="N12" s="291">
        <v>2590</v>
      </c>
      <c r="O12" s="291"/>
      <c r="P12" s="258"/>
      <c r="Q12" s="270" t="s">
        <v>39</v>
      </c>
      <c r="R12" s="316"/>
      <c r="S12" s="291">
        <v>8781</v>
      </c>
      <c r="T12" s="291">
        <v>4538</v>
      </c>
      <c r="U12" s="291">
        <v>4243</v>
      </c>
      <c r="V12" s="273"/>
      <c r="W12" s="292">
        <v>7882</v>
      </c>
      <c r="X12" s="291">
        <v>4093</v>
      </c>
      <c r="Y12" s="291">
        <v>3789</v>
      </c>
      <c r="Z12" s="273"/>
      <c r="AA12" s="292">
        <v>8156</v>
      </c>
      <c r="AB12" s="291">
        <v>4261</v>
      </c>
      <c r="AC12" s="291">
        <v>3895</v>
      </c>
      <c r="AD12" s="291"/>
    </row>
    <row r="13" spans="1:30" ht="10.5" customHeight="1">
      <c r="A13" s="258"/>
      <c r="B13" s="270" t="s">
        <v>40</v>
      </c>
      <c r="C13" s="316"/>
      <c r="D13" s="291">
        <v>10259</v>
      </c>
      <c r="E13" s="291">
        <v>5254</v>
      </c>
      <c r="F13" s="291">
        <v>5005</v>
      </c>
      <c r="G13" s="273"/>
      <c r="H13" s="292">
        <v>5586</v>
      </c>
      <c r="I13" s="291">
        <v>2509</v>
      </c>
      <c r="J13" s="291">
        <v>3077</v>
      </c>
      <c r="K13" s="273"/>
      <c r="L13" s="292">
        <v>11513</v>
      </c>
      <c r="M13" s="291">
        <v>6688</v>
      </c>
      <c r="N13" s="291">
        <v>4825</v>
      </c>
      <c r="O13" s="291"/>
      <c r="P13" s="258"/>
      <c r="Q13" s="270" t="s">
        <v>40</v>
      </c>
      <c r="R13" s="316"/>
      <c r="S13" s="291">
        <v>9661</v>
      </c>
      <c r="T13" s="291">
        <v>5014</v>
      </c>
      <c r="U13" s="291">
        <v>4647</v>
      </c>
      <c r="V13" s="273"/>
      <c r="W13" s="292">
        <v>9628</v>
      </c>
      <c r="X13" s="291">
        <v>5258</v>
      </c>
      <c r="Y13" s="291">
        <v>4370</v>
      </c>
      <c r="Z13" s="273"/>
      <c r="AA13" s="292">
        <v>9558</v>
      </c>
      <c r="AB13" s="291">
        <v>4787</v>
      </c>
      <c r="AC13" s="291">
        <v>4771</v>
      </c>
      <c r="AD13" s="291"/>
    </row>
    <row r="14" spans="1:30" ht="10.5" customHeight="1">
      <c r="A14" s="258"/>
      <c r="B14" s="258" t="s">
        <v>41</v>
      </c>
      <c r="C14" s="316"/>
      <c r="D14" s="291">
        <v>10931</v>
      </c>
      <c r="E14" s="291">
        <v>5729</v>
      </c>
      <c r="F14" s="291">
        <v>5202</v>
      </c>
      <c r="G14" s="273"/>
      <c r="H14" s="292">
        <v>5525</v>
      </c>
      <c r="I14" s="291">
        <v>2502</v>
      </c>
      <c r="J14" s="291">
        <v>3023</v>
      </c>
      <c r="K14" s="273"/>
      <c r="L14" s="292">
        <v>9118</v>
      </c>
      <c r="M14" s="291">
        <v>4857</v>
      </c>
      <c r="N14" s="291">
        <v>4261</v>
      </c>
      <c r="O14" s="291"/>
      <c r="P14" s="258"/>
      <c r="Q14" s="258" t="s">
        <v>41</v>
      </c>
      <c r="R14" s="316"/>
      <c r="S14" s="291">
        <v>12182</v>
      </c>
      <c r="T14" s="291">
        <v>6251</v>
      </c>
      <c r="U14" s="291">
        <v>5931</v>
      </c>
      <c r="V14" s="273"/>
      <c r="W14" s="292">
        <v>10894</v>
      </c>
      <c r="X14" s="291">
        <v>5900</v>
      </c>
      <c r="Y14" s="291">
        <v>4994</v>
      </c>
      <c r="Z14" s="273"/>
      <c r="AA14" s="292">
        <v>13356</v>
      </c>
      <c r="AB14" s="291">
        <v>6803</v>
      </c>
      <c r="AC14" s="291">
        <v>6553</v>
      </c>
      <c r="AD14" s="291"/>
    </row>
    <row r="15" spans="1:30" ht="10.5" customHeight="1">
      <c r="A15" s="258"/>
      <c r="B15" s="258" t="s">
        <v>42</v>
      </c>
      <c r="C15" s="316"/>
      <c r="D15" s="291">
        <v>9711</v>
      </c>
      <c r="E15" s="291">
        <v>5084</v>
      </c>
      <c r="F15" s="291">
        <v>4627</v>
      </c>
      <c r="G15" s="273"/>
      <c r="H15" s="292">
        <v>4985</v>
      </c>
      <c r="I15" s="291">
        <v>2333</v>
      </c>
      <c r="J15" s="291">
        <v>2652</v>
      </c>
      <c r="K15" s="273"/>
      <c r="L15" s="292">
        <v>7901</v>
      </c>
      <c r="M15" s="291">
        <v>3941</v>
      </c>
      <c r="N15" s="291">
        <v>3960</v>
      </c>
      <c r="O15" s="291"/>
      <c r="P15" s="258"/>
      <c r="Q15" s="258" t="s">
        <v>42</v>
      </c>
      <c r="R15" s="316"/>
      <c r="S15" s="291">
        <v>12445</v>
      </c>
      <c r="T15" s="291">
        <v>6497</v>
      </c>
      <c r="U15" s="291">
        <v>5948</v>
      </c>
      <c r="V15" s="273"/>
      <c r="W15" s="292">
        <v>10949</v>
      </c>
      <c r="X15" s="291">
        <v>5779</v>
      </c>
      <c r="Y15" s="291">
        <v>5170</v>
      </c>
      <c r="Z15" s="273"/>
      <c r="AA15" s="292">
        <v>14364</v>
      </c>
      <c r="AB15" s="291">
        <v>7452</v>
      </c>
      <c r="AC15" s="291">
        <v>6912</v>
      </c>
      <c r="AD15" s="291"/>
    </row>
    <row r="16" spans="1:30" ht="10.5" customHeight="1">
      <c r="A16" s="258"/>
      <c r="B16" s="258" t="s">
        <v>43</v>
      </c>
      <c r="C16" s="316"/>
      <c r="D16" s="291">
        <v>7988</v>
      </c>
      <c r="E16" s="291">
        <v>4246</v>
      </c>
      <c r="F16" s="291">
        <v>3742</v>
      </c>
      <c r="G16" s="273"/>
      <c r="H16" s="292">
        <v>4121</v>
      </c>
      <c r="I16" s="291">
        <v>1893</v>
      </c>
      <c r="J16" s="291">
        <v>2228</v>
      </c>
      <c r="K16" s="273"/>
      <c r="L16" s="292">
        <v>6843</v>
      </c>
      <c r="M16" s="291">
        <v>3452</v>
      </c>
      <c r="N16" s="291">
        <v>3391</v>
      </c>
      <c r="O16" s="291"/>
      <c r="P16" s="258"/>
      <c r="Q16" s="258" t="s">
        <v>43</v>
      </c>
      <c r="R16" s="316"/>
      <c r="S16" s="291">
        <v>10066</v>
      </c>
      <c r="T16" s="291">
        <v>5214</v>
      </c>
      <c r="U16" s="291">
        <v>4852</v>
      </c>
      <c r="V16" s="273"/>
      <c r="W16" s="292">
        <v>9031</v>
      </c>
      <c r="X16" s="291">
        <v>4730</v>
      </c>
      <c r="Y16" s="291">
        <v>4301</v>
      </c>
      <c r="Z16" s="273"/>
      <c r="AA16" s="292">
        <v>11658</v>
      </c>
      <c r="AB16" s="291">
        <v>5953</v>
      </c>
      <c r="AC16" s="291">
        <v>5705</v>
      </c>
      <c r="AD16" s="291"/>
    </row>
    <row r="17" spans="1:30" ht="10.5" customHeight="1">
      <c r="A17" s="258"/>
      <c r="B17" s="258" t="s">
        <v>44</v>
      </c>
      <c r="C17" s="316"/>
      <c r="D17" s="291">
        <v>7403</v>
      </c>
      <c r="E17" s="291">
        <v>3898</v>
      </c>
      <c r="F17" s="291">
        <v>3505</v>
      </c>
      <c r="G17" s="273"/>
      <c r="H17" s="292">
        <v>3821</v>
      </c>
      <c r="I17" s="291">
        <v>1857</v>
      </c>
      <c r="J17" s="291">
        <v>1964</v>
      </c>
      <c r="K17" s="273"/>
      <c r="L17" s="292">
        <v>6414</v>
      </c>
      <c r="M17" s="291">
        <v>3199</v>
      </c>
      <c r="N17" s="291">
        <v>3215</v>
      </c>
      <c r="O17" s="291"/>
      <c r="P17" s="258"/>
      <c r="Q17" s="258" t="s">
        <v>44</v>
      </c>
      <c r="R17" s="316"/>
      <c r="S17" s="291">
        <v>9328</v>
      </c>
      <c r="T17" s="291">
        <v>4829</v>
      </c>
      <c r="U17" s="291">
        <v>4499</v>
      </c>
      <c r="V17" s="273"/>
      <c r="W17" s="292">
        <v>8539</v>
      </c>
      <c r="X17" s="291">
        <v>4504</v>
      </c>
      <c r="Y17" s="291">
        <v>4035</v>
      </c>
      <c r="Z17" s="273"/>
      <c r="AA17" s="292">
        <v>9404</v>
      </c>
      <c r="AB17" s="291">
        <v>4856</v>
      </c>
      <c r="AC17" s="291">
        <v>4548</v>
      </c>
      <c r="AD17" s="291"/>
    </row>
    <row r="18" spans="1:30" ht="10.5" customHeight="1">
      <c r="A18" s="258"/>
      <c r="B18" s="258" t="s">
        <v>45</v>
      </c>
      <c r="C18" s="316"/>
      <c r="D18" s="291">
        <v>7373</v>
      </c>
      <c r="E18" s="291">
        <v>3832</v>
      </c>
      <c r="F18" s="291">
        <v>3541</v>
      </c>
      <c r="G18" s="273"/>
      <c r="H18" s="292">
        <v>3691</v>
      </c>
      <c r="I18" s="291">
        <v>1888</v>
      </c>
      <c r="J18" s="291">
        <v>1803</v>
      </c>
      <c r="K18" s="273"/>
      <c r="L18" s="292">
        <v>5976</v>
      </c>
      <c r="M18" s="291">
        <v>3099</v>
      </c>
      <c r="N18" s="291">
        <v>2877</v>
      </c>
      <c r="O18" s="291"/>
      <c r="P18" s="258"/>
      <c r="Q18" s="258" t="s">
        <v>45</v>
      </c>
      <c r="R18" s="316"/>
      <c r="S18" s="291">
        <v>9172</v>
      </c>
      <c r="T18" s="291">
        <v>4757</v>
      </c>
      <c r="U18" s="291">
        <v>4415</v>
      </c>
      <c r="V18" s="273"/>
      <c r="W18" s="292">
        <v>8764</v>
      </c>
      <c r="X18" s="291">
        <v>4601</v>
      </c>
      <c r="Y18" s="291">
        <v>4163</v>
      </c>
      <c r="Z18" s="273"/>
      <c r="AA18" s="292">
        <v>8852</v>
      </c>
      <c r="AB18" s="291">
        <v>4500</v>
      </c>
      <c r="AC18" s="291">
        <v>4352</v>
      </c>
      <c r="AD18" s="291"/>
    </row>
    <row r="19" spans="1:30" ht="10.5" customHeight="1">
      <c r="A19" s="258"/>
      <c r="B19" s="258" t="s">
        <v>46</v>
      </c>
      <c r="C19" s="316"/>
      <c r="D19" s="291">
        <v>10938</v>
      </c>
      <c r="E19" s="291">
        <v>5785</v>
      </c>
      <c r="F19" s="291">
        <v>5153</v>
      </c>
      <c r="G19" s="273"/>
      <c r="H19" s="292">
        <v>5302</v>
      </c>
      <c r="I19" s="291">
        <v>2783</v>
      </c>
      <c r="J19" s="291">
        <v>2519</v>
      </c>
      <c r="K19" s="273"/>
      <c r="L19" s="292">
        <v>7653</v>
      </c>
      <c r="M19" s="291">
        <v>3942</v>
      </c>
      <c r="N19" s="291">
        <v>3711</v>
      </c>
      <c r="O19" s="291"/>
      <c r="P19" s="258"/>
      <c r="Q19" s="258" t="s">
        <v>46</v>
      </c>
      <c r="R19" s="316"/>
      <c r="S19" s="291">
        <v>12537</v>
      </c>
      <c r="T19" s="291">
        <v>6513</v>
      </c>
      <c r="U19" s="291">
        <v>6024</v>
      </c>
      <c r="V19" s="273"/>
      <c r="W19" s="292">
        <v>12314</v>
      </c>
      <c r="X19" s="291">
        <v>6582</v>
      </c>
      <c r="Y19" s="291">
        <v>5732</v>
      </c>
      <c r="Z19" s="273"/>
      <c r="AA19" s="292">
        <v>12253</v>
      </c>
      <c r="AB19" s="291">
        <v>6041</v>
      </c>
      <c r="AC19" s="291">
        <v>6212</v>
      </c>
      <c r="AD19" s="291"/>
    </row>
    <row r="20" spans="1:30" ht="10.5" customHeight="1">
      <c r="A20" s="258"/>
      <c r="B20" s="258" t="s">
        <v>47</v>
      </c>
      <c r="C20" s="316"/>
      <c r="D20" s="291">
        <v>9833</v>
      </c>
      <c r="E20" s="291">
        <v>5129</v>
      </c>
      <c r="F20" s="291">
        <v>4704</v>
      </c>
      <c r="G20" s="273"/>
      <c r="H20" s="292">
        <v>4454</v>
      </c>
      <c r="I20" s="291">
        <v>2240</v>
      </c>
      <c r="J20" s="291">
        <v>2214</v>
      </c>
      <c r="K20" s="273"/>
      <c r="L20" s="292">
        <v>6461</v>
      </c>
      <c r="M20" s="291">
        <v>3271</v>
      </c>
      <c r="N20" s="291">
        <v>3190</v>
      </c>
      <c r="O20" s="291"/>
      <c r="P20" s="258"/>
      <c r="Q20" s="258" t="s">
        <v>47</v>
      </c>
      <c r="R20" s="316"/>
      <c r="S20" s="291">
        <v>10495</v>
      </c>
      <c r="T20" s="291">
        <v>5522</v>
      </c>
      <c r="U20" s="291">
        <v>4973</v>
      </c>
      <c r="V20" s="273"/>
      <c r="W20" s="292">
        <v>10636</v>
      </c>
      <c r="X20" s="291">
        <v>5608</v>
      </c>
      <c r="Y20" s="291">
        <v>5028</v>
      </c>
      <c r="Z20" s="273"/>
      <c r="AA20" s="292">
        <v>11024</v>
      </c>
      <c r="AB20" s="291">
        <v>5460</v>
      </c>
      <c r="AC20" s="291">
        <v>5564</v>
      </c>
      <c r="AD20" s="291"/>
    </row>
    <row r="21" spans="1:30" ht="10.5" customHeight="1">
      <c r="A21" s="258"/>
      <c r="B21" s="258" t="s">
        <v>48</v>
      </c>
      <c r="C21" s="316"/>
      <c r="D21" s="291">
        <v>9907</v>
      </c>
      <c r="E21" s="291">
        <v>4886</v>
      </c>
      <c r="F21" s="291">
        <v>5021</v>
      </c>
      <c r="G21" s="273"/>
      <c r="H21" s="292">
        <v>3947</v>
      </c>
      <c r="I21" s="291">
        <v>1824</v>
      </c>
      <c r="J21" s="291">
        <v>2123</v>
      </c>
      <c r="K21" s="273"/>
      <c r="L21" s="292">
        <v>6029</v>
      </c>
      <c r="M21" s="291">
        <v>2843</v>
      </c>
      <c r="N21" s="291">
        <v>3186</v>
      </c>
      <c r="O21" s="291"/>
      <c r="P21" s="258"/>
      <c r="Q21" s="258" t="s">
        <v>48</v>
      </c>
      <c r="R21" s="316"/>
      <c r="S21" s="291">
        <v>9830</v>
      </c>
      <c r="T21" s="291">
        <v>5029</v>
      </c>
      <c r="U21" s="291">
        <v>4801</v>
      </c>
      <c r="V21" s="273"/>
      <c r="W21" s="292">
        <v>10448</v>
      </c>
      <c r="X21" s="291">
        <v>5369</v>
      </c>
      <c r="Y21" s="291">
        <v>5079</v>
      </c>
      <c r="Z21" s="273"/>
      <c r="AA21" s="292">
        <v>10459</v>
      </c>
      <c r="AB21" s="291">
        <v>5241</v>
      </c>
      <c r="AC21" s="291">
        <v>5218</v>
      </c>
      <c r="AD21" s="291"/>
    </row>
    <row r="22" spans="1:30" ht="10.5" customHeight="1">
      <c r="A22" s="258"/>
      <c r="B22" s="258" t="s">
        <v>49</v>
      </c>
      <c r="C22" s="316"/>
      <c r="D22" s="291">
        <v>9603</v>
      </c>
      <c r="E22" s="291">
        <v>4548</v>
      </c>
      <c r="F22" s="291">
        <v>5055</v>
      </c>
      <c r="G22" s="273"/>
      <c r="H22" s="292">
        <v>3627</v>
      </c>
      <c r="I22" s="291">
        <v>1579</v>
      </c>
      <c r="J22" s="291">
        <v>2048</v>
      </c>
      <c r="K22" s="273"/>
      <c r="L22" s="292">
        <v>5728</v>
      </c>
      <c r="M22" s="291">
        <v>2619</v>
      </c>
      <c r="N22" s="291">
        <v>3109</v>
      </c>
      <c r="O22" s="291"/>
      <c r="P22" s="258"/>
      <c r="Q22" s="258" t="s">
        <v>49</v>
      </c>
      <c r="R22" s="316"/>
      <c r="S22" s="291">
        <v>8287</v>
      </c>
      <c r="T22" s="291">
        <v>4049</v>
      </c>
      <c r="U22" s="291">
        <v>4238</v>
      </c>
      <c r="V22" s="273"/>
      <c r="W22" s="292">
        <v>9348</v>
      </c>
      <c r="X22" s="291">
        <v>4522</v>
      </c>
      <c r="Y22" s="291">
        <v>4826</v>
      </c>
      <c r="Z22" s="273"/>
      <c r="AA22" s="292">
        <v>8450</v>
      </c>
      <c r="AB22" s="291">
        <v>4160</v>
      </c>
      <c r="AC22" s="291">
        <v>4290</v>
      </c>
      <c r="AD22" s="291"/>
    </row>
    <row r="23" spans="1:30" ht="10.5" customHeight="1">
      <c r="A23" s="258"/>
      <c r="B23" s="258" t="s">
        <v>50</v>
      </c>
      <c r="C23" s="316"/>
      <c r="D23" s="291">
        <v>7751</v>
      </c>
      <c r="E23" s="291">
        <v>3597</v>
      </c>
      <c r="F23" s="291">
        <v>4154</v>
      </c>
      <c r="G23" s="273"/>
      <c r="H23" s="292">
        <v>2992</v>
      </c>
      <c r="I23" s="291">
        <v>1234</v>
      </c>
      <c r="J23" s="291">
        <v>1758</v>
      </c>
      <c r="K23" s="273"/>
      <c r="L23" s="292">
        <v>5081</v>
      </c>
      <c r="M23" s="291">
        <v>2227</v>
      </c>
      <c r="N23" s="291">
        <v>2854</v>
      </c>
      <c r="O23" s="291"/>
      <c r="P23" s="258"/>
      <c r="Q23" s="258" t="s">
        <v>50</v>
      </c>
      <c r="R23" s="316"/>
      <c r="S23" s="291">
        <v>6163</v>
      </c>
      <c r="T23" s="291">
        <v>2876</v>
      </c>
      <c r="U23" s="291">
        <v>3287</v>
      </c>
      <c r="V23" s="273"/>
      <c r="W23" s="292">
        <v>7575</v>
      </c>
      <c r="X23" s="291">
        <v>3488</v>
      </c>
      <c r="Y23" s="291">
        <v>4087</v>
      </c>
      <c r="Z23" s="273"/>
      <c r="AA23" s="292">
        <v>6467</v>
      </c>
      <c r="AB23" s="291">
        <v>3080</v>
      </c>
      <c r="AC23" s="291">
        <v>3387</v>
      </c>
      <c r="AD23" s="291"/>
    </row>
    <row r="24" spans="1:30" ht="10.5" customHeight="1">
      <c r="A24" s="258"/>
      <c r="B24" s="258" t="s">
        <v>51</v>
      </c>
      <c r="C24" s="316"/>
      <c r="D24" s="291">
        <v>5721</v>
      </c>
      <c r="E24" s="291">
        <v>2377</v>
      </c>
      <c r="F24" s="291">
        <v>3344</v>
      </c>
      <c r="G24" s="273"/>
      <c r="H24" s="292">
        <v>2259</v>
      </c>
      <c r="I24" s="291">
        <v>893</v>
      </c>
      <c r="J24" s="291">
        <v>1366</v>
      </c>
      <c r="K24" s="273"/>
      <c r="L24" s="292">
        <v>3914</v>
      </c>
      <c r="M24" s="291">
        <v>1573</v>
      </c>
      <c r="N24" s="291">
        <v>2341</v>
      </c>
      <c r="O24" s="291"/>
      <c r="P24" s="258"/>
      <c r="Q24" s="258" t="s">
        <v>51</v>
      </c>
      <c r="R24" s="316"/>
      <c r="S24" s="291">
        <v>4324</v>
      </c>
      <c r="T24" s="291">
        <v>1786</v>
      </c>
      <c r="U24" s="291">
        <v>2538</v>
      </c>
      <c r="V24" s="273"/>
      <c r="W24" s="292">
        <v>5430</v>
      </c>
      <c r="X24" s="291">
        <v>2331</v>
      </c>
      <c r="Y24" s="291">
        <v>3099</v>
      </c>
      <c r="Z24" s="273"/>
      <c r="AA24" s="292">
        <v>4307</v>
      </c>
      <c r="AB24" s="291">
        <v>1809</v>
      </c>
      <c r="AC24" s="291">
        <v>2498</v>
      </c>
      <c r="AD24" s="291"/>
    </row>
    <row r="25" spans="1:30" ht="10.5" customHeight="1">
      <c r="A25" s="258"/>
      <c r="B25" s="258" t="s">
        <v>52</v>
      </c>
      <c r="C25" s="316"/>
      <c r="D25" s="291">
        <v>3371</v>
      </c>
      <c r="E25" s="291">
        <v>1162</v>
      </c>
      <c r="F25" s="291">
        <v>2209</v>
      </c>
      <c r="G25" s="273"/>
      <c r="H25" s="292">
        <v>1354</v>
      </c>
      <c r="I25" s="291">
        <v>405</v>
      </c>
      <c r="J25" s="291">
        <v>949</v>
      </c>
      <c r="K25" s="273"/>
      <c r="L25" s="292">
        <v>2411</v>
      </c>
      <c r="M25" s="291">
        <v>826</v>
      </c>
      <c r="N25" s="291">
        <v>1585</v>
      </c>
      <c r="O25" s="291"/>
      <c r="P25" s="258"/>
      <c r="Q25" s="258" t="s">
        <v>52</v>
      </c>
      <c r="R25" s="316"/>
      <c r="S25" s="291">
        <v>2546</v>
      </c>
      <c r="T25" s="291">
        <v>836</v>
      </c>
      <c r="U25" s="291">
        <v>1710</v>
      </c>
      <c r="V25" s="273"/>
      <c r="W25" s="292">
        <v>3231</v>
      </c>
      <c r="X25" s="291">
        <v>1134</v>
      </c>
      <c r="Y25" s="291">
        <v>2097</v>
      </c>
      <c r="Z25" s="273"/>
      <c r="AA25" s="292">
        <v>2545</v>
      </c>
      <c r="AB25" s="291">
        <v>875</v>
      </c>
      <c r="AC25" s="291">
        <v>1670</v>
      </c>
      <c r="AD25" s="291"/>
    </row>
    <row r="26" spans="1:30" ht="10.5" customHeight="1">
      <c r="A26" s="258"/>
      <c r="B26" s="258" t="s">
        <v>56</v>
      </c>
      <c r="C26" s="316"/>
      <c r="D26" s="291">
        <v>1975</v>
      </c>
      <c r="E26" s="291">
        <v>613</v>
      </c>
      <c r="F26" s="291">
        <v>1362</v>
      </c>
      <c r="G26" s="273"/>
      <c r="H26" s="292">
        <v>892</v>
      </c>
      <c r="I26" s="291">
        <v>277</v>
      </c>
      <c r="J26" s="291">
        <v>615</v>
      </c>
      <c r="K26" s="273"/>
      <c r="L26" s="292">
        <v>1478</v>
      </c>
      <c r="M26" s="291">
        <v>490</v>
      </c>
      <c r="N26" s="291">
        <v>988</v>
      </c>
      <c r="O26" s="291"/>
      <c r="P26" s="258"/>
      <c r="Q26" s="258" t="s">
        <v>56</v>
      </c>
      <c r="R26" s="316"/>
      <c r="S26" s="291">
        <v>1448</v>
      </c>
      <c r="T26" s="291">
        <v>489</v>
      </c>
      <c r="U26" s="291">
        <v>959</v>
      </c>
      <c r="V26" s="273"/>
      <c r="W26" s="292">
        <v>1887</v>
      </c>
      <c r="X26" s="291">
        <v>670</v>
      </c>
      <c r="Y26" s="291">
        <v>1217</v>
      </c>
      <c r="Z26" s="273"/>
      <c r="AA26" s="292">
        <v>1522</v>
      </c>
      <c r="AB26" s="291">
        <v>481</v>
      </c>
      <c r="AC26" s="291">
        <v>1041</v>
      </c>
      <c r="AD26" s="291"/>
    </row>
    <row r="27" spans="1:30" ht="10.5" customHeight="1">
      <c r="A27" s="258"/>
      <c r="B27" s="258" t="s">
        <v>10</v>
      </c>
      <c r="C27" s="316"/>
      <c r="D27" s="291">
        <v>793</v>
      </c>
      <c r="E27" s="291">
        <v>237</v>
      </c>
      <c r="F27" s="291">
        <v>556</v>
      </c>
      <c r="G27" s="273"/>
      <c r="H27" s="292">
        <v>397</v>
      </c>
      <c r="I27" s="291">
        <v>116</v>
      </c>
      <c r="J27" s="291">
        <v>281</v>
      </c>
      <c r="K27" s="273"/>
      <c r="L27" s="292">
        <v>657</v>
      </c>
      <c r="M27" s="291">
        <v>186</v>
      </c>
      <c r="N27" s="291">
        <v>471</v>
      </c>
      <c r="O27" s="291"/>
      <c r="P27" s="258"/>
      <c r="Q27" s="258" t="s">
        <v>10</v>
      </c>
      <c r="R27" s="316"/>
      <c r="S27" s="291">
        <v>731</v>
      </c>
      <c r="T27" s="291">
        <v>171</v>
      </c>
      <c r="U27" s="291">
        <v>560</v>
      </c>
      <c r="V27" s="273"/>
      <c r="W27" s="292">
        <v>796</v>
      </c>
      <c r="X27" s="291">
        <v>195</v>
      </c>
      <c r="Y27" s="291">
        <v>601</v>
      </c>
      <c r="Z27" s="273"/>
      <c r="AA27" s="292">
        <v>767</v>
      </c>
      <c r="AB27" s="291">
        <v>186</v>
      </c>
      <c r="AC27" s="291">
        <v>581</v>
      </c>
      <c r="AD27" s="291"/>
    </row>
    <row r="28" spans="1:30" ht="10.5" customHeight="1">
      <c r="A28" s="258"/>
      <c r="B28" s="259" t="s">
        <v>17</v>
      </c>
      <c r="C28" s="316"/>
      <c r="D28" s="273"/>
      <c r="E28" s="273"/>
      <c r="F28" s="273"/>
      <c r="G28" s="273"/>
      <c r="H28" s="290"/>
      <c r="I28" s="273"/>
      <c r="J28" s="273"/>
      <c r="K28" s="273"/>
      <c r="L28" s="290"/>
      <c r="M28" s="273"/>
      <c r="N28" s="273"/>
      <c r="O28" s="273"/>
      <c r="P28" s="258"/>
      <c r="Q28" s="259" t="s">
        <v>17</v>
      </c>
      <c r="R28" s="316"/>
      <c r="S28" s="273"/>
      <c r="T28" s="273"/>
      <c r="U28" s="273"/>
      <c r="V28" s="273"/>
      <c r="W28" s="290"/>
      <c r="X28" s="273"/>
      <c r="Y28" s="273"/>
      <c r="Z28" s="273"/>
      <c r="AA28" s="290"/>
      <c r="AB28" s="273"/>
      <c r="AC28" s="273"/>
      <c r="AD28" s="273"/>
    </row>
    <row r="29" spans="1:30" ht="10.5" customHeight="1">
      <c r="A29" s="258"/>
      <c r="B29" s="272" t="s">
        <v>53</v>
      </c>
      <c r="C29" s="316"/>
      <c r="D29" s="292">
        <v>13863</v>
      </c>
      <c r="E29" s="291">
        <v>7118</v>
      </c>
      <c r="F29" s="291">
        <v>6745</v>
      </c>
      <c r="G29" s="273"/>
      <c r="H29" s="292">
        <v>5841</v>
      </c>
      <c r="I29" s="291">
        <v>2963</v>
      </c>
      <c r="J29" s="291">
        <v>2878</v>
      </c>
      <c r="K29" s="273"/>
      <c r="L29" s="292">
        <v>11746</v>
      </c>
      <c r="M29" s="291">
        <v>6037</v>
      </c>
      <c r="N29" s="291">
        <v>5709</v>
      </c>
      <c r="O29" s="291"/>
      <c r="P29" s="258"/>
      <c r="Q29" s="272" t="s">
        <v>53</v>
      </c>
      <c r="R29" s="316"/>
      <c r="S29" s="292">
        <v>23337</v>
      </c>
      <c r="T29" s="291">
        <v>11929</v>
      </c>
      <c r="U29" s="291">
        <v>11408</v>
      </c>
      <c r="V29" s="273"/>
      <c r="W29" s="292">
        <v>18534</v>
      </c>
      <c r="X29" s="291">
        <v>9455</v>
      </c>
      <c r="Y29" s="291">
        <v>9079</v>
      </c>
      <c r="Z29" s="273"/>
      <c r="AA29" s="292">
        <v>23999</v>
      </c>
      <c r="AB29" s="291">
        <v>12357</v>
      </c>
      <c r="AC29" s="291">
        <v>11642</v>
      </c>
      <c r="AD29" s="291"/>
    </row>
    <row r="30" spans="1:30" ht="10.5" customHeight="1">
      <c r="A30" s="258"/>
      <c r="B30" s="258" t="s">
        <v>54</v>
      </c>
      <c r="C30" s="316"/>
      <c r="D30" s="292">
        <v>90377</v>
      </c>
      <c r="E30" s="291">
        <v>46859</v>
      </c>
      <c r="F30" s="291">
        <v>43518</v>
      </c>
      <c r="G30" s="273"/>
      <c r="H30" s="292">
        <v>44061</v>
      </c>
      <c r="I30" s="291">
        <v>21095</v>
      </c>
      <c r="J30" s="291">
        <v>22966</v>
      </c>
      <c r="K30" s="273"/>
      <c r="L30" s="292">
        <v>73187</v>
      </c>
      <c r="M30" s="291">
        <v>37981</v>
      </c>
      <c r="N30" s="291">
        <v>35206</v>
      </c>
      <c r="O30" s="291"/>
      <c r="P30" s="258"/>
      <c r="Q30" s="258" t="s">
        <v>54</v>
      </c>
      <c r="R30" s="316"/>
      <c r="S30" s="292">
        <v>104497</v>
      </c>
      <c r="T30" s="291">
        <v>54164</v>
      </c>
      <c r="U30" s="291">
        <v>50333</v>
      </c>
      <c r="V30" s="273"/>
      <c r="W30" s="292">
        <v>99085</v>
      </c>
      <c r="X30" s="291">
        <v>52424</v>
      </c>
      <c r="Y30" s="291">
        <v>46661</v>
      </c>
      <c r="Z30" s="273"/>
      <c r="AA30" s="292">
        <v>109084</v>
      </c>
      <c r="AB30" s="291">
        <v>55354</v>
      </c>
      <c r="AC30" s="291">
        <v>53730</v>
      </c>
      <c r="AD30" s="291"/>
    </row>
    <row r="31" spans="1:30" ht="10.5" customHeight="1">
      <c r="A31" s="258"/>
      <c r="B31" s="258" t="s">
        <v>55</v>
      </c>
      <c r="C31" s="316"/>
      <c r="D31" s="292">
        <v>29214</v>
      </c>
      <c r="E31" s="291">
        <v>12534</v>
      </c>
      <c r="F31" s="291">
        <v>16680</v>
      </c>
      <c r="G31" s="273"/>
      <c r="H31" s="292">
        <v>11521</v>
      </c>
      <c r="I31" s="291">
        <v>4504</v>
      </c>
      <c r="J31" s="291">
        <v>7017</v>
      </c>
      <c r="K31" s="273"/>
      <c r="L31" s="292">
        <v>19269</v>
      </c>
      <c r="M31" s="291">
        <v>7921</v>
      </c>
      <c r="N31" s="291">
        <v>11348</v>
      </c>
      <c r="O31" s="291"/>
      <c r="P31" s="258"/>
      <c r="Q31" s="258" t="s">
        <v>55</v>
      </c>
      <c r="R31" s="316"/>
      <c r="S31" s="292">
        <v>23499</v>
      </c>
      <c r="T31" s="291">
        <v>10207</v>
      </c>
      <c r="U31" s="291">
        <v>13292</v>
      </c>
      <c r="V31" s="273"/>
      <c r="W31" s="292">
        <v>28267</v>
      </c>
      <c r="X31" s="291">
        <v>12340</v>
      </c>
      <c r="Y31" s="291">
        <v>15927</v>
      </c>
      <c r="Z31" s="273"/>
      <c r="AA31" s="292">
        <v>24058</v>
      </c>
      <c r="AB31" s="291">
        <v>10591</v>
      </c>
      <c r="AC31" s="291">
        <v>13467</v>
      </c>
      <c r="AD31" s="291"/>
    </row>
    <row r="32" spans="1:30" ht="10.5" customHeight="1">
      <c r="A32" s="258"/>
      <c r="B32" s="259" t="s">
        <v>19</v>
      </c>
      <c r="C32" s="316"/>
      <c r="D32" s="273"/>
      <c r="E32" s="273"/>
      <c r="F32" s="273"/>
      <c r="G32" s="266"/>
      <c r="H32" s="290"/>
      <c r="I32" s="273"/>
      <c r="J32" s="273"/>
      <c r="K32" s="273"/>
      <c r="L32" s="290"/>
      <c r="M32" s="273"/>
      <c r="N32" s="273"/>
      <c r="O32" s="273"/>
      <c r="P32" s="258"/>
      <c r="Q32" s="259" t="s">
        <v>19</v>
      </c>
      <c r="R32" s="316"/>
      <c r="S32" s="273"/>
      <c r="T32" s="273"/>
      <c r="U32" s="273"/>
      <c r="V32" s="266"/>
      <c r="W32" s="290"/>
      <c r="X32" s="273"/>
      <c r="Y32" s="273"/>
      <c r="Z32" s="273"/>
      <c r="AA32" s="290"/>
      <c r="AB32" s="273"/>
      <c r="AC32" s="273"/>
      <c r="AD32" s="273"/>
    </row>
    <row r="33" spans="1:30" ht="10.5" customHeight="1">
      <c r="A33" s="258"/>
      <c r="B33" s="272" t="s">
        <v>53</v>
      </c>
      <c r="C33" s="316"/>
      <c r="D33" s="288">
        <v>10.4</v>
      </c>
      <c r="E33" s="266">
        <v>10.668944946565343</v>
      </c>
      <c r="F33" s="266">
        <v>10.073930251661563</v>
      </c>
      <c r="G33" s="266"/>
      <c r="H33" s="288">
        <v>8.8000000000000007</v>
      </c>
      <c r="I33" s="266">
        <v>9.2440645181418279</v>
      </c>
      <c r="J33" s="266">
        <v>8.3097534214933315</v>
      </c>
      <c r="K33" s="273"/>
      <c r="L33" s="288">
        <v>11.1</v>
      </c>
      <c r="M33" s="266">
        <v>11.436094640928982</v>
      </c>
      <c r="N33" s="266">
        <v>10.851961678832117</v>
      </c>
      <c r="O33" s="266"/>
      <c r="P33" s="258"/>
      <c r="Q33" s="272" t="s">
        <v>53</v>
      </c>
      <c r="R33" s="316"/>
      <c r="S33" s="288">
        <v>15.4</v>
      </c>
      <c r="T33" s="266">
        <v>15.593464052287581</v>
      </c>
      <c r="U33" s="266">
        <v>15.183538744110523</v>
      </c>
      <c r="V33" s="266"/>
      <c r="W33" s="288">
        <v>12.7</v>
      </c>
      <c r="X33" s="266">
        <v>12.705430210838923</v>
      </c>
      <c r="Y33" s="266">
        <v>12.658421984579563</v>
      </c>
      <c r="Z33" s="273"/>
      <c r="AA33" s="288">
        <v>15.2</v>
      </c>
      <c r="AB33" s="266">
        <v>15.656834422989204</v>
      </c>
      <c r="AC33" s="266">
        <v>14.725897442384072</v>
      </c>
      <c r="AD33" s="266"/>
    </row>
    <row r="34" spans="1:30" ht="10.5" customHeight="1">
      <c r="A34" s="258"/>
      <c r="B34" s="258" t="s">
        <v>54</v>
      </c>
      <c r="C34" s="316"/>
      <c r="D34" s="288">
        <v>67.599999999999994</v>
      </c>
      <c r="E34" s="266">
        <v>70.235472218475053</v>
      </c>
      <c r="F34" s="266">
        <v>64.995892763796576</v>
      </c>
      <c r="G34" s="266"/>
      <c r="H34" s="288">
        <v>66.099999999999994</v>
      </c>
      <c r="I34" s="266">
        <v>65.812872430037743</v>
      </c>
      <c r="J34" s="266">
        <v>66.310561875613558</v>
      </c>
      <c r="K34" s="273"/>
      <c r="L34" s="288">
        <v>69.400000000000006</v>
      </c>
      <c r="M34" s="266">
        <v>71.948701434010871</v>
      </c>
      <c r="N34" s="266">
        <v>66.921380778588812</v>
      </c>
      <c r="O34" s="266"/>
      <c r="P34" s="258"/>
      <c r="Q34" s="258" t="s">
        <v>54</v>
      </c>
      <c r="R34" s="316"/>
      <c r="S34" s="288">
        <v>68.900000000000006</v>
      </c>
      <c r="T34" s="266">
        <v>70.802614379084972</v>
      </c>
      <c r="U34" s="266">
        <v>66.990976122660854</v>
      </c>
      <c r="V34" s="266"/>
      <c r="W34" s="288">
        <v>67.8</v>
      </c>
      <c r="X34" s="266">
        <v>70.446268997675261</v>
      </c>
      <c r="Y34" s="266">
        <v>65.057234081117628</v>
      </c>
      <c r="Z34" s="273"/>
      <c r="AA34" s="288">
        <v>69</v>
      </c>
      <c r="AB34" s="266">
        <v>70.135826871420605</v>
      </c>
      <c r="AC34" s="266">
        <v>67.962761516861036</v>
      </c>
      <c r="AD34" s="266"/>
    </row>
    <row r="35" spans="1:30" ht="10.5" customHeight="1">
      <c r="A35" s="258"/>
      <c r="B35" s="258" t="s">
        <v>55</v>
      </c>
      <c r="C35" s="316"/>
      <c r="D35" s="288">
        <v>21.9</v>
      </c>
      <c r="E35" s="266">
        <v>18.786815953954765</v>
      </c>
      <c r="F35" s="266">
        <v>24.912254499290569</v>
      </c>
      <c r="G35" s="273"/>
      <c r="H35" s="288">
        <v>17.3</v>
      </c>
      <c r="I35" s="266">
        <v>14.051726827442049</v>
      </c>
      <c r="J35" s="266">
        <v>20.260437720159381</v>
      </c>
      <c r="K35" s="273"/>
      <c r="L35" s="288">
        <v>18.3</v>
      </c>
      <c r="M35" s="266">
        <v>15.005019985224195</v>
      </c>
      <c r="N35" s="266">
        <v>21.570863746958636</v>
      </c>
      <c r="O35" s="266"/>
      <c r="P35" s="258"/>
      <c r="Q35" s="258" t="s">
        <v>55</v>
      </c>
      <c r="R35" s="316"/>
      <c r="S35" s="288">
        <v>15.5</v>
      </c>
      <c r="T35" s="266">
        <v>13.34248366013072</v>
      </c>
      <c r="U35" s="266">
        <v>17.69105864189315</v>
      </c>
      <c r="V35" s="273"/>
      <c r="W35" s="288">
        <v>19.3</v>
      </c>
      <c r="X35" s="266">
        <v>16.582232554389453</v>
      </c>
      <c r="Y35" s="266">
        <v>22.206265772485814</v>
      </c>
      <c r="Z35" s="273"/>
      <c r="AA35" s="288">
        <v>15.2</v>
      </c>
      <c r="AB35" s="266">
        <v>13.419238761340024</v>
      </c>
      <c r="AC35" s="266">
        <v>17.034329226643731</v>
      </c>
      <c r="AD35" s="266"/>
    </row>
    <row r="36" spans="1:30" ht="3" customHeight="1">
      <c r="A36" s="258"/>
      <c r="B36" s="258"/>
      <c r="C36" s="316"/>
      <c r="D36" s="273"/>
      <c r="E36" s="273"/>
      <c r="F36" s="273"/>
      <c r="G36" s="273"/>
      <c r="H36" s="290"/>
      <c r="I36" s="273"/>
      <c r="J36" s="273"/>
      <c r="K36" s="273"/>
      <c r="L36" s="290"/>
      <c r="M36" s="273"/>
      <c r="N36" s="273"/>
      <c r="O36" s="273"/>
      <c r="P36" s="258"/>
      <c r="Q36" s="258"/>
      <c r="R36" s="316"/>
      <c r="S36" s="273"/>
      <c r="T36" s="273"/>
      <c r="U36" s="273"/>
      <c r="V36" s="273"/>
      <c r="W36" s="290"/>
      <c r="X36" s="273"/>
      <c r="Y36" s="273"/>
      <c r="Z36" s="273"/>
      <c r="AA36" s="290"/>
      <c r="AB36" s="273"/>
      <c r="AC36" s="273"/>
      <c r="AD36" s="273"/>
    </row>
    <row r="37" spans="1:30" ht="10.5" customHeight="1">
      <c r="A37" s="258"/>
      <c r="B37" s="268" t="s">
        <v>22</v>
      </c>
      <c r="C37" s="316"/>
      <c r="D37" s="266">
        <v>44.7</v>
      </c>
      <c r="E37" s="266">
        <v>43.3</v>
      </c>
      <c r="F37" s="266">
        <v>46</v>
      </c>
      <c r="G37" s="316"/>
      <c r="H37" s="273">
        <v>43.4</v>
      </c>
      <c r="I37" s="266">
        <v>42.3</v>
      </c>
      <c r="J37" s="266">
        <v>44.4</v>
      </c>
      <c r="K37" s="316"/>
      <c r="L37" s="266">
        <v>41.8</v>
      </c>
      <c r="M37" s="266">
        <v>40</v>
      </c>
      <c r="N37" s="266">
        <v>43.6</v>
      </c>
      <c r="O37" s="266">
        <v>43.3</v>
      </c>
      <c r="P37" s="258"/>
      <c r="Q37" s="268" t="s">
        <v>22</v>
      </c>
      <c r="R37" s="316"/>
      <c r="S37" s="266">
        <v>40.4</v>
      </c>
      <c r="T37" s="266">
        <v>39.5</v>
      </c>
      <c r="U37" s="266">
        <v>41.4</v>
      </c>
      <c r="V37" s="273"/>
      <c r="W37" s="288">
        <v>43.1</v>
      </c>
      <c r="X37" s="266">
        <v>41.9</v>
      </c>
      <c r="Y37" s="266">
        <v>44.3</v>
      </c>
      <c r="Z37" s="273"/>
      <c r="AA37" s="288">
        <v>40.299999999999997</v>
      </c>
      <c r="AB37" s="266">
        <v>39.299999999999997</v>
      </c>
      <c r="AC37" s="266">
        <v>41.4</v>
      </c>
      <c r="AD37" s="266"/>
    </row>
    <row r="38" spans="1:30" ht="10.5" customHeight="1">
      <c r="A38" s="258"/>
      <c r="B38" s="268" t="s">
        <v>7</v>
      </c>
      <c r="C38" s="316"/>
      <c r="D38" s="266">
        <v>45.4</v>
      </c>
      <c r="E38" s="266">
        <v>43.6</v>
      </c>
      <c r="F38" s="266">
        <v>47.5</v>
      </c>
      <c r="G38" s="273"/>
      <c r="H38" s="288">
        <v>42.6</v>
      </c>
      <c r="I38" s="266">
        <v>42.2</v>
      </c>
      <c r="J38" s="266">
        <v>43.1</v>
      </c>
      <c r="K38" s="273"/>
      <c r="L38" s="288">
        <v>39.799999999999997</v>
      </c>
      <c r="M38" s="266">
        <v>37.6</v>
      </c>
      <c r="N38" s="266">
        <v>42.1</v>
      </c>
      <c r="O38" s="266">
        <v>42.5</v>
      </c>
      <c r="P38" s="258"/>
      <c r="Q38" s="268" t="s">
        <v>7</v>
      </c>
      <c r="R38" s="316"/>
      <c r="S38" s="266">
        <v>39.6</v>
      </c>
      <c r="T38" s="266">
        <v>38.700000000000003</v>
      </c>
      <c r="U38" s="266">
        <v>40.5</v>
      </c>
      <c r="V38" s="273"/>
      <c r="W38" s="288">
        <v>43.5</v>
      </c>
      <c r="X38" s="266">
        <v>42.1</v>
      </c>
      <c r="Y38" s="266">
        <v>45.1</v>
      </c>
      <c r="Z38" s="273"/>
      <c r="AA38" s="288">
        <v>38.799999999999997</v>
      </c>
      <c r="AB38" s="266">
        <v>37.799999999999997</v>
      </c>
      <c r="AC38" s="266">
        <v>39.9</v>
      </c>
      <c r="AD38" s="266"/>
    </row>
    <row r="39" spans="1:30" ht="3" customHeight="1">
      <c r="C39" s="316"/>
      <c r="D39" s="290"/>
      <c r="E39" s="273"/>
      <c r="F39" s="273"/>
      <c r="G39" s="273"/>
      <c r="H39" s="290"/>
      <c r="I39" s="273"/>
      <c r="J39" s="273"/>
      <c r="K39" s="273"/>
      <c r="L39" s="290"/>
      <c r="M39" s="273"/>
      <c r="N39" s="273"/>
      <c r="O39" s="273"/>
      <c r="R39" s="316"/>
      <c r="S39" s="290"/>
      <c r="T39" s="273"/>
      <c r="U39" s="273"/>
      <c r="V39" s="273"/>
      <c r="W39" s="290"/>
      <c r="X39" s="273"/>
      <c r="Y39" s="273"/>
      <c r="Z39" s="273"/>
      <c r="AA39" s="290"/>
      <c r="AB39" s="273"/>
      <c r="AC39" s="273"/>
      <c r="AD39" s="273"/>
    </row>
    <row r="40" spans="1:30" ht="1.5" customHeight="1">
      <c r="C40" s="316"/>
      <c r="H40" s="317"/>
      <c r="L40" s="317"/>
      <c r="R40" s="316"/>
      <c r="W40" s="317"/>
      <c r="AA40" s="317"/>
    </row>
    <row r="41" spans="1:30" ht="13.5" customHeight="1">
      <c r="A41" s="1513" t="s">
        <v>59</v>
      </c>
      <c r="B41" s="1514"/>
      <c r="C41" s="1514"/>
      <c r="D41" s="324" t="s">
        <v>30</v>
      </c>
      <c r="E41" s="324"/>
      <c r="F41" s="324"/>
      <c r="G41" s="323"/>
      <c r="H41" s="324" t="s">
        <v>31</v>
      </c>
      <c r="I41" s="324"/>
      <c r="J41" s="324"/>
      <c r="K41" s="323"/>
      <c r="L41" s="1514" t="s">
        <v>32</v>
      </c>
      <c r="M41" s="1514"/>
      <c r="N41" s="1514"/>
      <c r="O41" s="1519"/>
      <c r="P41" s="1515" t="s">
        <v>65</v>
      </c>
      <c r="Q41" s="1515"/>
      <c r="R41" s="1516"/>
      <c r="S41" s="324" t="s">
        <v>33</v>
      </c>
      <c r="T41" s="324"/>
      <c r="U41" s="324"/>
      <c r="V41" s="323"/>
      <c r="W41" s="324" t="s">
        <v>34</v>
      </c>
      <c r="X41" s="324"/>
      <c r="Y41" s="324"/>
      <c r="Z41" s="323"/>
      <c r="AA41" s="1514" t="s">
        <v>35</v>
      </c>
      <c r="AB41" s="1514"/>
      <c r="AC41" s="1514"/>
      <c r="AD41" s="1519"/>
    </row>
    <row r="42" spans="1:30" ht="13.5" customHeight="1">
      <c r="A42" s="1513"/>
      <c r="B42" s="1514"/>
      <c r="C42" s="1514"/>
      <c r="D42" s="322" t="s">
        <v>5</v>
      </c>
      <c r="E42" s="321" t="s">
        <v>3</v>
      </c>
      <c r="F42" s="324" t="s">
        <v>4</v>
      </c>
      <c r="G42" s="323"/>
      <c r="H42" s="322" t="s">
        <v>5</v>
      </c>
      <c r="I42" s="321" t="s">
        <v>3</v>
      </c>
      <c r="J42" s="324" t="s">
        <v>4</v>
      </c>
      <c r="K42" s="323"/>
      <c r="L42" s="322" t="s">
        <v>5</v>
      </c>
      <c r="M42" s="321" t="s">
        <v>3</v>
      </c>
      <c r="N42" s="1514" t="s">
        <v>4</v>
      </c>
      <c r="O42" s="1519"/>
      <c r="P42" s="1517"/>
      <c r="Q42" s="1517"/>
      <c r="R42" s="1518"/>
      <c r="S42" s="322" t="s">
        <v>5</v>
      </c>
      <c r="T42" s="321" t="s">
        <v>3</v>
      </c>
      <c r="U42" s="324" t="s">
        <v>4</v>
      </c>
      <c r="V42" s="323"/>
      <c r="W42" s="322" t="s">
        <v>5</v>
      </c>
      <c r="X42" s="321" t="s">
        <v>3</v>
      </c>
      <c r="Y42" s="324" t="s">
        <v>4</v>
      </c>
      <c r="Z42" s="323"/>
      <c r="AA42" s="322" t="s">
        <v>5</v>
      </c>
      <c r="AB42" s="321" t="s">
        <v>3</v>
      </c>
      <c r="AC42" s="1514" t="s">
        <v>4</v>
      </c>
      <c r="AD42" s="1519"/>
    </row>
    <row r="43" spans="1:30" ht="3" customHeight="1">
      <c r="A43" s="319"/>
      <c r="B43" s="319"/>
      <c r="C43" s="318"/>
      <c r="H43" s="317"/>
      <c r="L43" s="317"/>
      <c r="P43" s="319"/>
      <c r="Q43" s="319"/>
      <c r="R43" s="318"/>
      <c r="W43" s="317"/>
      <c r="AA43" s="317"/>
    </row>
    <row r="44" spans="1:30" ht="10.5" customHeight="1">
      <c r="A44" s="258"/>
      <c r="B44" s="279" t="s">
        <v>6</v>
      </c>
      <c r="C44" s="316"/>
      <c r="D44" s="299">
        <v>103886</v>
      </c>
      <c r="E44" s="299">
        <v>50290</v>
      </c>
      <c r="F44" s="299">
        <v>53596</v>
      </c>
      <c r="G44" s="301"/>
      <c r="H44" s="300">
        <v>63256</v>
      </c>
      <c r="I44" s="299">
        <v>31197</v>
      </c>
      <c r="J44" s="299">
        <v>32059</v>
      </c>
      <c r="K44" s="301"/>
      <c r="L44" s="300">
        <v>212443</v>
      </c>
      <c r="M44" s="299">
        <v>105722</v>
      </c>
      <c r="N44" s="299">
        <v>106721</v>
      </c>
      <c r="O44" s="299"/>
      <c r="P44" s="258"/>
      <c r="Q44" s="279" t="s">
        <v>6</v>
      </c>
      <c r="R44" s="316"/>
      <c r="S44" s="299">
        <v>211225</v>
      </c>
      <c r="T44" s="299">
        <v>104765</v>
      </c>
      <c r="U44" s="299">
        <v>106460</v>
      </c>
      <c r="V44" s="301"/>
      <c r="W44" s="300">
        <v>154355</v>
      </c>
      <c r="X44" s="299">
        <v>76408</v>
      </c>
      <c r="Y44" s="299">
        <v>77947</v>
      </c>
      <c r="Z44" s="301"/>
      <c r="AA44" s="300">
        <v>154283</v>
      </c>
      <c r="AB44" s="299">
        <v>78521</v>
      </c>
      <c r="AC44" s="299">
        <v>75762</v>
      </c>
      <c r="AD44" s="299"/>
    </row>
    <row r="45" spans="1:30" ht="3" customHeight="1">
      <c r="A45" s="258"/>
      <c r="B45" s="279"/>
      <c r="C45" s="316"/>
      <c r="D45" s="293"/>
      <c r="E45" s="293"/>
      <c r="F45" s="293"/>
      <c r="H45" s="294"/>
      <c r="I45" s="293"/>
      <c r="J45" s="293"/>
      <c r="L45" s="294"/>
      <c r="M45" s="293"/>
      <c r="N45" s="293"/>
      <c r="O45" s="293"/>
      <c r="P45" s="258"/>
      <c r="Q45" s="279"/>
      <c r="R45" s="316"/>
      <c r="S45" s="293"/>
      <c r="T45" s="293"/>
      <c r="U45" s="293"/>
      <c r="W45" s="294"/>
      <c r="X45" s="293"/>
      <c r="Y45" s="293"/>
      <c r="AA45" s="294"/>
      <c r="AB45" s="293"/>
      <c r="AC45" s="293"/>
      <c r="AD45" s="293"/>
    </row>
    <row r="46" spans="1:30" ht="10.5" customHeight="1">
      <c r="A46" s="258"/>
      <c r="B46" s="272" t="s">
        <v>36</v>
      </c>
      <c r="C46" s="286"/>
      <c r="D46" s="291">
        <v>4111</v>
      </c>
      <c r="E46" s="291">
        <v>2084</v>
      </c>
      <c r="F46" s="291">
        <v>2027</v>
      </c>
      <c r="G46" s="273"/>
      <c r="H46" s="292">
        <v>2458</v>
      </c>
      <c r="I46" s="291">
        <v>1238</v>
      </c>
      <c r="J46" s="291">
        <v>1220</v>
      </c>
      <c r="K46" s="273"/>
      <c r="L46" s="292">
        <v>11085</v>
      </c>
      <c r="M46" s="291">
        <v>5670</v>
      </c>
      <c r="N46" s="291">
        <v>5415</v>
      </c>
      <c r="O46" s="291"/>
      <c r="P46" s="258"/>
      <c r="Q46" s="272" t="s">
        <v>36</v>
      </c>
      <c r="R46" s="286"/>
      <c r="S46" s="291">
        <v>12493</v>
      </c>
      <c r="T46" s="291">
        <v>6443</v>
      </c>
      <c r="U46" s="291">
        <v>6050</v>
      </c>
      <c r="V46" s="273"/>
      <c r="W46" s="292">
        <v>8226</v>
      </c>
      <c r="X46" s="291">
        <v>4272</v>
      </c>
      <c r="Y46" s="291">
        <v>3954</v>
      </c>
      <c r="Z46" s="273"/>
      <c r="AA46" s="292">
        <v>8224</v>
      </c>
      <c r="AB46" s="291">
        <v>4193</v>
      </c>
      <c r="AC46" s="291">
        <v>4031</v>
      </c>
      <c r="AD46" s="291"/>
    </row>
    <row r="47" spans="1:30" ht="10.5" customHeight="1">
      <c r="A47" s="258"/>
      <c r="B47" s="272" t="s">
        <v>37</v>
      </c>
      <c r="C47" s="286"/>
      <c r="D47" s="291">
        <v>4087</v>
      </c>
      <c r="E47" s="291">
        <v>2040</v>
      </c>
      <c r="F47" s="291">
        <v>2047</v>
      </c>
      <c r="G47" s="273"/>
      <c r="H47" s="292">
        <v>2435</v>
      </c>
      <c r="I47" s="291">
        <v>1215</v>
      </c>
      <c r="J47" s="291">
        <v>1220</v>
      </c>
      <c r="K47" s="273"/>
      <c r="L47" s="292">
        <v>10564</v>
      </c>
      <c r="M47" s="291">
        <v>5414</v>
      </c>
      <c r="N47" s="291">
        <v>5150</v>
      </c>
      <c r="O47" s="291"/>
      <c r="P47" s="258"/>
      <c r="Q47" s="272" t="s">
        <v>37</v>
      </c>
      <c r="R47" s="286"/>
      <c r="S47" s="291">
        <v>11946</v>
      </c>
      <c r="T47" s="291">
        <v>6068</v>
      </c>
      <c r="U47" s="291">
        <v>5878</v>
      </c>
      <c r="V47" s="273"/>
      <c r="W47" s="292">
        <v>8348</v>
      </c>
      <c r="X47" s="291">
        <v>4264</v>
      </c>
      <c r="Y47" s="291">
        <v>4084</v>
      </c>
      <c r="Z47" s="273"/>
      <c r="AA47" s="292">
        <v>8186</v>
      </c>
      <c r="AB47" s="291">
        <v>4118</v>
      </c>
      <c r="AC47" s="291">
        <v>4068</v>
      </c>
      <c r="AD47" s="291"/>
    </row>
    <row r="48" spans="1:30" ht="10.5" customHeight="1">
      <c r="A48" s="258"/>
      <c r="B48" s="270" t="s">
        <v>38</v>
      </c>
      <c r="C48" s="286"/>
      <c r="D48" s="291">
        <v>4421</v>
      </c>
      <c r="E48" s="291">
        <v>2267</v>
      </c>
      <c r="F48" s="291">
        <v>2154</v>
      </c>
      <c r="G48" s="273"/>
      <c r="H48" s="292">
        <v>2601</v>
      </c>
      <c r="I48" s="291">
        <v>1349</v>
      </c>
      <c r="J48" s="291">
        <v>1252</v>
      </c>
      <c r="K48" s="273"/>
      <c r="L48" s="292">
        <v>10267</v>
      </c>
      <c r="M48" s="291">
        <v>5138</v>
      </c>
      <c r="N48" s="291">
        <v>5129</v>
      </c>
      <c r="O48" s="291"/>
      <c r="P48" s="258"/>
      <c r="Q48" s="270" t="s">
        <v>38</v>
      </c>
      <c r="R48" s="286"/>
      <c r="S48" s="291">
        <v>11304</v>
      </c>
      <c r="T48" s="291">
        <v>5768</v>
      </c>
      <c r="U48" s="291">
        <v>5536</v>
      </c>
      <c r="V48" s="273"/>
      <c r="W48" s="292">
        <v>8000</v>
      </c>
      <c r="X48" s="291">
        <v>4113</v>
      </c>
      <c r="Y48" s="291">
        <v>3887</v>
      </c>
      <c r="Z48" s="273"/>
      <c r="AA48" s="292">
        <v>7718</v>
      </c>
      <c r="AB48" s="291">
        <v>3938</v>
      </c>
      <c r="AC48" s="291">
        <v>3780</v>
      </c>
      <c r="AD48" s="291"/>
    </row>
    <row r="49" spans="1:30" ht="10.5" customHeight="1">
      <c r="A49" s="258"/>
      <c r="B49" s="270" t="s">
        <v>39</v>
      </c>
      <c r="C49" s="286"/>
      <c r="D49" s="291">
        <v>5299</v>
      </c>
      <c r="E49" s="291">
        <v>2668</v>
      </c>
      <c r="F49" s="291">
        <v>2631</v>
      </c>
      <c r="G49" s="273"/>
      <c r="H49" s="292">
        <v>3244</v>
      </c>
      <c r="I49" s="291">
        <v>1646</v>
      </c>
      <c r="J49" s="291">
        <v>1598</v>
      </c>
      <c r="K49" s="273"/>
      <c r="L49" s="292">
        <v>10794</v>
      </c>
      <c r="M49" s="291">
        <v>5440</v>
      </c>
      <c r="N49" s="291">
        <v>5354</v>
      </c>
      <c r="O49" s="291"/>
      <c r="P49" s="258"/>
      <c r="Q49" s="270" t="s">
        <v>39</v>
      </c>
      <c r="R49" s="286"/>
      <c r="S49" s="291">
        <v>12044</v>
      </c>
      <c r="T49" s="291">
        <v>6155</v>
      </c>
      <c r="U49" s="291">
        <v>5889</v>
      </c>
      <c r="V49" s="273"/>
      <c r="W49" s="292">
        <v>8427</v>
      </c>
      <c r="X49" s="291">
        <v>4249</v>
      </c>
      <c r="Y49" s="291">
        <v>4178</v>
      </c>
      <c r="Z49" s="273"/>
      <c r="AA49" s="292">
        <v>7981</v>
      </c>
      <c r="AB49" s="291">
        <v>4132</v>
      </c>
      <c r="AC49" s="291">
        <v>3849</v>
      </c>
      <c r="AD49" s="291"/>
    </row>
    <row r="50" spans="1:30" ht="10.5" customHeight="1">
      <c r="A50" s="258"/>
      <c r="B50" s="270" t="s">
        <v>40</v>
      </c>
      <c r="C50" s="286"/>
      <c r="D50" s="291">
        <v>7369</v>
      </c>
      <c r="E50" s="291">
        <v>3541</v>
      </c>
      <c r="F50" s="291">
        <v>3828</v>
      </c>
      <c r="G50" s="273"/>
      <c r="H50" s="292">
        <v>4345</v>
      </c>
      <c r="I50" s="291">
        <v>2289</v>
      </c>
      <c r="J50" s="291">
        <v>2056</v>
      </c>
      <c r="K50" s="273"/>
      <c r="L50" s="292">
        <v>12957</v>
      </c>
      <c r="M50" s="291">
        <v>6406</v>
      </c>
      <c r="N50" s="291">
        <v>6551</v>
      </c>
      <c r="O50" s="291"/>
      <c r="P50" s="258"/>
      <c r="Q50" s="270" t="s">
        <v>40</v>
      </c>
      <c r="R50" s="286"/>
      <c r="S50" s="291">
        <v>12315</v>
      </c>
      <c r="T50" s="291">
        <v>6060</v>
      </c>
      <c r="U50" s="291">
        <v>6255</v>
      </c>
      <c r="V50" s="273"/>
      <c r="W50" s="292">
        <v>11084</v>
      </c>
      <c r="X50" s="291">
        <v>5267</v>
      </c>
      <c r="Y50" s="291">
        <v>5817</v>
      </c>
      <c r="Z50" s="273"/>
      <c r="AA50" s="292">
        <v>13872</v>
      </c>
      <c r="AB50" s="291">
        <v>8085</v>
      </c>
      <c r="AC50" s="291">
        <v>5787</v>
      </c>
      <c r="AD50" s="291"/>
    </row>
    <row r="51" spans="1:30" ht="10.5" customHeight="1">
      <c r="A51" s="258"/>
      <c r="B51" s="258" t="s">
        <v>41</v>
      </c>
      <c r="C51" s="286"/>
      <c r="D51" s="291">
        <v>7848</v>
      </c>
      <c r="E51" s="291">
        <v>3876</v>
      </c>
      <c r="F51" s="291">
        <v>3972</v>
      </c>
      <c r="G51" s="273"/>
      <c r="H51" s="292">
        <v>4615</v>
      </c>
      <c r="I51" s="291">
        <v>2361</v>
      </c>
      <c r="J51" s="291">
        <v>2254</v>
      </c>
      <c r="K51" s="273"/>
      <c r="L51" s="292">
        <v>17391</v>
      </c>
      <c r="M51" s="291">
        <v>8795</v>
      </c>
      <c r="N51" s="291">
        <v>8596</v>
      </c>
      <c r="O51" s="291"/>
      <c r="P51" s="258"/>
      <c r="Q51" s="258" t="s">
        <v>41</v>
      </c>
      <c r="R51" s="286"/>
      <c r="S51" s="291">
        <v>16895</v>
      </c>
      <c r="T51" s="291">
        <v>8317</v>
      </c>
      <c r="U51" s="291">
        <v>8578</v>
      </c>
      <c r="V51" s="273"/>
      <c r="W51" s="292">
        <v>12823</v>
      </c>
      <c r="X51" s="291">
        <v>6515</v>
      </c>
      <c r="Y51" s="291">
        <v>6308</v>
      </c>
      <c r="Z51" s="273"/>
      <c r="AA51" s="292">
        <v>13137</v>
      </c>
      <c r="AB51" s="291">
        <v>6929</v>
      </c>
      <c r="AC51" s="291">
        <v>6208</v>
      </c>
      <c r="AD51" s="291"/>
    </row>
    <row r="52" spans="1:30" ht="10.5" customHeight="1">
      <c r="A52" s="258"/>
      <c r="B52" s="258" t="s">
        <v>42</v>
      </c>
      <c r="C52" s="286"/>
      <c r="D52" s="291">
        <v>7588</v>
      </c>
      <c r="E52" s="291">
        <v>3764</v>
      </c>
      <c r="F52" s="291">
        <v>3824</v>
      </c>
      <c r="G52" s="273"/>
      <c r="H52" s="292">
        <v>4660</v>
      </c>
      <c r="I52" s="291">
        <v>2337</v>
      </c>
      <c r="J52" s="291">
        <v>2323</v>
      </c>
      <c r="K52" s="273"/>
      <c r="L52" s="292">
        <v>18141</v>
      </c>
      <c r="M52" s="291">
        <v>9381</v>
      </c>
      <c r="N52" s="291">
        <v>8760</v>
      </c>
      <c r="O52" s="291"/>
      <c r="P52" s="258"/>
      <c r="Q52" s="258" t="s">
        <v>42</v>
      </c>
      <c r="R52" s="286"/>
      <c r="S52" s="291">
        <v>18663</v>
      </c>
      <c r="T52" s="291">
        <v>9319</v>
      </c>
      <c r="U52" s="291">
        <v>9344</v>
      </c>
      <c r="V52" s="273"/>
      <c r="W52" s="292">
        <v>14114</v>
      </c>
      <c r="X52" s="291">
        <v>7043</v>
      </c>
      <c r="Y52" s="291">
        <v>7071</v>
      </c>
      <c r="Z52" s="273"/>
      <c r="AA52" s="292">
        <v>14436</v>
      </c>
      <c r="AB52" s="291">
        <v>7290</v>
      </c>
      <c r="AC52" s="291">
        <v>7146</v>
      </c>
      <c r="AD52" s="291"/>
    </row>
    <row r="53" spans="1:30" ht="10.5" customHeight="1">
      <c r="A53" s="258"/>
      <c r="B53" s="258" t="s">
        <v>43</v>
      </c>
      <c r="C53" s="286"/>
      <c r="D53" s="291">
        <v>6575</v>
      </c>
      <c r="E53" s="291">
        <v>3244</v>
      </c>
      <c r="F53" s="291">
        <v>3331</v>
      </c>
      <c r="G53" s="273"/>
      <c r="H53" s="292">
        <v>4087</v>
      </c>
      <c r="I53" s="291">
        <v>2044</v>
      </c>
      <c r="J53" s="291">
        <v>2043</v>
      </c>
      <c r="K53" s="273"/>
      <c r="L53" s="292">
        <v>15004</v>
      </c>
      <c r="M53" s="291">
        <v>7561</v>
      </c>
      <c r="N53" s="291">
        <v>7443</v>
      </c>
      <c r="O53" s="291"/>
      <c r="P53" s="258"/>
      <c r="Q53" s="258" t="s">
        <v>43</v>
      </c>
      <c r="R53" s="286"/>
      <c r="S53" s="291">
        <v>15806</v>
      </c>
      <c r="T53" s="291">
        <v>8036</v>
      </c>
      <c r="U53" s="291">
        <v>7770</v>
      </c>
      <c r="V53" s="273"/>
      <c r="W53" s="292">
        <v>12632</v>
      </c>
      <c r="X53" s="291">
        <v>6283</v>
      </c>
      <c r="Y53" s="291">
        <v>6349</v>
      </c>
      <c r="Z53" s="273"/>
      <c r="AA53" s="292">
        <v>12651</v>
      </c>
      <c r="AB53" s="291">
        <v>6425</v>
      </c>
      <c r="AC53" s="291">
        <v>6226</v>
      </c>
      <c r="AD53" s="291"/>
    </row>
    <row r="54" spans="1:30" ht="10.5" customHeight="1">
      <c r="A54" s="258"/>
      <c r="B54" s="258" t="s">
        <v>44</v>
      </c>
      <c r="C54" s="286"/>
      <c r="D54" s="291">
        <v>6411</v>
      </c>
      <c r="E54" s="291">
        <v>3161</v>
      </c>
      <c r="F54" s="291">
        <v>3250</v>
      </c>
      <c r="G54" s="273"/>
      <c r="H54" s="292">
        <v>3979</v>
      </c>
      <c r="I54" s="291">
        <v>2013</v>
      </c>
      <c r="J54" s="291">
        <v>1966</v>
      </c>
      <c r="K54" s="273"/>
      <c r="L54" s="292">
        <v>12621</v>
      </c>
      <c r="M54" s="291">
        <v>6517</v>
      </c>
      <c r="N54" s="291">
        <v>6104</v>
      </c>
      <c r="O54" s="291"/>
      <c r="P54" s="258"/>
      <c r="Q54" s="258" t="s">
        <v>44</v>
      </c>
      <c r="R54" s="286"/>
      <c r="S54" s="291">
        <v>13522</v>
      </c>
      <c r="T54" s="291">
        <v>6814</v>
      </c>
      <c r="U54" s="291">
        <v>6708</v>
      </c>
      <c r="V54" s="273"/>
      <c r="W54" s="292">
        <v>11105</v>
      </c>
      <c r="X54" s="291">
        <v>5639</v>
      </c>
      <c r="Y54" s="291">
        <v>5466</v>
      </c>
      <c r="Z54" s="273"/>
      <c r="AA54" s="292">
        <v>10554</v>
      </c>
      <c r="AB54" s="291">
        <v>5430</v>
      </c>
      <c r="AC54" s="291">
        <v>5124</v>
      </c>
      <c r="AD54" s="291"/>
    </row>
    <row r="55" spans="1:30" ht="10.5" customHeight="1">
      <c r="A55" s="258"/>
      <c r="B55" s="258" t="s">
        <v>45</v>
      </c>
      <c r="C55" s="286"/>
      <c r="D55" s="291">
        <v>6207</v>
      </c>
      <c r="E55" s="291">
        <v>3139</v>
      </c>
      <c r="F55" s="291">
        <v>3068</v>
      </c>
      <c r="G55" s="273"/>
      <c r="H55" s="292">
        <v>4023</v>
      </c>
      <c r="I55" s="291">
        <v>2018</v>
      </c>
      <c r="J55" s="291">
        <v>2005</v>
      </c>
      <c r="K55" s="273"/>
      <c r="L55" s="292">
        <v>11787</v>
      </c>
      <c r="M55" s="291">
        <v>6048</v>
      </c>
      <c r="N55" s="291">
        <v>5739</v>
      </c>
      <c r="O55" s="291"/>
      <c r="P55" s="258"/>
      <c r="Q55" s="258" t="s">
        <v>45</v>
      </c>
      <c r="R55" s="286"/>
      <c r="S55" s="291">
        <v>12838</v>
      </c>
      <c r="T55" s="291">
        <v>6429</v>
      </c>
      <c r="U55" s="291">
        <v>6409</v>
      </c>
      <c r="V55" s="273"/>
      <c r="W55" s="292">
        <v>9589</v>
      </c>
      <c r="X55" s="291">
        <v>4836</v>
      </c>
      <c r="Y55" s="291">
        <v>4753</v>
      </c>
      <c r="Z55" s="273"/>
      <c r="AA55" s="292">
        <v>8668</v>
      </c>
      <c r="AB55" s="291">
        <v>4540</v>
      </c>
      <c r="AC55" s="291">
        <v>4128</v>
      </c>
      <c r="AD55" s="291"/>
    </row>
    <row r="56" spans="1:30" ht="10.5" customHeight="1">
      <c r="A56" s="258"/>
      <c r="B56" s="258" t="s">
        <v>46</v>
      </c>
      <c r="C56" s="286"/>
      <c r="D56" s="291">
        <v>8374</v>
      </c>
      <c r="E56" s="291">
        <v>4226</v>
      </c>
      <c r="F56" s="291">
        <v>4148</v>
      </c>
      <c r="G56" s="273"/>
      <c r="H56" s="292">
        <v>5182</v>
      </c>
      <c r="I56" s="291">
        <v>2719</v>
      </c>
      <c r="J56" s="291">
        <v>2463</v>
      </c>
      <c r="K56" s="273"/>
      <c r="L56" s="292">
        <v>16407</v>
      </c>
      <c r="M56" s="291">
        <v>8333</v>
      </c>
      <c r="N56" s="291">
        <v>8074</v>
      </c>
      <c r="O56" s="291"/>
      <c r="P56" s="258"/>
      <c r="Q56" s="258" t="s">
        <v>46</v>
      </c>
      <c r="R56" s="286"/>
      <c r="S56" s="291">
        <v>16929</v>
      </c>
      <c r="T56" s="291">
        <v>8353</v>
      </c>
      <c r="U56" s="291">
        <v>8576</v>
      </c>
      <c r="V56" s="273"/>
      <c r="W56" s="292">
        <v>11431</v>
      </c>
      <c r="X56" s="291">
        <v>5685</v>
      </c>
      <c r="Y56" s="291">
        <v>5746</v>
      </c>
      <c r="Z56" s="273"/>
      <c r="AA56" s="292">
        <v>10470</v>
      </c>
      <c r="AB56" s="291">
        <v>5253</v>
      </c>
      <c r="AC56" s="291">
        <v>5217</v>
      </c>
      <c r="AD56" s="291"/>
    </row>
    <row r="57" spans="1:30" ht="10.5" customHeight="1">
      <c r="A57" s="258"/>
      <c r="B57" s="258" t="s">
        <v>47</v>
      </c>
      <c r="C57" s="286"/>
      <c r="D57" s="291">
        <v>7331</v>
      </c>
      <c r="E57" s="291">
        <v>3700</v>
      </c>
      <c r="F57" s="291">
        <v>3631</v>
      </c>
      <c r="G57" s="273"/>
      <c r="H57" s="292">
        <v>4315</v>
      </c>
      <c r="I57" s="291">
        <v>2235</v>
      </c>
      <c r="J57" s="291">
        <v>2080</v>
      </c>
      <c r="K57" s="273"/>
      <c r="L57" s="292">
        <v>14257</v>
      </c>
      <c r="M57" s="291">
        <v>7311</v>
      </c>
      <c r="N57" s="291">
        <v>6946</v>
      </c>
      <c r="O57" s="291"/>
      <c r="P57" s="258"/>
      <c r="Q57" s="258" t="s">
        <v>47</v>
      </c>
      <c r="R57" s="286"/>
      <c r="S57" s="291">
        <v>14041</v>
      </c>
      <c r="T57" s="291">
        <v>6968</v>
      </c>
      <c r="U57" s="291">
        <v>7073</v>
      </c>
      <c r="V57" s="273"/>
      <c r="W57" s="292">
        <v>9254</v>
      </c>
      <c r="X57" s="291">
        <v>4677</v>
      </c>
      <c r="Y57" s="291">
        <v>4577</v>
      </c>
      <c r="Z57" s="273"/>
      <c r="AA57" s="292">
        <v>8888</v>
      </c>
      <c r="AB57" s="291">
        <v>4306</v>
      </c>
      <c r="AC57" s="291">
        <v>4582</v>
      </c>
      <c r="AD57" s="291"/>
    </row>
    <row r="58" spans="1:30" ht="10.5" customHeight="1">
      <c r="A58" s="258"/>
      <c r="B58" s="258" t="s">
        <v>48</v>
      </c>
      <c r="C58" s="286"/>
      <c r="D58" s="291">
        <v>6517</v>
      </c>
      <c r="E58" s="291">
        <v>3145</v>
      </c>
      <c r="F58" s="291">
        <v>3372</v>
      </c>
      <c r="G58" s="273"/>
      <c r="H58" s="292">
        <v>4166</v>
      </c>
      <c r="I58" s="291">
        <v>2033</v>
      </c>
      <c r="J58" s="291">
        <v>2133</v>
      </c>
      <c r="K58" s="273"/>
      <c r="L58" s="292">
        <v>14015</v>
      </c>
      <c r="M58" s="291">
        <v>6932</v>
      </c>
      <c r="N58" s="291">
        <v>7083</v>
      </c>
      <c r="O58" s="291"/>
      <c r="P58" s="258"/>
      <c r="Q58" s="258" t="s">
        <v>48</v>
      </c>
      <c r="R58" s="286"/>
      <c r="S58" s="291">
        <v>12997</v>
      </c>
      <c r="T58" s="291">
        <v>6487</v>
      </c>
      <c r="U58" s="291">
        <v>6510</v>
      </c>
      <c r="V58" s="273"/>
      <c r="W58" s="292">
        <v>7849</v>
      </c>
      <c r="X58" s="291">
        <v>3686</v>
      </c>
      <c r="Y58" s="291">
        <v>4163</v>
      </c>
      <c r="Z58" s="273"/>
      <c r="AA58" s="292">
        <v>8440</v>
      </c>
      <c r="AB58" s="291">
        <v>4030</v>
      </c>
      <c r="AC58" s="291">
        <v>4410</v>
      </c>
      <c r="AD58" s="291"/>
    </row>
    <row r="59" spans="1:30" ht="10.5" customHeight="1">
      <c r="A59" s="258"/>
      <c r="B59" s="258" t="s">
        <v>49</v>
      </c>
      <c r="C59" s="286"/>
      <c r="D59" s="291">
        <v>6216</v>
      </c>
      <c r="E59" s="291">
        <v>2831</v>
      </c>
      <c r="F59" s="291">
        <v>3385</v>
      </c>
      <c r="G59" s="273"/>
      <c r="H59" s="292">
        <v>4023</v>
      </c>
      <c r="I59" s="291">
        <v>1871</v>
      </c>
      <c r="J59" s="291">
        <v>2152</v>
      </c>
      <c r="K59" s="273"/>
      <c r="L59" s="292">
        <v>12293</v>
      </c>
      <c r="M59" s="291">
        <v>5910</v>
      </c>
      <c r="N59" s="291">
        <v>6383</v>
      </c>
      <c r="O59" s="291"/>
      <c r="P59" s="258"/>
      <c r="Q59" s="258" t="s">
        <v>49</v>
      </c>
      <c r="R59" s="286"/>
      <c r="S59" s="291">
        <v>10369</v>
      </c>
      <c r="T59" s="291">
        <v>5145</v>
      </c>
      <c r="U59" s="291">
        <v>5224</v>
      </c>
      <c r="V59" s="273"/>
      <c r="W59" s="292">
        <v>6704</v>
      </c>
      <c r="X59" s="291">
        <v>3133</v>
      </c>
      <c r="Y59" s="291">
        <v>3571</v>
      </c>
      <c r="Z59" s="273"/>
      <c r="AA59" s="292">
        <v>7240</v>
      </c>
      <c r="AB59" s="291">
        <v>3640</v>
      </c>
      <c r="AC59" s="291">
        <v>3600</v>
      </c>
      <c r="AD59" s="291"/>
    </row>
    <row r="60" spans="1:30" ht="10.5" customHeight="1">
      <c r="A60" s="258"/>
      <c r="B60" s="258" t="s">
        <v>50</v>
      </c>
      <c r="C60" s="286"/>
      <c r="D60" s="291">
        <v>5534</v>
      </c>
      <c r="E60" s="291">
        <v>2413</v>
      </c>
      <c r="F60" s="291">
        <v>3121</v>
      </c>
      <c r="G60" s="273"/>
      <c r="H60" s="292">
        <v>3343</v>
      </c>
      <c r="I60" s="291">
        <v>1475</v>
      </c>
      <c r="J60" s="291">
        <v>1868</v>
      </c>
      <c r="K60" s="273"/>
      <c r="L60" s="292">
        <v>9224</v>
      </c>
      <c r="M60" s="291">
        <v>4334</v>
      </c>
      <c r="N60" s="291">
        <v>4890</v>
      </c>
      <c r="O60" s="291"/>
      <c r="P60" s="258"/>
      <c r="Q60" s="258" t="s">
        <v>50</v>
      </c>
      <c r="R60" s="286"/>
      <c r="S60" s="291">
        <v>7575</v>
      </c>
      <c r="T60" s="291">
        <v>3651</v>
      </c>
      <c r="U60" s="291">
        <v>3924</v>
      </c>
      <c r="V60" s="273"/>
      <c r="W60" s="292">
        <v>5431</v>
      </c>
      <c r="X60" s="291">
        <v>2547</v>
      </c>
      <c r="Y60" s="291">
        <v>2884</v>
      </c>
      <c r="Z60" s="273"/>
      <c r="AA60" s="292">
        <v>5271</v>
      </c>
      <c r="AB60" s="291">
        <v>2482</v>
      </c>
      <c r="AC60" s="291">
        <v>2789</v>
      </c>
      <c r="AD60" s="291"/>
    </row>
    <row r="61" spans="1:30" ht="10.5" customHeight="1">
      <c r="A61" s="258"/>
      <c r="B61" s="258" t="s">
        <v>51</v>
      </c>
      <c r="C61" s="286"/>
      <c r="D61" s="291">
        <v>4220</v>
      </c>
      <c r="E61" s="291">
        <v>1778</v>
      </c>
      <c r="F61" s="291">
        <v>2442</v>
      </c>
      <c r="G61" s="273"/>
      <c r="H61" s="292">
        <v>2602</v>
      </c>
      <c r="I61" s="291">
        <v>1085</v>
      </c>
      <c r="J61" s="291">
        <v>1517</v>
      </c>
      <c r="K61" s="273"/>
      <c r="L61" s="292">
        <v>6296</v>
      </c>
      <c r="M61" s="291">
        <v>2696</v>
      </c>
      <c r="N61" s="291">
        <v>3600</v>
      </c>
      <c r="O61" s="291"/>
      <c r="P61" s="258"/>
      <c r="Q61" s="258" t="s">
        <v>51</v>
      </c>
      <c r="R61" s="286"/>
      <c r="S61" s="291">
        <v>5047</v>
      </c>
      <c r="T61" s="291">
        <v>2145</v>
      </c>
      <c r="U61" s="291">
        <v>2902</v>
      </c>
      <c r="V61" s="273"/>
      <c r="W61" s="292">
        <v>3583</v>
      </c>
      <c r="X61" s="291">
        <v>1561</v>
      </c>
      <c r="Y61" s="291">
        <v>2022</v>
      </c>
      <c r="Z61" s="273"/>
      <c r="AA61" s="292">
        <v>3437</v>
      </c>
      <c r="AB61" s="291">
        <v>1479</v>
      </c>
      <c r="AC61" s="291">
        <v>1958</v>
      </c>
      <c r="AD61" s="291"/>
    </row>
    <row r="62" spans="1:30" ht="10.5" customHeight="1">
      <c r="A62" s="258"/>
      <c r="B62" s="258" t="s">
        <v>52</v>
      </c>
      <c r="C62" s="286"/>
      <c r="D62" s="291">
        <v>2592</v>
      </c>
      <c r="E62" s="291">
        <v>895</v>
      </c>
      <c r="F62" s="291">
        <v>1697</v>
      </c>
      <c r="G62" s="273"/>
      <c r="H62" s="292">
        <v>1469</v>
      </c>
      <c r="I62" s="291">
        <v>489</v>
      </c>
      <c r="J62" s="291">
        <v>980</v>
      </c>
      <c r="K62" s="273"/>
      <c r="L62" s="292">
        <v>3688</v>
      </c>
      <c r="M62" s="291">
        <v>1195</v>
      </c>
      <c r="N62" s="291">
        <v>2493</v>
      </c>
      <c r="O62" s="291"/>
      <c r="P62" s="258"/>
      <c r="Q62" s="258" t="s">
        <v>52</v>
      </c>
      <c r="R62" s="286"/>
      <c r="S62" s="291">
        <v>2809</v>
      </c>
      <c r="T62" s="291">
        <v>989</v>
      </c>
      <c r="U62" s="291">
        <v>1820</v>
      </c>
      <c r="V62" s="273"/>
      <c r="W62" s="292">
        <v>1969</v>
      </c>
      <c r="X62" s="291">
        <v>672</v>
      </c>
      <c r="Y62" s="291">
        <v>1297</v>
      </c>
      <c r="Z62" s="273"/>
      <c r="AA62" s="292">
        <v>1934</v>
      </c>
      <c r="AB62" s="291">
        <v>690</v>
      </c>
      <c r="AC62" s="291">
        <v>1244</v>
      </c>
      <c r="AD62" s="291"/>
    </row>
    <row r="63" spans="1:30" ht="10.5" customHeight="1">
      <c r="A63" s="258"/>
      <c r="B63" s="258" t="s">
        <v>56</v>
      </c>
      <c r="C63" s="286"/>
      <c r="D63" s="291">
        <v>1436</v>
      </c>
      <c r="E63" s="291">
        <v>487</v>
      </c>
      <c r="F63" s="291">
        <v>949</v>
      </c>
      <c r="G63" s="273"/>
      <c r="H63" s="292">
        <v>799</v>
      </c>
      <c r="I63" s="291">
        <v>277</v>
      </c>
      <c r="J63" s="291">
        <v>522</v>
      </c>
      <c r="K63" s="273"/>
      <c r="L63" s="292">
        <v>2096</v>
      </c>
      <c r="M63" s="291">
        <v>650</v>
      </c>
      <c r="N63" s="291">
        <v>1446</v>
      </c>
      <c r="O63" s="291"/>
      <c r="P63" s="258"/>
      <c r="Q63" s="258" t="s">
        <v>56</v>
      </c>
      <c r="R63" s="286"/>
      <c r="S63" s="291">
        <v>1551</v>
      </c>
      <c r="T63" s="291">
        <v>497</v>
      </c>
      <c r="U63" s="291">
        <v>1054</v>
      </c>
      <c r="V63" s="273"/>
      <c r="W63" s="292">
        <v>1105</v>
      </c>
      <c r="X63" s="291">
        <v>361</v>
      </c>
      <c r="Y63" s="291">
        <v>744</v>
      </c>
      <c r="Z63" s="273"/>
      <c r="AA63" s="292">
        <v>1123</v>
      </c>
      <c r="AB63" s="291">
        <v>356</v>
      </c>
      <c r="AC63" s="291">
        <v>767</v>
      </c>
      <c r="AD63" s="291"/>
    </row>
    <row r="64" spans="1:30" ht="10.5" customHeight="1">
      <c r="A64" s="258"/>
      <c r="B64" s="258" t="s">
        <v>10</v>
      </c>
      <c r="C64" s="286"/>
      <c r="D64" s="291">
        <v>596</v>
      </c>
      <c r="E64" s="291">
        <v>177</v>
      </c>
      <c r="F64" s="291">
        <v>419</v>
      </c>
      <c r="G64" s="273"/>
      <c r="H64" s="292">
        <v>346</v>
      </c>
      <c r="I64" s="291">
        <v>98</v>
      </c>
      <c r="J64" s="291">
        <v>248</v>
      </c>
      <c r="K64" s="273"/>
      <c r="L64" s="292">
        <v>1064</v>
      </c>
      <c r="M64" s="291">
        <v>268</v>
      </c>
      <c r="N64" s="291">
        <v>796</v>
      </c>
      <c r="O64" s="291"/>
      <c r="P64" s="258"/>
      <c r="Q64" s="258" t="s">
        <v>10</v>
      </c>
      <c r="R64" s="286"/>
      <c r="S64" s="291">
        <v>726</v>
      </c>
      <c r="T64" s="291">
        <v>161</v>
      </c>
      <c r="U64" s="291">
        <v>565</v>
      </c>
      <c r="V64" s="273"/>
      <c r="W64" s="292">
        <v>708</v>
      </c>
      <c r="X64" s="291">
        <v>160</v>
      </c>
      <c r="Y64" s="291">
        <v>548</v>
      </c>
      <c r="Z64" s="273"/>
      <c r="AA64" s="292">
        <v>615</v>
      </c>
      <c r="AB64" s="291">
        <v>124</v>
      </c>
      <c r="AC64" s="291">
        <v>491</v>
      </c>
      <c r="AD64" s="291"/>
    </row>
    <row r="65" spans="1:30" ht="9.75" customHeight="1">
      <c r="A65" s="258"/>
      <c r="B65" s="259" t="s">
        <v>17</v>
      </c>
      <c r="C65" s="286"/>
      <c r="D65" s="273"/>
      <c r="E65" s="273"/>
      <c r="F65" s="273"/>
      <c r="G65" s="273"/>
      <c r="H65" s="290"/>
      <c r="I65" s="273"/>
      <c r="J65" s="273"/>
      <c r="K65" s="273"/>
      <c r="L65" s="290"/>
      <c r="M65" s="273"/>
      <c r="N65" s="273"/>
      <c r="O65" s="273"/>
      <c r="P65" s="258"/>
      <c r="Q65" s="259" t="s">
        <v>17</v>
      </c>
      <c r="R65" s="286"/>
      <c r="S65" s="273"/>
      <c r="T65" s="273"/>
      <c r="U65" s="273"/>
      <c r="V65" s="273"/>
      <c r="W65" s="290"/>
      <c r="X65" s="273"/>
      <c r="Y65" s="273"/>
      <c r="Z65" s="273"/>
      <c r="AA65" s="290"/>
      <c r="AB65" s="273"/>
      <c r="AC65" s="273"/>
      <c r="AD65" s="273"/>
    </row>
    <row r="66" spans="1:30" ht="10.5" customHeight="1">
      <c r="A66" s="258"/>
      <c r="B66" s="272" t="s">
        <v>53</v>
      </c>
      <c r="C66" s="286"/>
      <c r="D66" s="292">
        <v>12619</v>
      </c>
      <c r="E66" s="291">
        <v>6391</v>
      </c>
      <c r="F66" s="291">
        <v>6228</v>
      </c>
      <c r="G66" s="273"/>
      <c r="H66" s="292">
        <v>7494</v>
      </c>
      <c r="I66" s="291">
        <v>3802</v>
      </c>
      <c r="J66" s="291">
        <v>3692</v>
      </c>
      <c r="K66" s="273"/>
      <c r="L66" s="292">
        <v>31916</v>
      </c>
      <c r="M66" s="291">
        <v>16222</v>
      </c>
      <c r="N66" s="291">
        <v>15694</v>
      </c>
      <c r="O66" s="291"/>
      <c r="P66" s="258"/>
      <c r="Q66" s="272" t="s">
        <v>53</v>
      </c>
      <c r="R66" s="286"/>
      <c r="S66" s="292">
        <v>35743</v>
      </c>
      <c r="T66" s="291">
        <v>18279</v>
      </c>
      <c r="U66" s="291">
        <v>17464</v>
      </c>
      <c r="V66" s="273"/>
      <c r="W66" s="292">
        <v>24574</v>
      </c>
      <c r="X66" s="291">
        <v>12649</v>
      </c>
      <c r="Y66" s="291">
        <v>11925</v>
      </c>
      <c r="Z66" s="273"/>
      <c r="AA66" s="292">
        <v>24128</v>
      </c>
      <c r="AB66" s="291">
        <v>12249</v>
      </c>
      <c r="AC66" s="291">
        <v>11879</v>
      </c>
      <c r="AD66" s="291"/>
    </row>
    <row r="67" spans="1:30" ht="10.5" customHeight="1">
      <c r="A67" s="258"/>
      <c r="B67" s="258" t="s">
        <v>54</v>
      </c>
      <c r="C67" s="286"/>
      <c r="D67" s="292">
        <v>69519</v>
      </c>
      <c r="E67" s="291">
        <v>34464</v>
      </c>
      <c r="F67" s="291">
        <v>35055</v>
      </c>
      <c r="G67" s="273"/>
      <c r="H67" s="292">
        <v>42616</v>
      </c>
      <c r="I67" s="291">
        <v>21695</v>
      </c>
      <c r="J67" s="291">
        <v>20921</v>
      </c>
      <c r="K67" s="273"/>
      <c r="L67" s="292">
        <v>143374</v>
      </c>
      <c r="M67" s="291">
        <v>72724</v>
      </c>
      <c r="N67" s="291">
        <v>70650</v>
      </c>
      <c r="O67" s="291"/>
      <c r="P67" s="258"/>
      <c r="Q67" s="258" t="s">
        <v>54</v>
      </c>
      <c r="R67" s="286"/>
      <c r="S67" s="292">
        <v>146050</v>
      </c>
      <c r="T67" s="291">
        <v>72938</v>
      </c>
      <c r="U67" s="291">
        <v>73112</v>
      </c>
      <c r="V67" s="273"/>
      <c r="W67" s="292">
        <v>108308</v>
      </c>
      <c r="X67" s="291">
        <v>53880</v>
      </c>
      <c r="Y67" s="291">
        <v>54428</v>
      </c>
      <c r="Z67" s="273"/>
      <c r="AA67" s="292">
        <v>109097</v>
      </c>
      <c r="AB67" s="291">
        <v>56420</v>
      </c>
      <c r="AC67" s="291">
        <v>52677</v>
      </c>
      <c r="AD67" s="291"/>
    </row>
    <row r="68" spans="1:30" ht="10.5" customHeight="1">
      <c r="A68" s="258"/>
      <c r="B68" s="258" t="s">
        <v>55</v>
      </c>
      <c r="C68" s="286"/>
      <c r="D68" s="292">
        <v>20594</v>
      </c>
      <c r="E68" s="291">
        <v>8581</v>
      </c>
      <c r="F68" s="291">
        <v>12013</v>
      </c>
      <c r="G68" s="273"/>
      <c r="H68" s="292">
        <v>12582</v>
      </c>
      <c r="I68" s="291">
        <v>5295</v>
      </c>
      <c r="J68" s="291">
        <v>7287</v>
      </c>
      <c r="K68" s="273"/>
      <c r="L68" s="292">
        <v>34661</v>
      </c>
      <c r="M68" s="291">
        <v>15053</v>
      </c>
      <c r="N68" s="291">
        <v>19608</v>
      </c>
      <c r="O68" s="291"/>
      <c r="P68" s="258"/>
      <c r="Q68" s="258" t="s">
        <v>55</v>
      </c>
      <c r="R68" s="286"/>
      <c r="S68" s="292">
        <v>28077</v>
      </c>
      <c r="T68" s="291">
        <v>12588</v>
      </c>
      <c r="U68" s="291">
        <v>15489</v>
      </c>
      <c r="V68" s="273"/>
      <c r="W68" s="292">
        <v>19500</v>
      </c>
      <c r="X68" s="291">
        <v>8434</v>
      </c>
      <c r="Y68" s="291">
        <v>11066</v>
      </c>
      <c r="Z68" s="273"/>
      <c r="AA68" s="292">
        <v>19620</v>
      </c>
      <c r="AB68" s="291">
        <v>8771</v>
      </c>
      <c r="AC68" s="291">
        <v>10849</v>
      </c>
      <c r="AD68" s="291"/>
    </row>
    <row r="69" spans="1:30" ht="9.75" customHeight="1">
      <c r="A69" s="258"/>
      <c r="B69" s="259" t="s">
        <v>19</v>
      </c>
      <c r="C69" s="286"/>
      <c r="D69" s="273"/>
      <c r="E69" s="273"/>
      <c r="F69" s="273"/>
      <c r="G69" s="266"/>
      <c r="H69" s="290"/>
      <c r="I69" s="273"/>
      <c r="J69" s="273"/>
      <c r="K69" s="273"/>
      <c r="L69" s="290"/>
      <c r="M69" s="273"/>
      <c r="N69" s="273"/>
      <c r="O69" s="273"/>
      <c r="P69" s="258"/>
      <c r="Q69" s="259" t="s">
        <v>19</v>
      </c>
      <c r="R69" s="286"/>
      <c r="S69" s="273"/>
      <c r="T69" s="273"/>
      <c r="U69" s="273"/>
      <c r="V69" s="266"/>
      <c r="W69" s="290"/>
      <c r="X69" s="273"/>
      <c r="Y69" s="273"/>
      <c r="Z69" s="273"/>
      <c r="AA69" s="290"/>
      <c r="AB69" s="273"/>
      <c r="AC69" s="273"/>
      <c r="AD69" s="273"/>
    </row>
    <row r="70" spans="1:30" ht="10.5" customHeight="1">
      <c r="A70" s="258"/>
      <c r="B70" s="272" t="s">
        <v>53</v>
      </c>
      <c r="C70" s="286"/>
      <c r="D70" s="288">
        <v>12.1</v>
      </c>
      <c r="E70" s="266">
        <v>12.708291906939751</v>
      </c>
      <c r="F70" s="266">
        <v>11.620270169415628</v>
      </c>
      <c r="G70" s="266"/>
      <c r="H70" s="288">
        <v>11.8</v>
      </c>
      <c r="I70" s="266">
        <v>12.187069269481039</v>
      </c>
      <c r="J70" s="266">
        <v>11.516266882934589</v>
      </c>
      <c r="K70" s="273"/>
      <c r="L70" s="288">
        <v>15</v>
      </c>
      <c r="M70" s="266">
        <v>15.344015436711375</v>
      </c>
      <c r="N70" s="266">
        <v>14.705634317519515</v>
      </c>
      <c r="O70" s="266"/>
      <c r="P70" s="258"/>
      <c r="Q70" s="272" t="s">
        <v>53</v>
      </c>
      <c r="R70" s="286"/>
      <c r="S70" s="288">
        <v>16.899999999999999</v>
      </c>
      <c r="T70" s="266">
        <v>17.447620865747147</v>
      </c>
      <c r="U70" s="266">
        <v>16.404283298891603</v>
      </c>
      <c r="V70" s="266"/>
      <c r="W70" s="288">
        <v>15.9</v>
      </c>
      <c r="X70" s="266">
        <v>16.554549261857396</v>
      </c>
      <c r="Y70" s="266">
        <v>15.298856915596495</v>
      </c>
      <c r="Z70" s="273"/>
      <c r="AA70" s="288">
        <v>15.6</v>
      </c>
      <c r="AB70" s="266">
        <v>15.599648501674713</v>
      </c>
      <c r="AC70" s="266">
        <v>15.679364325123412</v>
      </c>
      <c r="AD70" s="266"/>
    </row>
    <row r="71" spans="1:30" ht="10.5" customHeight="1">
      <c r="A71" s="258"/>
      <c r="B71" s="258" t="s">
        <v>54</v>
      </c>
      <c r="C71" s="286"/>
      <c r="D71" s="288">
        <v>66.900000000000006</v>
      </c>
      <c r="E71" s="266">
        <v>68.530522966792603</v>
      </c>
      <c r="F71" s="266">
        <v>65.406000447794611</v>
      </c>
      <c r="G71" s="266"/>
      <c r="H71" s="288">
        <v>67.400000000000006</v>
      </c>
      <c r="I71" s="266">
        <v>69.541943135557901</v>
      </c>
      <c r="J71" s="266">
        <v>65.257805920334391</v>
      </c>
      <c r="K71" s="273"/>
      <c r="L71" s="288">
        <v>67.5</v>
      </c>
      <c r="M71" s="266">
        <v>68.78795331151511</v>
      </c>
      <c r="N71" s="266">
        <v>66.200654041847429</v>
      </c>
      <c r="O71" s="266"/>
      <c r="P71" s="258"/>
      <c r="Q71" s="258" t="s">
        <v>54</v>
      </c>
      <c r="R71" s="286"/>
      <c r="S71" s="288">
        <v>69.099999999999994</v>
      </c>
      <c r="T71" s="266">
        <v>69.620579391972512</v>
      </c>
      <c r="U71" s="266">
        <v>68.675558895359757</v>
      </c>
      <c r="V71" s="266"/>
      <c r="W71" s="288">
        <v>70.2</v>
      </c>
      <c r="X71" s="266">
        <v>70.516176316616068</v>
      </c>
      <c r="Y71" s="266">
        <v>69.82693368570952</v>
      </c>
      <c r="Z71" s="273"/>
      <c r="AA71" s="288">
        <v>70.7</v>
      </c>
      <c r="AB71" s="266">
        <v>71.853389539104185</v>
      </c>
      <c r="AC71" s="266">
        <v>69.529579472558794</v>
      </c>
      <c r="AD71" s="266"/>
    </row>
    <row r="72" spans="1:30" ht="10.5" customHeight="1">
      <c r="A72" s="258"/>
      <c r="B72" s="258" t="s">
        <v>55</v>
      </c>
      <c r="C72" s="286"/>
      <c r="D72" s="288">
        <v>19.8</v>
      </c>
      <c r="E72" s="266">
        <v>17.063034400477232</v>
      </c>
      <c r="F72" s="266">
        <v>22.413986118367042</v>
      </c>
      <c r="G72" s="273"/>
      <c r="H72" s="288">
        <v>19.899999999999999</v>
      </c>
      <c r="I72" s="266">
        <v>16.972785844792767</v>
      </c>
      <c r="J72" s="266">
        <v>22.729966624036933</v>
      </c>
      <c r="K72" s="273"/>
      <c r="L72" s="288">
        <v>16.3</v>
      </c>
      <c r="M72" s="266">
        <v>14.238285314314902</v>
      </c>
      <c r="N72" s="266">
        <v>18.373141181210819</v>
      </c>
      <c r="O72" s="266"/>
      <c r="P72" s="258"/>
      <c r="Q72" s="258" t="s">
        <v>55</v>
      </c>
      <c r="R72" s="286"/>
      <c r="S72" s="288">
        <v>13.3</v>
      </c>
      <c r="T72" s="266">
        <v>12.015463179496971</v>
      </c>
      <c r="U72" s="266">
        <v>14.549126432462897</v>
      </c>
      <c r="V72" s="273"/>
      <c r="W72" s="288">
        <v>12.6</v>
      </c>
      <c r="X72" s="266">
        <v>11.038111192545284</v>
      </c>
      <c r="Y72" s="266">
        <v>14.19682604846883</v>
      </c>
      <c r="Z72" s="273"/>
      <c r="AA72" s="288">
        <v>12.7</v>
      </c>
      <c r="AB72" s="266">
        <v>11.170260185173394</v>
      </c>
      <c r="AC72" s="266">
        <v>14.319843721126684</v>
      </c>
      <c r="AD72" s="266"/>
    </row>
    <row r="73" spans="1:30" ht="3" customHeight="1">
      <c r="A73" s="258"/>
      <c r="B73" s="258"/>
      <c r="C73" s="286"/>
      <c r="D73" s="273"/>
      <c r="E73" s="273"/>
      <c r="F73" s="273"/>
      <c r="G73" s="273"/>
      <c r="H73" s="290"/>
      <c r="I73" s="273"/>
      <c r="J73" s="273"/>
      <c r="K73" s="273"/>
      <c r="L73" s="290"/>
      <c r="M73" s="273"/>
      <c r="N73" s="273"/>
      <c r="O73" s="273"/>
      <c r="P73" s="258"/>
      <c r="Q73" s="258"/>
      <c r="R73" s="286"/>
      <c r="S73" s="273"/>
      <c r="T73" s="273"/>
      <c r="U73" s="273"/>
      <c r="V73" s="273"/>
      <c r="W73" s="290"/>
      <c r="X73" s="273"/>
      <c r="Y73" s="273"/>
      <c r="Z73" s="273"/>
      <c r="AA73" s="290"/>
      <c r="AB73" s="273"/>
      <c r="AC73" s="273"/>
      <c r="AD73" s="273"/>
    </row>
    <row r="74" spans="1:30" ht="10.5" customHeight="1">
      <c r="A74" s="258"/>
      <c r="B74" s="268" t="s">
        <v>22</v>
      </c>
      <c r="C74" s="286"/>
      <c r="D74" s="266">
        <v>43.2</v>
      </c>
      <c r="E74" s="266">
        <v>42</v>
      </c>
      <c r="F74" s="266">
        <v>44.4</v>
      </c>
      <c r="G74" s="273"/>
      <c r="H74" s="288">
        <v>43.4</v>
      </c>
      <c r="I74" s="266">
        <v>42.1</v>
      </c>
      <c r="J74" s="266">
        <v>44.7</v>
      </c>
      <c r="K74" s="273"/>
      <c r="L74" s="288">
        <v>40.799999999999997</v>
      </c>
      <c r="M74" s="266">
        <v>39.9</v>
      </c>
      <c r="N74" s="266">
        <v>41.8</v>
      </c>
      <c r="O74" s="266"/>
      <c r="P74" s="258"/>
      <c r="Q74" s="268" t="s">
        <v>22</v>
      </c>
      <c r="R74" s="286"/>
      <c r="S74" s="266">
        <v>39</v>
      </c>
      <c r="T74" s="266">
        <v>38.200000000000003</v>
      </c>
      <c r="U74" s="266">
        <v>39.700000000000003</v>
      </c>
      <c r="V74" s="273"/>
      <c r="W74" s="288">
        <v>38.5</v>
      </c>
      <c r="X74" s="266">
        <v>37.6</v>
      </c>
      <c r="Y74" s="266">
        <v>39.4</v>
      </c>
      <c r="Z74" s="273"/>
      <c r="AA74" s="288">
        <v>38.200000000000003</v>
      </c>
      <c r="AB74" s="266">
        <v>37.1</v>
      </c>
      <c r="AC74" s="266">
        <v>39.299999999999997</v>
      </c>
      <c r="AD74" s="266"/>
    </row>
    <row r="75" spans="1:30" ht="10.5" customHeight="1">
      <c r="A75" s="258"/>
      <c r="B75" s="268" t="s">
        <v>7</v>
      </c>
      <c r="C75" s="286"/>
      <c r="D75" s="266">
        <v>43.1</v>
      </c>
      <c r="E75" s="266">
        <v>41.9</v>
      </c>
      <c r="F75" s="266">
        <v>44.3</v>
      </c>
      <c r="G75" s="273"/>
      <c r="H75" s="288">
        <v>43.6</v>
      </c>
      <c r="I75" s="266">
        <v>42.3</v>
      </c>
      <c r="J75" s="266">
        <v>45</v>
      </c>
      <c r="K75" s="273"/>
      <c r="L75" s="288">
        <v>39.6</v>
      </c>
      <c r="M75" s="266">
        <v>38.799999999999997</v>
      </c>
      <c r="N75" s="266">
        <v>40.4</v>
      </c>
      <c r="O75" s="266"/>
      <c r="P75" s="258"/>
      <c r="Q75" s="268" t="s">
        <v>7</v>
      </c>
      <c r="R75" s="286"/>
      <c r="S75" s="266">
        <v>37.9</v>
      </c>
      <c r="T75" s="266">
        <v>37.4</v>
      </c>
      <c r="U75" s="266">
        <v>38.5</v>
      </c>
      <c r="V75" s="273"/>
      <c r="W75" s="288">
        <v>37.1</v>
      </c>
      <c r="X75" s="266">
        <v>36.299999999999997</v>
      </c>
      <c r="Y75" s="266">
        <v>37.700000000000003</v>
      </c>
      <c r="Z75" s="273"/>
      <c r="AA75" s="288">
        <v>36</v>
      </c>
      <c r="AB75" s="266">
        <v>35</v>
      </c>
      <c r="AC75" s="266">
        <v>37.299999999999997</v>
      </c>
      <c r="AD75" s="266"/>
    </row>
    <row r="76" spans="1:30" ht="3" customHeight="1">
      <c r="A76" s="315"/>
      <c r="B76" s="315"/>
      <c r="C76" s="314"/>
      <c r="D76" s="312"/>
      <c r="E76" s="312"/>
      <c r="F76" s="312"/>
      <c r="G76" s="312"/>
      <c r="H76" s="313"/>
      <c r="I76" s="312"/>
      <c r="J76" s="312"/>
      <c r="K76" s="312"/>
      <c r="L76" s="313"/>
      <c r="M76" s="312"/>
      <c r="N76" s="312"/>
      <c r="O76" s="312"/>
      <c r="P76" s="315"/>
      <c r="Q76" s="315"/>
      <c r="R76" s="314"/>
      <c r="S76" s="312"/>
      <c r="T76" s="312"/>
      <c r="U76" s="312"/>
      <c r="V76" s="312"/>
      <c r="W76" s="313"/>
      <c r="X76" s="312"/>
      <c r="Y76" s="312"/>
      <c r="Z76" s="312"/>
      <c r="AA76" s="313"/>
      <c r="AB76" s="312"/>
      <c r="AC76" s="312"/>
      <c r="AD76" s="312"/>
    </row>
    <row r="77" spans="1:30" ht="10.5" customHeight="1">
      <c r="A77" s="311" t="s">
        <v>8</v>
      </c>
      <c r="P77" s="311"/>
    </row>
    <row r="78" spans="1:30" ht="10.5" customHeight="1">
      <c r="A78" s="311" t="s">
        <v>23</v>
      </c>
      <c r="P78" s="311"/>
    </row>
    <row r="79" spans="1:30" ht="10.5" customHeight="1">
      <c r="A79" s="310" t="s">
        <v>2</v>
      </c>
    </row>
  </sheetData>
  <mergeCells count="10">
    <mergeCell ref="AC42:AD42"/>
    <mergeCell ref="L4:O4"/>
    <mergeCell ref="L41:O41"/>
    <mergeCell ref="AA4:AD4"/>
    <mergeCell ref="AA41:AD41"/>
    <mergeCell ref="A4:C5"/>
    <mergeCell ref="P4:R5"/>
    <mergeCell ref="P41:R42"/>
    <mergeCell ref="A41:C42"/>
    <mergeCell ref="N42:O4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"/>
  <dimension ref="A1:Q78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185" customWidth="1"/>
    <col min="2" max="2" width="7.75" style="185" customWidth="1"/>
    <col min="3" max="3" width="1.25" style="185" customWidth="1"/>
    <col min="4" max="4" width="8.5" style="185" customWidth="1"/>
    <col min="5" max="5" width="2.125" style="185" customWidth="1"/>
    <col min="6" max="6" width="6.125" style="185" customWidth="1"/>
    <col min="7" max="7" width="4.125" style="185" customWidth="1"/>
    <col min="8" max="8" width="4.375" style="185" customWidth="1"/>
    <col min="9" max="9" width="5.5" style="185" customWidth="1"/>
    <col min="10" max="10" width="2.625" style="185" customWidth="1"/>
    <col min="11" max="11" width="8" style="185" customWidth="1"/>
    <col min="12" max="12" width="8.375" style="185" customWidth="1"/>
    <col min="13" max="13" width="0.625" style="185" customWidth="1"/>
    <col min="14" max="14" width="8.375" style="185" customWidth="1"/>
    <col min="15" max="16" width="8.25" style="185" customWidth="1"/>
    <col min="17" max="17" width="0.625" style="185" customWidth="1"/>
    <col min="18" max="16384" width="11.25" style="185"/>
  </cols>
  <sheetData>
    <row r="1" spans="1:17" ht="13.5">
      <c r="A1" s="236" t="s">
        <v>11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</row>
    <row r="2" spans="1:17" ht="10.5" customHeight="1">
      <c r="Q2" s="234" t="s">
        <v>72</v>
      </c>
    </row>
    <row r="3" spans="1:17" ht="1.5" customHeight="1"/>
    <row r="4" spans="1:17" ht="13.5" customHeight="1">
      <c r="A4" s="1312" t="s">
        <v>59</v>
      </c>
      <c r="B4" s="1313"/>
      <c r="C4" s="1313"/>
      <c r="D4" s="1318" t="s">
        <v>12</v>
      </c>
      <c r="E4" s="1317"/>
      <c r="F4" s="1317"/>
      <c r="G4" s="1317"/>
      <c r="H4" s="1317"/>
      <c r="I4" s="1317"/>
      <c r="J4" s="1317"/>
      <c r="K4" s="1317"/>
      <c r="L4" s="1317"/>
      <c r="M4" s="1312"/>
      <c r="N4" s="233" t="s">
        <v>13</v>
      </c>
      <c r="O4" s="233"/>
      <c r="P4" s="233"/>
      <c r="Q4" s="232"/>
    </row>
    <row r="5" spans="1:17" ht="20.25" customHeight="1">
      <c r="A5" s="1312"/>
      <c r="B5" s="1313"/>
      <c r="C5" s="1313"/>
      <c r="D5" s="1520" t="s">
        <v>5</v>
      </c>
      <c r="E5" s="1521"/>
      <c r="F5" s="1318" t="s">
        <v>3</v>
      </c>
      <c r="G5" s="1317"/>
      <c r="H5" s="1318" t="s">
        <v>4</v>
      </c>
      <c r="I5" s="1312"/>
      <c r="J5" s="1523" t="s">
        <v>60</v>
      </c>
      <c r="K5" s="1524"/>
      <c r="L5" s="233" t="s">
        <v>0</v>
      </c>
      <c r="M5" s="233"/>
      <c r="N5" s="211" t="s">
        <v>5</v>
      </c>
      <c r="O5" s="209" t="s">
        <v>3</v>
      </c>
      <c r="P5" s="233" t="s">
        <v>4</v>
      </c>
      <c r="Q5" s="232"/>
    </row>
    <row r="6" spans="1:17" ht="3" customHeight="1">
      <c r="A6" s="231"/>
      <c r="B6" s="231"/>
      <c r="C6" s="230"/>
      <c r="N6" s="229"/>
    </row>
    <row r="7" spans="1:17" ht="9.75" customHeight="1">
      <c r="A7" s="1538" t="s">
        <v>6</v>
      </c>
      <c r="B7" s="1538"/>
      <c r="C7" s="213"/>
      <c r="D7" s="1537">
        <v>2177451</v>
      </c>
      <c r="E7" s="1535"/>
      <c r="F7" s="1535">
        <v>1082741</v>
      </c>
      <c r="G7" s="1535"/>
      <c r="H7" s="1535">
        <v>1094710</v>
      </c>
      <c r="I7" s="1535"/>
      <c r="J7" s="1526">
        <v>100</v>
      </c>
      <c r="K7" s="1526"/>
      <c r="L7" s="223">
        <v>98.9</v>
      </c>
      <c r="M7" s="228"/>
      <c r="N7" s="227">
        <v>149595</v>
      </c>
      <c r="O7" s="226">
        <v>73682</v>
      </c>
      <c r="P7" s="226">
        <v>75913</v>
      </c>
    </row>
    <row r="8" spans="1:17" ht="3" customHeight="1">
      <c r="B8" s="206"/>
      <c r="C8" s="213"/>
      <c r="D8" s="186"/>
      <c r="E8" s="225"/>
      <c r="F8" s="225"/>
      <c r="G8" s="225"/>
      <c r="H8" s="225"/>
      <c r="I8" s="225"/>
      <c r="J8" s="224"/>
      <c r="K8" s="186"/>
      <c r="L8" s="223"/>
      <c r="M8" s="222"/>
      <c r="N8" s="221"/>
      <c r="O8" s="220"/>
      <c r="P8" s="220"/>
    </row>
    <row r="9" spans="1:17" ht="10.5" customHeight="1">
      <c r="B9" s="199" t="s">
        <v>36</v>
      </c>
      <c r="C9" s="213"/>
      <c r="D9" s="1528">
        <v>101796</v>
      </c>
      <c r="E9" s="1531"/>
      <c r="F9" s="1531">
        <v>52069</v>
      </c>
      <c r="G9" s="1531"/>
      <c r="H9" s="1531">
        <v>49727</v>
      </c>
      <c r="I9" s="1531"/>
      <c r="J9" s="1525">
        <v>4.7</v>
      </c>
      <c r="K9" s="1525"/>
      <c r="L9" s="193">
        <v>104.7</v>
      </c>
      <c r="N9" s="219">
        <v>5581</v>
      </c>
      <c r="O9" s="218">
        <v>2851</v>
      </c>
      <c r="P9" s="218">
        <v>2730</v>
      </c>
    </row>
    <row r="10" spans="1:17" ht="10.5" customHeight="1">
      <c r="B10" s="199" t="s">
        <v>37</v>
      </c>
      <c r="C10" s="213"/>
      <c r="D10" s="1528">
        <v>99069</v>
      </c>
      <c r="E10" s="1531"/>
      <c r="F10" s="1531">
        <v>50527</v>
      </c>
      <c r="G10" s="1531"/>
      <c r="H10" s="1531">
        <v>48542</v>
      </c>
      <c r="I10" s="1531"/>
      <c r="J10" s="1525">
        <v>4.5</v>
      </c>
      <c r="K10" s="1525"/>
      <c r="L10" s="193">
        <v>104.1</v>
      </c>
      <c r="N10" s="219">
        <v>5727</v>
      </c>
      <c r="O10" s="218">
        <v>2944</v>
      </c>
      <c r="P10" s="218">
        <v>2783</v>
      </c>
    </row>
    <row r="11" spans="1:17" ht="10.5" customHeight="1">
      <c r="B11" s="197" t="s">
        <v>38</v>
      </c>
      <c r="C11" s="213"/>
      <c r="D11" s="1528">
        <v>100272</v>
      </c>
      <c r="E11" s="1531"/>
      <c r="F11" s="1531">
        <v>51174</v>
      </c>
      <c r="G11" s="1531"/>
      <c r="H11" s="1531">
        <v>49098</v>
      </c>
      <c r="I11" s="1531"/>
      <c r="J11" s="1525">
        <v>4.5999999999999996</v>
      </c>
      <c r="K11" s="1525"/>
      <c r="L11" s="193">
        <v>104.2</v>
      </c>
      <c r="N11" s="219">
        <v>6253</v>
      </c>
      <c r="O11" s="218">
        <v>3136</v>
      </c>
      <c r="P11" s="218">
        <v>3117</v>
      </c>
    </row>
    <row r="12" spans="1:17" ht="10.5" customHeight="1">
      <c r="B12" s="197" t="s">
        <v>39</v>
      </c>
      <c r="C12" s="213"/>
      <c r="D12" s="1528">
        <v>116241</v>
      </c>
      <c r="E12" s="1531"/>
      <c r="F12" s="1531">
        <v>59513</v>
      </c>
      <c r="G12" s="1531"/>
      <c r="H12" s="1531">
        <v>56728</v>
      </c>
      <c r="I12" s="1531"/>
      <c r="J12" s="1525">
        <v>5.3</v>
      </c>
      <c r="K12" s="1525"/>
      <c r="L12" s="193">
        <v>104.9</v>
      </c>
      <c r="N12" s="219">
        <v>7932</v>
      </c>
      <c r="O12" s="218">
        <v>4053</v>
      </c>
      <c r="P12" s="218">
        <v>3879</v>
      </c>
    </row>
    <row r="13" spans="1:17" ht="10.5" customHeight="1">
      <c r="B13" s="197" t="s">
        <v>40</v>
      </c>
      <c r="C13" s="213"/>
      <c r="D13" s="1528">
        <v>155280</v>
      </c>
      <c r="E13" s="1531"/>
      <c r="F13" s="1531">
        <v>80046</v>
      </c>
      <c r="G13" s="1531"/>
      <c r="H13" s="1531">
        <v>75234</v>
      </c>
      <c r="I13" s="1531"/>
      <c r="J13" s="1525">
        <v>7.1</v>
      </c>
      <c r="K13" s="1525"/>
      <c r="L13" s="193">
        <v>106.4</v>
      </c>
      <c r="N13" s="219">
        <v>12525</v>
      </c>
      <c r="O13" s="218">
        <v>6792</v>
      </c>
      <c r="P13" s="218">
        <v>5733</v>
      </c>
    </row>
    <row r="14" spans="1:17" ht="10.5" customHeight="1">
      <c r="B14" s="197" t="s">
        <v>41</v>
      </c>
      <c r="C14" s="213"/>
      <c r="D14" s="1528">
        <v>180806</v>
      </c>
      <c r="E14" s="1531"/>
      <c r="F14" s="1531">
        <v>92144</v>
      </c>
      <c r="G14" s="1531"/>
      <c r="H14" s="1531">
        <v>88662</v>
      </c>
      <c r="I14" s="1531"/>
      <c r="J14" s="1525">
        <v>8.3000000000000007</v>
      </c>
      <c r="K14" s="1525"/>
      <c r="L14" s="193">
        <v>103.9</v>
      </c>
      <c r="N14" s="219">
        <v>12260</v>
      </c>
      <c r="O14" s="218">
        <v>6369</v>
      </c>
      <c r="P14" s="218">
        <v>5891</v>
      </c>
    </row>
    <row r="15" spans="1:17" ht="10.5" customHeight="1">
      <c r="B15" s="197" t="s">
        <v>42</v>
      </c>
      <c r="C15" s="213"/>
      <c r="D15" s="1528">
        <v>176298</v>
      </c>
      <c r="E15" s="1531"/>
      <c r="F15" s="1531">
        <v>89662</v>
      </c>
      <c r="G15" s="1531"/>
      <c r="H15" s="1531">
        <v>86636</v>
      </c>
      <c r="I15" s="1531"/>
      <c r="J15" s="1525">
        <v>8.1</v>
      </c>
      <c r="K15" s="1525"/>
      <c r="L15" s="193">
        <v>103.5</v>
      </c>
      <c r="N15" s="219">
        <v>11223</v>
      </c>
      <c r="O15" s="218">
        <v>5651</v>
      </c>
      <c r="P15" s="218">
        <v>5572</v>
      </c>
    </row>
    <row r="16" spans="1:17" ht="10.5" customHeight="1">
      <c r="B16" s="197" t="s">
        <v>43</v>
      </c>
      <c r="C16" s="213"/>
      <c r="D16" s="1528">
        <v>147787</v>
      </c>
      <c r="E16" s="1531"/>
      <c r="F16" s="1531">
        <v>75152</v>
      </c>
      <c r="G16" s="1531"/>
      <c r="H16" s="1531">
        <v>72635</v>
      </c>
      <c r="I16" s="1531"/>
      <c r="J16" s="1525">
        <v>6.8</v>
      </c>
      <c r="K16" s="1525"/>
      <c r="L16" s="193">
        <v>103.5</v>
      </c>
      <c r="N16" s="219">
        <v>9759</v>
      </c>
      <c r="O16" s="218">
        <v>4869</v>
      </c>
      <c r="P16" s="218">
        <v>4890</v>
      </c>
    </row>
    <row r="17" spans="2:16" ht="10.5" customHeight="1">
      <c r="B17" s="197" t="s">
        <v>44</v>
      </c>
      <c r="C17" s="213"/>
      <c r="D17" s="1528">
        <v>131302</v>
      </c>
      <c r="E17" s="1531"/>
      <c r="F17" s="1531">
        <v>66751</v>
      </c>
      <c r="G17" s="1531"/>
      <c r="H17" s="1531">
        <v>64551</v>
      </c>
      <c r="I17" s="1531"/>
      <c r="J17" s="1525">
        <v>6</v>
      </c>
      <c r="K17" s="1525"/>
      <c r="L17" s="193">
        <v>103.4</v>
      </c>
      <c r="N17" s="219">
        <v>9282</v>
      </c>
      <c r="O17" s="218">
        <v>4701</v>
      </c>
      <c r="P17" s="218">
        <v>4581</v>
      </c>
    </row>
    <row r="18" spans="2:16" ht="10.5" customHeight="1">
      <c r="B18" s="197" t="s">
        <v>45</v>
      </c>
      <c r="C18" s="213"/>
      <c r="D18" s="1528">
        <v>133476</v>
      </c>
      <c r="E18" s="1531"/>
      <c r="F18" s="1531">
        <v>68543</v>
      </c>
      <c r="G18" s="1531"/>
      <c r="H18" s="1531">
        <v>64933</v>
      </c>
      <c r="I18" s="1531"/>
      <c r="J18" s="1525">
        <v>6.1</v>
      </c>
      <c r="K18" s="1525"/>
      <c r="L18" s="193">
        <v>105.6</v>
      </c>
      <c r="N18" s="219">
        <v>9850</v>
      </c>
      <c r="O18" s="218">
        <v>5044</v>
      </c>
      <c r="P18" s="218">
        <v>4806</v>
      </c>
    </row>
    <row r="19" spans="2:16" ht="10.5" customHeight="1">
      <c r="B19" s="197" t="s">
        <v>46</v>
      </c>
      <c r="C19" s="213"/>
      <c r="D19" s="1528">
        <v>180931</v>
      </c>
      <c r="E19" s="1531"/>
      <c r="F19" s="1531">
        <v>92485</v>
      </c>
      <c r="G19" s="1531"/>
      <c r="H19" s="1531">
        <v>88446</v>
      </c>
      <c r="I19" s="1531"/>
      <c r="J19" s="1525">
        <v>8.3000000000000007</v>
      </c>
      <c r="K19" s="1525"/>
      <c r="L19" s="193">
        <v>104.6</v>
      </c>
      <c r="N19" s="219">
        <v>13227</v>
      </c>
      <c r="O19" s="218">
        <v>6871</v>
      </c>
      <c r="P19" s="218">
        <v>6356</v>
      </c>
    </row>
    <row r="20" spans="2:16" ht="10.5" customHeight="1">
      <c r="B20" s="197" t="s">
        <v>47</v>
      </c>
      <c r="C20" s="213"/>
      <c r="D20" s="1528">
        <v>143275</v>
      </c>
      <c r="E20" s="1531"/>
      <c r="F20" s="1531">
        <v>72222</v>
      </c>
      <c r="G20" s="1531"/>
      <c r="H20" s="1531">
        <v>71053</v>
      </c>
      <c r="I20" s="1531"/>
      <c r="J20" s="1525">
        <v>6.6</v>
      </c>
      <c r="K20" s="1525"/>
      <c r="L20" s="193">
        <v>101.6</v>
      </c>
      <c r="N20" s="219">
        <v>9752</v>
      </c>
      <c r="O20" s="218">
        <v>4816</v>
      </c>
      <c r="P20" s="218">
        <v>4936</v>
      </c>
    </row>
    <row r="21" spans="2:16" ht="10.5" customHeight="1">
      <c r="B21" s="197" t="s">
        <v>48</v>
      </c>
      <c r="C21" s="213"/>
      <c r="D21" s="1528">
        <v>135315</v>
      </c>
      <c r="E21" s="1531"/>
      <c r="F21" s="1531">
        <v>65762</v>
      </c>
      <c r="G21" s="1531"/>
      <c r="H21" s="1531">
        <v>69553</v>
      </c>
      <c r="I21" s="1531"/>
      <c r="J21" s="1525">
        <v>6.2</v>
      </c>
      <c r="K21" s="1525"/>
      <c r="L21" s="193">
        <v>94.5</v>
      </c>
      <c r="N21" s="219">
        <v>8862</v>
      </c>
      <c r="O21" s="218">
        <v>4131</v>
      </c>
      <c r="P21" s="218">
        <v>4731</v>
      </c>
    </row>
    <row r="22" spans="2:16" ht="10.5" customHeight="1">
      <c r="B22" s="197" t="s">
        <v>49</v>
      </c>
      <c r="C22" s="213"/>
      <c r="D22" s="1528">
        <v>121375</v>
      </c>
      <c r="E22" s="1531"/>
      <c r="F22" s="1531">
        <v>57630</v>
      </c>
      <c r="G22" s="1531"/>
      <c r="H22" s="1531">
        <v>63745</v>
      </c>
      <c r="I22" s="1531"/>
      <c r="J22" s="1525">
        <v>5.6</v>
      </c>
      <c r="K22" s="1525"/>
      <c r="L22" s="193">
        <v>90.4</v>
      </c>
      <c r="N22" s="219">
        <v>8509</v>
      </c>
      <c r="O22" s="218">
        <v>3736</v>
      </c>
      <c r="P22" s="218">
        <v>4773</v>
      </c>
    </row>
    <row r="23" spans="2:16" ht="10.5" customHeight="1">
      <c r="B23" s="197" t="s">
        <v>50</v>
      </c>
      <c r="C23" s="213"/>
      <c r="D23" s="1528">
        <v>94532</v>
      </c>
      <c r="E23" s="1531"/>
      <c r="F23" s="1531">
        <v>43001</v>
      </c>
      <c r="G23" s="1531"/>
      <c r="H23" s="1531">
        <v>51531</v>
      </c>
      <c r="I23" s="1531"/>
      <c r="J23" s="1525">
        <v>4.3</v>
      </c>
      <c r="K23" s="1525"/>
      <c r="L23" s="193">
        <v>83.4</v>
      </c>
      <c r="N23" s="219">
        <v>6964</v>
      </c>
      <c r="O23" s="218">
        <v>2969</v>
      </c>
      <c r="P23" s="218">
        <v>3995</v>
      </c>
    </row>
    <row r="24" spans="2:16" ht="10.5" customHeight="1">
      <c r="B24" s="197" t="s">
        <v>51</v>
      </c>
      <c r="C24" s="213"/>
      <c r="D24" s="1528">
        <v>65575</v>
      </c>
      <c r="E24" s="1531"/>
      <c r="F24" s="1531">
        <v>26603</v>
      </c>
      <c r="G24" s="1531"/>
      <c r="H24" s="1531">
        <v>38972</v>
      </c>
      <c r="I24" s="1531"/>
      <c r="J24" s="1525">
        <v>3</v>
      </c>
      <c r="K24" s="1525"/>
      <c r="L24" s="193">
        <v>68.3</v>
      </c>
      <c r="N24" s="219">
        <v>5128</v>
      </c>
      <c r="O24" s="218">
        <v>2026</v>
      </c>
      <c r="P24" s="218">
        <v>3102</v>
      </c>
    </row>
    <row r="25" spans="2:16" ht="10.5" customHeight="1">
      <c r="B25" s="197" t="s">
        <v>52</v>
      </c>
      <c r="C25" s="213"/>
      <c r="D25" s="1528">
        <v>39087</v>
      </c>
      <c r="E25" s="1531"/>
      <c r="F25" s="1531">
        <v>13525</v>
      </c>
      <c r="G25" s="1531"/>
      <c r="H25" s="1531">
        <v>25562</v>
      </c>
      <c r="I25" s="1531"/>
      <c r="J25" s="1525">
        <v>1.8</v>
      </c>
      <c r="K25" s="1525"/>
      <c r="L25" s="193">
        <v>52.9</v>
      </c>
      <c r="N25" s="219">
        <v>3118</v>
      </c>
      <c r="O25" s="218">
        <v>1132</v>
      </c>
      <c r="P25" s="218">
        <v>1986</v>
      </c>
    </row>
    <row r="26" spans="2:16" ht="10.5" customHeight="1">
      <c r="B26" s="197" t="s">
        <v>56</v>
      </c>
      <c r="C26" s="213"/>
      <c r="D26" s="1528">
        <v>22540</v>
      </c>
      <c r="E26" s="1531"/>
      <c r="F26" s="1531">
        <v>7506</v>
      </c>
      <c r="G26" s="1531"/>
      <c r="H26" s="1531">
        <v>15034</v>
      </c>
      <c r="I26" s="1531"/>
      <c r="J26" s="1525">
        <v>1</v>
      </c>
      <c r="K26" s="1525"/>
      <c r="L26" s="193">
        <v>49.9</v>
      </c>
      <c r="N26" s="219">
        <v>1753</v>
      </c>
      <c r="O26" s="218">
        <v>591</v>
      </c>
      <c r="P26" s="218">
        <v>1162</v>
      </c>
    </row>
    <row r="27" spans="2:16" ht="10.5" customHeight="1">
      <c r="B27" s="197" t="s">
        <v>10</v>
      </c>
      <c r="C27" s="213"/>
      <c r="D27" s="1528">
        <v>9880</v>
      </c>
      <c r="E27" s="1531"/>
      <c r="F27" s="1531">
        <v>2496</v>
      </c>
      <c r="G27" s="1531"/>
      <c r="H27" s="1531">
        <v>7384</v>
      </c>
      <c r="I27" s="1531"/>
      <c r="J27" s="1525">
        <v>0.5</v>
      </c>
      <c r="K27" s="1525"/>
      <c r="L27" s="193">
        <v>33.799999999999997</v>
      </c>
      <c r="N27" s="219">
        <v>747</v>
      </c>
      <c r="O27" s="218">
        <v>180</v>
      </c>
      <c r="P27" s="218">
        <v>567</v>
      </c>
    </row>
    <row r="28" spans="2:16" ht="9.75" customHeight="1">
      <c r="B28" s="197" t="s">
        <v>67</v>
      </c>
      <c r="C28" s="213"/>
      <c r="D28" s="201"/>
      <c r="E28" s="204"/>
      <c r="F28" s="204"/>
      <c r="G28" s="204"/>
      <c r="H28" s="204"/>
      <c r="I28" s="204"/>
      <c r="J28" s="1527"/>
      <c r="K28" s="1527"/>
      <c r="L28" s="200"/>
      <c r="N28" s="217"/>
      <c r="O28" s="200"/>
      <c r="P28" s="200"/>
    </row>
    <row r="29" spans="2:16" ht="9.75" customHeight="1">
      <c r="B29" s="199" t="s">
        <v>53</v>
      </c>
      <c r="C29" s="213"/>
      <c r="D29" s="1528">
        <v>301137</v>
      </c>
      <c r="E29" s="1531"/>
      <c r="F29" s="1531">
        <v>153770</v>
      </c>
      <c r="G29" s="1531"/>
      <c r="H29" s="1531">
        <v>147367</v>
      </c>
      <c r="I29" s="1531"/>
      <c r="J29" s="1525">
        <v>13.8</v>
      </c>
      <c r="K29" s="1525"/>
      <c r="L29" s="193">
        <v>104.3</v>
      </c>
      <c r="N29" s="219">
        <v>17561</v>
      </c>
      <c r="O29" s="218">
        <v>8931</v>
      </c>
      <c r="P29" s="218">
        <v>8630</v>
      </c>
    </row>
    <row r="30" spans="2:16" ht="9.75" customHeight="1">
      <c r="B30" s="197" t="s">
        <v>54</v>
      </c>
      <c r="C30" s="213"/>
      <c r="D30" s="1528">
        <v>1500711</v>
      </c>
      <c r="E30" s="1531"/>
      <c r="F30" s="1531">
        <v>762280</v>
      </c>
      <c r="G30" s="1531"/>
      <c r="H30" s="1531">
        <v>738431</v>
      </c>
      <c r="I30" s="1531"/>
      <c r="J30" s="1525">
        <v>68.900000000000006</v>
      </c>
      <c r="K30" s="1525"/>
      <c r="L30" s="193">
        <v>103.2</v>
      </c>
      <c r="N30" s="219">
        <v>104672</v>
      </c>
      <c r="O30" s="218">
        <v>53297</v>
      </c>
      <c r="P30" s="218">
        <v>51375</v>
      </c>
    </row>
    <row r="31" spans="2:16" ht="9.75" customHeight="1">
      <c r="B31" s="197" t="s">
        <v>55</v>
      </c>
      <c r="C31" s="213"/>
      <c r="D31" s="1528">
        <v>352989</v>
      </c>
      <c r="E31" s="1531"/>
      <c r="F31" s="1531">
        <v>150761</v>
      </c>
      <c r="G31" s="1531"/>
      <c r="H31" s="1531">
        <v>202228</v>
      </c>
      <c r="I31" s="1531"/>
      <c r="J31" s="1525">
        <v>16.2</v>
      </c>
      <c r="K31" s="1525"/>
      <c r="L31" s="193">
        <v>74.599999999999994</v>
      </c>
      <c r="N31" s="219">
        <v>26219</v>
      </c>
      <c r="O31" s="218">
        <v>10634</v>
      </c>
      <c r="P31" s="218">
        <v>15585</v>
      </c>
    </row>
    <row r="32" spans="2:16" ht="9.75" customHeight="1">
      <c r="B32" s="197" t="s">
        <v>68</v>
      </c>
      <c r="C32" s="213"/>
      <c r="D32" s="201"/>
      <c r="E32" s="1531"/>
      <c r="F32" s="1531"/>
      <c r="G32" s="204"/>
      <c r="H32" s="204"/>
      <c r="I32" s="204"/>
      <c r="J32" s="204"/>
      <c r="K32" s="186"/>
      <c r="L32" s="200"/>
      <c r="N32" s="217"/>
      <c r="O32" s="200"/>
      <c r="P32" s="200"/>
    </row>
    <row r="33" spans="1:17" ht="9.75" customHeight="1">
      <c r="B33" s="199" t="s">
        <v>53</v>
      </c>
      <c r="C33" s="213"/>
      <c r="D33" s="1529">
        <v>13.8</v>
      </c>
      <c r="E33" s="1530"/>
      <c r="F33" s="1530">
        <v>14.2</v>
      </c>
      <c r="G33" s="1530"/>
      <c r="H33" s="1530">
        <v>13.5</v>
      </c>
      <c r="I33" s="1530"/>
      <c r="J33" s="1527" t="s">
        <v>1</v>
      </c>
      <c r="K33" s="1527"/>
      <c r="L33" s="204" t="s">
        <v>21</v>
      </c>
      <c r="N33" s="215">
        <v>11.7</v>
      </c>
      <c r="O33" s="193">
        <v>12.121006487337477</v>
      </c>
      <c r="P33" s="193">
        <v>11.368276843228433</v>
      </c>
    </row>
    <row r="34" spans="1:17" ht="9.75" customHeight="1">
      <c r="B34" s="197" t="s">
        <v>54</v>
      </c>
      <c r="C34" s="213"/>
      <c r="D34" s="1529">
        <v>68.900000000000006</v>
      </c>
      <c r="E34" s="1530"/>
      <c r="F34" s="1530">
        <v>70.400000000000006</v>
      </c>
      <c r="G34" s="1530"/>
      <c r="H34" s="1530">
        <v>67.5</v>
      </c>
      <c r="I34" s="1530"/>
      <c r="J34" s="1527" t="s">
        <v>21</v>
      </c>
      <c r="K34" s="1527"/>
      <c r="L34" s="204" t="s">
        <v>21</v>
      </c>
      <c r="N34" s="215">
        <v>70</v>
      </c>
      <c r="O34" s="193">
        <v>72.333812871529005</v>
      </c>
      <c r="P34" s="193">
        <v>67.676155599172745</v>
      </c>
    </row>
    <row r="35" spans="1:17" ht="9.75" customHeight="1">
      <c r="B35" s="197" t="s">
        <v>55</v>
      </c>
      <c r="C35" s="213"/>
      <c r="D35" s="1529">
        <v>16.2</v>
      </c>
      <c r="E35" s="1530"/>
      <c r="F35" s="1530">
        <v>13.9</v>
      </c>
      <c r="G35" s="1530"/>
      <c r="H35" s="1530">
        <v>18.5</v>
      </c>
      <c r="I35" s="1530"/>
      <c r="J35" s="1527" t="s">
        <v>21</v>
      </c>
      <c r="K35" s="1527"/>
      <c r="L35" s="204" t="s">
        <v>21</v>
      </c>
      <c r="N35" s="215">
        <v>17.5</v>
      </c>
      <c r="O35" s="193">
        <v>14.432290111560489</v>
      </c>
      <c r="P35" s="193">
        <v>20.530080486873132</v>
      </c>
    </row>
    <row r="36" spans="1:17" ht="3" customHeight="1">
      <c r="B36" s="197"/>
      <c r="C36" s="213"/>
      <c r="D36" s="201"/>
      <c r="E36" s="204"/>
      <c r="F36" s="204"/>
      <c r="G36" s="204"/>
      <c r="H36" s="204"/>
      <c r="I36" s="204"/>
      <c r="J36" s="204"/>
      <c r="K36" s="186"/>
      <c r="L36" s="200"/>
      <c r="N36" s="215"/>
      <c r="O36" s="193"/>
      <c r="P36" s="193"/>
    </row>
    <row r="37" spans="1:17" ht="9.75" customHeight="1">
      <c r="B37" s="195" t="s">
        <v>22</v>
      </c>
      <c r="C37" s="213"/>
      <c r="D37" s="1529">
        <v>41</v>
      </c>
      <c r="E37" s="1530"/>
      <c r="F37" s="1530">
        <v>39.9</v>
      </c>
      <c r="G37" s="1530"/>
      <c r="H37" s="1530">
        <v>42.1</v>
      </c>
      <c r="I37" s="1530"/>
      <c r="J37" s="1522" t="s">
        <v>1</v>
      </c>
      <c r="K37" s="1522"/>
      <c r="L37" s="216" t="s">
        <v>21</v>
      </c>
      <c r="M37" s="214"/>
      <c r="N37" s="215">
        <v>42.1</v>
      </c>
      <c r="O37" s="193">
        <v>40.6</v>
      </c>
      <c r="P37" s="193">
        <v>43.6</v>
      </c>
      <c r="Q37" s="214"/>
    </row>
    <row r="38" spans="1:17" ht="9.75" customHeight="1">
      <c r="B38" s="195" t="s">
        <v>7</v>
      </c>
      <c r="C38" s="213"/>
      <c r="D38" s="1529">
        <v>40</v>
      </c>
      <c r="E38" s="1530"/>
      <c r="F38" s="1530">
        <v>38.9</v>
      </c>
      <c r="G38" s="1530"/>
      <c r="H38" s="1530">
        <v>41.2</v>
      </c>
      <c r="I38" s="1530"/>
      <c r="J38" s="1522" t="s">
        <v>21</v>
      </c>
      <c r="K38" s="1522"/>
      <c r="L38" s="216" t="s">
        <v>21</v>
      </c>
      <c r="M38" s="214"/>
      <c r="N38" s="215">
        <v>41.6</v>
      </c>
      <c r="O38" s="193">
        <v>39.700000000000003</v>
      </c>
      <c r="P38" s="193">
        <v>43.4</v>
      </c>
      <c r="Q38" s="214"/>
    </row>
    <row r="39" spans="1:17" ht="3" customHeight="1">
      <c r="C39" s="213"/>
      <c r="E39" s="200"/>
      <c r="F39" s="200"/>
      <c r="G39" s="200"/>
      <c r="H39" s="200"/>
      <c r="I39" s="200"/>
      <c r="J39" s="200"/>
      <c r="K39" s="200"/>
      <c r="L39" s="200"/>
      <c r="N39" s="212"/>
    </row>
    <row r="40" spans="1:17" ht="13.5" customHeight="1">
      <c r="A40" s="1305" t="s">
        <v>59</v>
      </c>
      <c r="B40" s="1305"/>
      <c r="C40" s="1305"/>
      <c r="D40" s="1318" t="s">
        <v>14</v>
      </c>
      <c r="E40" s="1317"/>
      <c r="F40" s="1317"/>
      <c r="G40" s="1317"/>
      <c r="H40" s="1312"/>
      <c r="I40" s="1318" t="s">
        <v>15</v>
      </c>
      <c r="J40" s="1317"/>
      <c r="K40" s="1317"/>
      <c r="L40" s="1317"/>
      <c r="M40" s="1312"/>
      <c r="N40" s="1318" t="s">
        <v>16</v>
      </c>
      <c r="O40" s="1317"/>
      <c r="P40" s="1317"/>
      <c r="Q40" s="1317"/>
    </row>
    <row r="41" spans="1:17" ht="20.25" customHeight="1">
      <c r="A41" s="1307"/>
      <c r="B41" s="1307"/>
      <c r="C41" s="1307"/>
      <c r="D41" s="211" t="s">
        <v>5</v>
      </c>
      <c r="E41" s="1318" t="s">
        <v>3</v>
      </c>
      <c r="F41" s="1317"/>
      <c r="G41" s="1318" t="s">
        <v>4</v>
      </c>
      <c r="H41" s="1317"/>
      <c r="I41" s="1520" t="s">
        <v>5</v>
      </c>
      <c r="J41" s="1521"/>
      <c r="K41" s="209" t="s">
        <v>3</v>
      </c>
      <c r="L41" s="1318" t="s">
        <v>4</v>
      </c>
      <c r="M41" s="1312"/>
      <c r="N41" s="210" t="s">
        <v>5</v>
      </c>
      <c r="O41" s="209" t="s">
        <v>3</v>
      </c>
      <c r="P41" s="1318" t="s">
        <v>4</v>
      </c>
      <c r="Q41" s="1317"/>
    </row>
    <row r="42" spans="1:17" ht="3" customHeight="1">
      <c r="A42" s="186"/>
      <c r="B42" s="186"/>
      <c r="C42" s="192"/>
      <c r="D42" s="186"/>
      <c r="E42" s="186"/>
      <c r="F42" s="186"/>
      <c r="G42" s="186"/>
      <c r="H42" s="186"/>
      <c r="I42" s="201"/>
      <c r="J42" s="186"/>
      <c r="K42" s="186"/>
      <c r="L42" s="186"/>
      <c r="M42" s="192"/>
      <c r="N42" s="186"/>
      <c r="O42" s="186"/>
      <c r="P42" s="186"/>
      <c r="Q42" s="186"/>
    </row>
    <row r="43" spans="1:17">
      <c r="A43" s="186"/>
      <c r="B43" s="206" t="s">
        <v>6</v>
      </c>
      <c r="C43" s="192"/>
      <c r="D43" s="207">
        <v>66155</v>
      </c>
      <c r="E43" s="1535">
        <v>31948</v>
      </c>
      <c r="F43" s="1536"/>
      <c r="G43" s="1535">
        <v>34207</v>
      </c>
      <c r="H43" s="1536"/>
      <c r="I43" s="1537">
        <v>167027</v>
      </c>
      <c r="J43" s="1536"/>
      <c r="K43" s="207">
        <v>81696</v>
      </c>
      <c r="L43" s="207">
        <v>85331</v>
      </c>
      <c r="M43" s="208"/>
      <c r="N43" s="207">
        <v>140403</v>
      </c>
      <c r="O43" s="207">
        <v>69872</v>
      </c>
      <c r="P43" s="207">
        <v>70531</v>
      </c>
      <c r="Q43" s="186"/>
    </row>
    <row r="44" spans="1:17" ht="3" customHeight="1">
      <c r="A44" s="186"/>
      <c r="B44" s="206"/>
      <c r="C44" s="192"/>
      <c r="D44" s="205"/>
      <c r="E44" s="186"/>
      <c r="F44" s="186"/>
      <c r="G44" s="1533"/>
      <c r="H44" s="1533"/>
      <c r="I44" s="201"/>
      <c r="J44" s="186"/>
      <c r="K44" s="186"/>
      <c r="L44" s="186"/>
      <c r="M44" s="192"/>
      <c r="N44" s="186"/>
      <c r="O44" s="186"/>
      <c r="P44" s="186"/>
      <c r="Q44" s="186"/>
    </row>
    <row r="45" spans="1:17">
      <c r="A45" s="186"/>
      <c r="B45" s="199" t="s">
        <v>36</v>
      </c>
      <c r="C45" s="192"/>
      <c r="D45" s="202">
        <v>2369</v>
      </c>
      <c r="E45" s="1531">
        <v>1226</v>
      </c>
      <c r="F45" s="1527"/>
      <c r="G45" s="1531">
        <v>1143</v>
      </c>
      <c r="H45" s="1527"/>
      <c r="I45" s="1528">
        <v>7497</v>
      </c>
      <c r="J45" s="1527"/>
      <c r="K45" s="202">
        <v>3861</v>
      </c>
      <c r="L45" s="202">
        <v>3636</v>
      </c>
      <c r="M45" s="203"/>
      <c r="N45" s="202">
        <v>6350</v>
      </c>
      <c r="O45" s="202">
        <v>3179</v>
      </c>
      <c r="P45" s="202">
        <v>3171</v>
      </c>
      <c r="Q45" s="186"/>
    </row>
    <row r="46" spans="1:17">
      <c r="A46" s="186"/>
      <c r="B46" s="199" t="s">
        <v>37</v>
      </c>
      <c r="C46" s="192"/>
      <c r="D46" s="202">
        <v>2476</v>
      </c>
      <c r="E46" s="1531">
        <v>1280</v>
      </c>
      <c r="F46" s="1527"/>
      <c r="G46" s="1531">
        <v>1196</v>
      </c>
      <c r="H46" s="1527"/>
      <c r="I46" s="1528">
        <v>7397</v>
      </c>
      <c r="J46" s="1527"/>
      <c r="K46" s="202">
        <v>3801</v>
      </c>
      <c r="L46" s="202">
        <v>3596</v>
      </c>
      <c r="M46" s="203"/>
      <c r="N46" s="202">
        <v>6129</v>
      </c>
      <c r="O46" s="202">
        <v>3116</v>
      </c>
      <c r="P46" s="202">
        <v>3013</v>
      </c>
      <c r="Q46" s="186"/>
    </row>
    <row r="47" spans="1:17">
      <c r="A47" s="186"/>
      <c r="B47" s="197" t="s">
        <v>38</v>
      </c>
      <c r="C47" s="192"/>
      <c r="D47" s="202">
        <v>2781</v>
      </c>
      <c r="E47" s="1531">
        <v>1445</v>
      </c>
      <c r="F47" s="1527"/>
      <c r="G47" s="1531">
        <v>1336</v>
      </c>
      <c r="H47" s="1527"/>
      <c r="I47" s="1528">
        <v>7612</v>
      </c>
      <c r="J47" s="1527"/>
      <c r="K47" s="202">
        <v>3994</v>
      </c>
      <c r="L47" s="202">
        <v>3618</v>
      </c>
      <c r="M47" s="203"/>
      <c r="N47" s="202">
        <v>5817</v>
      </c>
      <c r="O47" s="202">
        <v>2968</v>
      </c>
      <c r="P47" s="202">
        <v>2849</v>
      </c>
      <c r="Q47" s="186"/>
    </row>
    <row r="48" spans="1:17">
      <c r="A48" s="186"/>
      <c r="B48" s="197" t="s">
        <v>39</v>
      </c>
      <c r="C48" s="192"/>
      <c r="D48" s="202">
        <v>3385</v>
      </c>
      <c r="E48" s="1531">
        <v>1714</v>
      </c>
      <c r="F48" s="1527"/>
      <c r="G48" s="1531">
        <v>1671</v>
      </c>
      <c r="H48" s="1527"/>
      <c r="I48" s="1528">
        <v>8531</v>
      </c>
      <c r="J48" s="1527"/>
      <c r="K48" s="202">
        <v>4332</v>
      </c>
      <c r="L48" s="202">
        <v>4199</v>
      </c>
      <c r="M48" s="203"/>
      <c r="N48" s="202">
        <v>6873</v>
      </c>
      <c r="O48" s="202">
        <v>3552</v>
      </c>
      <c r="P48" s="202">
        <v>3321</v>
      </c>
      <c r="Q48" s="186"/>
    </row>
    <row r="49" spans="1:17">
      <c r="A49" s="186"/>
      <c r="B49" s="197" t="s">
        <v>40</v>
      </c>
      <c r="C49" s="192"/>
      <c r="D49" s="202">
        <v>4462</v>
      </c>
      <c r="E49" s="1531">
        <v>2133</v>
      </c>
      <c r="F49" s="1527"/>
      <c r="G49" s="1531">
        <v>2329</v>
      </c>
      <c r="H49" s="1527"/>
      <c r="I49" s="1528">
        <v>9818</v>
      </c>
      <c r="J49" s="1527"/>
      <c r="K49" s="202">
        <v>4733</v>
      </c>
      <c r="L49" s="202">
        <v>5085</v>
      </c>
      <c r="M49" s="203"/>
      <c r="N49" s="202">
        <v>8915</v>
      </c>
      <c r="O49" s="202">
        <v>4397</v>
      </c>
      <c r="P49" s="202">
        <v>4518</v>
      </c>
      <c r="Q49" s="186"/>
    </row>
    <row r="50" spans="1:17">
      <c r="A50" s="186"/>
      <c r="B50" s="197" t="s">
        <v>41</v>
      </c>
      <c r="C50" s="192"/>
      <c r="D50" s="202">
        <v>5348</v>
      </c>
      <c r="E50" s="1531">
        <v>2667</v>
      </c>
      <c r="F50" s="1527"/>
      <c r="G50" s="1531">
        <v>2681</v>
      </c>
      <c r="H50" s="1527"/>
      <c r="I50" s="1528">
        <v>13183</v>
      </c>
      <c r="J50" s="1527"/>
      <c r="K50" s="202">
        <v>6609</v>
      </c>
      <c r="L50" s="202">
        <v>6574</v>
      </c>
      <c r="M50" s="203"/>
      <c r="N50" s="202">
        <v>11896</v>
      </c>
      <c r="O50" s="202">
        <v>6181</v>
      </c>
      <c r="P50" s="202">
        <v>5715</v>
      </c>
      <c r="Q50" s="186"/>
    </row>
    <row r="51" spans="1:17">
      <c r="A51" s="186"/>
      <c r="B51" s="197" t="s">
        <v>42</v>
      </c>
      <c r="C51" s="192"/>
      <c r="D51" s="202">
        <v>5067</v>
      </c>
      <c r="E51" s="1531">
        <v>2495</v>
      </c>
      <c r="F51" s="1527"/>
      <c r="G51" s="1531">
        <v>2572</v>
      </c>
      <c r="H51" s="1527"/>
      <c r="I51" s="1528">
        <v>13019</v>
      </c>
      <c r="J51" s="1527"/>
      <c r="K51" s="202">
        <v>6502</v>
      </c>
      <c r="L51" s="202">
        <v>6517</v>
      </c>
      <c r="M51" s="203"/>
      <c r="N51" s="202">
        <v>11931</v>
      </c>
      <c r="O51" s="202">
        <v>6154</v>
      </c>
      <c r="P51" s="202">
        <v>5777</v>
      </c>
      <c r="Q51" s="186"/>
    </row>
    <row r="52" spans="1:17">
      <c r="A52" s="186"/>
      <c r="B52" s="197" t="s">
        <v>43</v>
      </c>
      <c r="C52" s="192"/>
      <c r="D52" s="202">
        <v>4409</v>
      </c>
      <c r="E52" s="1531">
        <v>2119</v>
      </c>
      <c r="F52" s="1527"/>
      <c r="G52" s="1531">
        <v>2290</v>
      </c>
      <c r="H52" s="1527"/>
      <c r="I52" s="1528">
        <v>10943</v>
      </c>
      <c r="J52" s="1527"/>
      <c r="K52" s="202">
        <v>5522</v>
      </c>
      <c r="L52" s="202">
        <v>5421</v>
      </c>
      <c r="M52" s="203"/>
      <c r="N52" s="202">
        <v>9676</v>
      </c>
      <c r="O52" s="202">
        <v>5035</v>
      </c>
      <c r="P52" s="202">
        <v>4641</v>
      </c>
      <c r="Q52" s="186"/>
    </row>
    <row r="53" spans="1:17">
      <c r="A53" s="186"/>
      <c r="B53" s="197" t="s">
        <v>44</v>
      </c>
      <c r="C53" s="192"/>
      <c r="D53" s="202">
        <v>4225</v>
      </c>
      <c r="E53" s="1531">
        <v>2030</v>
      </c>
      <c r="F53" s="1527"/>
      <c r="G53" s="1531">
        <v>2195</v>
      </c>
      <c r="H53" s="1527"/>
      <c r="I53" s="1528">
        <v>9902</v>
      </c>
      <c r="J53" s="1527"/>
      <c r="K53" s="202">
        <v>4979</v>
      </c>
      <c r="L53" s="202">
        <v>4923</v>
      </c>
      <c r="M53" s="203"/>
      <c r="N53" s="202">
        <v>8036</v>
      </c>
      <c r="O53" s="202">
        <v>4180</v>
      </c>
      <c r="P53" s="202">
        <v>3856</v>
      </c>
      <c r="Q53" s="186"/>
    </row>
    <row r="54" spans="1:17">
      <c r="A54" s="186"/>
      <c r="B54" s="197" t="s">
        <v>45</v>
      </c>
      <c r="C54" s="192"/>
      <c r="D54" s="202">
        <v>4375</v>
      </c>
      <c r="E54" s="1531">
        <v>2188</v>
      </c>
      <c r="F54" s="1527"/>
      <c r="G54" s="1531">
        <v>2187</v>
      </c>
      <c r="H54" s="1527"/>
      <c r="I54" s="1528">
        <v>10450</v>
      </c>
      <c r="J54" s="1527"/>
      <c r="K54" s="202">
        <v>5313</v>
      </c>
      <c r="L54" s="202">
        <v>5137</v>
      </c>
      <c r="M54" s="203"/>
      <c r="N54" s="202">
        <v>8077</v>
      </c>
      <c r="O54" s="202">
        <v>4190</v>
      </c>
      <c r="P54" s="202">
        <v>3887</v>
      </c>
      <c r="Q54" s="186"/>
    </row>
    <row r="55" spans="1:17">
      <c r="A55" s="186"/>
      <c r="B55" s="197" t="s">
        <v>46</v>
      </c>
      <c r="C55" s="192"/>
      <c r="D55" s="202">
        <v>6031</v>
      </c>
      <c r="E55" s="1531">
        <v>3157</v>
      </c>
      <c r="F55" s="1527"/>
      <c r="G55" s="1531">
        <v>2874</v>
      </c>
      <c r="H55" s="1527"/>
      <c r="I55" s="1528">
        <v>14455</v>
      </c>
      <c r="J55" s="1527"/>
      <c r="K55" s="202">
        <v>7353</v>
      </c>
      <c r="L55" s="202">
        <v>7102</v>
      </c>
      <c r="M55" s="203"/>
      <c r="N55" s="202">
        <v>11098</v>
      </c>
      <c r="O55" s="202">
        <v>5667</v>
      </c>
      <c r="P55" s="202">
        <v>5431</v>
      </c>
      <c r="Q55" s="186"/>
    </row>
    <row r="56" spans="1:17">
      <c r="A56" s="186"/>
      <c r="B56" s="197" t="s">
        <v>47</v>
      </c>
      <c r="C56" s="192"/>
      <c r="D56" s="202">
        <v>4467</v>
      </c>
      <c r="E56" s="1531">
        <v>2254</v>
      </c>
      <c r="F56" s="1527"/>
      <c r="G56" s="1531">
        <v>2213</v>
      </c>
      <c r="H56" s="1527"/>
      <c r="I56" s="1528">
        <v>11513</v>
      </c>
      <c r="J56" s="1527"/>
      <c r="K56" s="202">
        <v>5779</v>
      </c>
      <c r="L56" s="202">
        <v>5734</v>
      </c>
      <c r="M56" s="203"/>
      <c r="N56" s="202">
        <v>9282</v>
      </c>
      <c r="O56" s="202">
        <v>4491</v>
      </c>
      <c r="P56" s="202">
        <v>4791</v>
      </c>
      <c r="Q56" s="186"/>
    </row>
    <row r="57" spans="1:17">
      <c r="A57" s="186"/>
      <c r="B57" s="197" t="s">
        <v>48</v>
      </c>
      <c r="C57" s="192"/>
      <c r="D57" s="202">
        <v>4096</v>
      </c>
      <c r="E57" s="1531">
        <v>1953</v>
      </c>
      <c r="F57" s="1527"/>
      <c r="G57" s="1531">
        <v>2143</v>
      </c>
      <c r="H57" s="1527"/>
      <c r="I57" s="1528">
        <v>11166</v>
      </c>
      <c r="J57" s="1527"/>
      <c r="K57" s="202">
        <v>5268</v>
      </c>
      <c r="L57" s="202">
        <v>5898</v>
      </c>
      <c r="M57" s="203"/>
      <c r="N57" s="202">
        <v>9754</v>
      </c>
      <c r="O57" s="202">
        <v>4724</v>
      </c>
      <c r="P57" s="202">
        <v>5030</v>
      </c>
      <c r="Q57" s="186"/>
    </row>
    <row r="58" spans="1:17">
      <c r="A58" s="186"/>
      <c r="B58" s="197" t="s">
        <v>49</v>
      </c>
      <c r="C58" s="192"/>
      <c r="D58" s="202">
        <v>3638</v>
      </c>
      <c r="E58" s="1531">
        <v>1586</v>
      </c>
      <c r="F58" s="1527"/>
      <c r="G58" s="1531">
        <v>2052</v>
      </c>
      <c r="H58" s="1527"/>
      <c r="I58" s="1528">
        <v>10794</v>
      </c>
      <c r="J58" s="1527"/>
      <c r="K58" s="202">
        <v>4978</v>
      </c>
      <c r="L58" s="202">
        <v>5816</v>
      </c>
      <c r="M58" s="203"/>
      <c r="N58" s="202">
        <v>8584</v>
      </c>
      <c r="O58" s="202">
        <v>4161</v>
      </c>
      <c r="P58" s="202">
        <v>4423</v>
      </c>
      <c r="Q58" s="186"/>
    </row>
    <row r="59" spans="1:17">
      <c r="A59" s="186"/>
      <c r="B59" s="197" t="s">
        <v>50</v>
      </c>
      <c r="C59" s="192"/>
      <c r="D59" s="202">
        <v>3208</v>
      </c>
      <c r="E59" s="1531">
        <v>1342</v>
      </c>
      <c r="F59" s="1527"/>
      <c r="G59" s="1531">
        <v>1866</v>
      </c>
      <c r="H59" s="1527"/>
      <c r="I59" s="1528">
        <v>8261</v>
      </c>
      <c r="J59" s="1527"/>
      <c r="K59" s="202">
        <v>3651</v>
      </c>
      <c r="L59" s="202">
        <v>4610</v>
      </c>
      <c r="M59" s="203"/>
      <c r="N59" s="202">
        <v>6334</v>
      </c>
      <c r="O59" s="202">
        <v>2882</v>
      </c>
      <c r="P59" s="202">
        <v>3452</v>
      </c>
      <c r="Q59" s="186"/>
    </row>
    <row r="60" spans="1:17">
      <c r="A60" s="186"/>
      <c r="B60" s="197" t="s">
        <v>51</v>
      </c>
      <c r="C60" s="192"/>
      <c r="D60" s="202">
        <v>2392</v>
      </c>
      <c r="E60" s="1531">
        <v>923</v>
      </c>
      <c r="F60" s="1527"/>
      <c r="G60" s="1531">
        <v>1469</v>
      </c>
      <c r="H60" s="1527"/>
      <c r="I60" s="1528">
        <v>5556</v>
      </c>
      <c r="J60" s="1527"/>
      <c r="K60" s="202">
        <v>2286</v>
      </c>
      <c r="L60" s="202">
        <v>3270</v>
      </c>
      <c r="M60" s="203"/>
      <c r="N60" s="202">
        <v>4381</v>
      </c>
      <c r="O60" s="202">
        <v>1743</v>
      </c>
      <c r="P60" s="202">
        <v>2638</v>
      </c>
      <c r="Q60" s="186"/>
    </row>
    <row r="61" spans="1:17">
      <c r="A61" s="186"/>
      <c r="B61" s="197" t="s">
        <v>52</v>
      </c>
      <c r="C61" s="192"/>
      <c r="D61" s="202">
        <v>1433</v>
      </c>
      <c r="E61" s="1531">
        <v>491</v>
      </c>
      <c r="F61" s="1527"/>
      <c r="G61" s="1531">
        <v>942</v>
      </c>
      <c r="H61" s="1527"/>
      <c r="I61" s="1528">
        <v>3233</v>
      </c>
      <c r="J61" s="1527"/>
      <c r="K61" s="202">
        <v>1117</v>
      </c>
      <c r="L61" s="202">
        <v>2116</v>
      </c>
      <c r="M61" s="203"/>
      <c r="N61" s="202">
        <v>2686</v>
      </c>
      <c r="O61" s="202">
        <v>907</v>
      </c>
      <c r="P61" s="202">
        <v>1779</v>
      </c>
      <c r="Q61" s="186"/>
    </row>
    <row r="62" spans="1:17">
      <c r="A62" s="186"/>
      <c r="B62" s="197" t="s">
        <v>56</v>
      </c>
      <c r="C62" s="192"/>
      <c r="D62" s="202">
        <v>798</v>
      </c>
      <c r="E62" s="1531">
        <v>244</v>
      </c>
      <c r="F62" s="1527"/>
      <c r="G62" s="1531">
        <v>554</v>
      </c>
      <c r="H62" s="1527"/>
      <c r="I62" s="1528">
        <v>1664</v>
      </c>
      <c r="J62" s="1527"/>
      <c r="K62" s="202">
        <v>548</v>
      </c>
      <c r="L62" s="202">
        <v>1116</v>
      </c>
      <c r="M62" s="203"/>
      <c r="N62" s="202">
        <v>1647</v>
      </c>
      <c r="O62" s="202">
        <v>577</v>
      </c>
      <c r="P62" s="202">
        <v>1070</v>
      </c>
      <c r="Q62" s="186"/>
    </row>
    <row r="63" spans="1:17">
      <c r="A63" s="186"/>
      <c r="B63" s="197" t="s">
        <v>10</v>
      </c>
      <c r="C63" s="192"/>
      <c r="D63" s="202">
        <v>358</v>
      </c>
      <c r="E63" s="1531">
        <v>101</v>
      </c>
      <c r="F63" s="1527"/>
      <c r="G63" s="1531">
        <v>257</v>
      </c>
      <c r="H63" s="1527"/>
      <c r="I63" s="1528">
        <v>718</v>
      </c>
      <c r="J63" s="1527"/>
      <c r="K63" s="202">
        <v>189</v>
      </c>
      <c r="L63" s="202">
        <v>529</v>
      </c>
      <c r="M63" s="203"/>
      <c r="N63" s="202">
        <v>659</v>
      </c>
      <c r="O63" s="202">
        <v>166</v>
      </c>
      <c r="P63" s="202">
        <v>493</v>
      </c>
      <c r="Q63" s="186"/>
    </row>
    <row r="64" spans="1:17">
      <c r="A64" s="186"/>
      <c r="B64" s="197" t="s">
        <v>18</v>
      </c>
      <c r="C64" s="192"/>
      <c r="D64" s="202"/>
      <c r="E64" s="1531"/>
      <c r="F64" s="1527"/>
      <c r="G64" s="1531"/>
      <c r="H64" s="1527"/>
      <c r="I64" s="1528"/>
      <c r="J64" s="1527"/>
      <c r="K64" s="202"/>
      <c r="L64" s="202"/>
      <c r="M64" s="203"/>
      <c r="N64" s="202"/>
      <c r="O64" s="202"/>
      <c r="P64" s="202"/>
      <c r="Q64" s="186"/>
    </row>
    <row r="65" spans="1:17">
      <c r="A65" s="186"/>
      <c r="B65" s="199" t="s">
        <v>53</v>
      </c>
      <c r="C65" s="192"/>
      <c r="D65" s="202">
        <v>7626</v>
      </c>
      <c r="E65" s="1531">
        <v>3951</v>
      </c>
      <c r="F65" s="1527"/>
      <c r="G65" s="1531">
        <v>3675</v>
      </c>
      <c r="H65" s="1527"/>
      <c r="I65" s="1528">
        <v>22506</v>
      </c>
      <c r="J65" s="1527"/>
      <c r="K65" s="202">
        <v>11656</v>
      </c>
      <c r="L65" s="202">
        <v>10850</v>
      </c>
      <c r="M65" s="203"/>
      <c r="N65" s="202">
        <v>18296</v>
      </c>
      <c r="O65" s="202">
        <v>9263</v>
      </c>
      <c r="P65" s="202">
        <v>9033</v>
      </c>
      <c r="Q65" s="186"/>
    </row>
    <row r="66" spans="1:17">
      <c r="A66" s="186"/>
      <c r="B66" s="197" t="s">
        <v>54</v>
      </c>
      <c r="C66" s="192"/>
      <c r="D66" s="202">
        <v>45865</v>
      </c>
      <c r="E66" s="1531">
        <v>22710</v>
      </c>
      <c r="F66" s="1527"/>
      <c r="G66" s="1531">
        <v>23155</v>
      </c>
      <c r="H66" s="1527"/>
      <c r="I66" s="1528">
        <v>112980</v>
      </c>
      <c r="J66" s="1527"/>
      <c r="K66" s="202">
        <v>56390</v>
      </c>
      <c r="L66" s="202">
        <v>56590</v>
      </c>
      <c r="M66" s="203"/>
      <c r="N66" s="202">
        <v>95538</v>
      </c>
      <c r="O66" s="202">
        <v>48571</v>
      </c>
      <c r="P66" s="202">
        <v>46967</v>
      </c>
      <c r="Q66" s="186"/>
    </row>
    <row r="67" spans="1:17">
      <c r="A67" s="186"/>
      <c r="B67" s="197" t="s">
        <v>55</v>
      </c>
      <c r="C67" s="192"/>
      <c r="D67" s="202">
        <v>11827</v>
      </c>
      <c r="E67" s="1531">
        <v>4687</v>
      </c>
      <c r="F67" s="1527"/>
      <c r="G67" s="1531">
        <v>7140</v>
      </c>
      <c r="H67" s="1527"/>
      <c r="I67" s="1528">
        <v>30226</v>
      </c>
      <c r="J67" s="1527"/>
      <c r="K67" s="202">
        <v>12769</v>
      </c>
      <c r="L67" s="202">
        <v>17457</v>
      </c>
      <c r="M67" s="203"/>
      <c r="N67" s="202">
        <v>24291</v>
      </c>
      <c r="O67" s="202">
        <v>10436</v>
      </c>
      <c r="P67" s="202">
        <v>13855</v>
      </c>
      <c r="Q67" s="186"/>
    </row>
    <row r="68" spans="1:17">
      <c r="A68" s="186"/>
      <c r="B68" s="197" t="s">
        <v>20</v>
      </c>
      <c r="C68" s="192"/>
      <c r="D68" s="186"/>
      <c r="E68" s="186"/>
      <c r="F68" s="186"/>
      <c r="G68" s="1533"/>
      <c r="H68" s="1534"/>
      <c r="I68" s="1539"/>
      <c r="J68" s="1533"/>
      <c r="K68" s="200"/>
      <c r="L68" s="186"/>
      <c r="M68" s="192"/>
      <c r="N68" s="186"/>
      <c r="O68" s="186"/>
      <c r="P68" s="186"/>
      <c r="Q68" s="186"/>
    </row>
    <row r="69" spans="1:17">
      <c r="A69" s="186"/>
      <c r="B69" s="199" t="s">
        <v>53</v>
      </c>
      <c r="C69" s="192"/>
      <c r="D69" s="191">
        <v>11.527473358022826</v>
      </c>
      <c r="E69" s="1530">
        <v>12.366971328408665</v>
      </c>
      <c r="F69" s="1530"/>
      <c r="G69" s="1530">
        <v>10.743415090478557</v>
      </c>
      <c r="H69" s="1532"/>
      <c r="I69" s="1529">
        <v>13.474468199752135</v>
      </c>
      <c r="J69" s="1530"/>
      <c r="K69" s="193">
        <v>14.267528397963181</v>
      </c>
      <c r="L69" s="191">
        <v>12.71519143101569</v>
      </c>
      <c r="M69" s="198"/>
      <c r="N69" s="191">
        <v>13.031060589873436</v>
      </c>
      <c r="O69" s="191">
        <v>13.257098694756126</v>
      </c>
      <c r="P69" s="191">
        <v>12.80713445151777</v>
      </c>
      <c r="Q69" s="186"/>
    </row>
    <row r="70" spans="1:17">
      <c r="A70" s="186"/>
      <c r="B70" s="197" t="s">
        <v>54</v>
      </c>
      <c r="C70" s="192"/>
      <c r="D70" s="191">
        <v>69.329604716196812</v>
      </c>
      <c r="E70" s="1530">
        <v>71.08426192562915</v>
      </c>
      <c r="F70" s="1530"/>
      <c r="G70" s="1530">
        <v>67.690823515654685</v>
      </c>
      <c r="H70" s="1532"/>
      <c r="I70" s="1529">
        <v>67.641758518083904</v>
      </c>
      <c r="J70" s="1530"/>
      <c r="K70" s="193">
        <v>69.024187230708961</v>
      </c>
      <c r="L70" s="191">
        <v>66.318219638818249</v>
      </c>
      <c r="M70" s="198"/>
      <c r="N70" s="191">
        <v>68.045554582167043</v>
      </c>
      <c r="O70" s="191">
        <v>69.514254637050612</v>
      </c>
      <c r="P70" s="191">
        <v>66.590577193007334</v>
      </c>
      <c r="Q70" s="186"/>
    </row>
    <row r="71" spans="1:17">
      <c r="A71" s="186"/>
      <c r="B71" s="197" t="s">
        <v>55</v>
      </c>
      <c r="C71" s="192"/>
      <c r="D71" s="191">
        <v>17.877711435265663</v>
      </c>
      <c r="E71" s="1530">
        <v>14.670714911731563</v>
      </c>
      <c r="F71" s="1530"/>
      <c r="G71" s="1530">
        <v>20.872920747215481</v>
      </c>
      <c r="H71" s="1532"/>
      <c r="I71" s="1529">
        <v>18.096475420141651</v>
      </c>
      <c r="J71" s="1530"/>
      <c r="K71" s="193">
        <v>15.629896200548373</v>
      </c>
      <c r="L71" s="191">
        <v>20.457981272925434</v>
      </c>
      <c r="M71" s="198"/>
      <c r="N71" s="191">
        <v>17.300912373667231</v>
      </c>
      <c r="O71" s="191">
        <v>14.935882757041446</v>
      </c>
      <c r="P71" s="191">
        <v>19.643844550623129</v>
      </c>
      <c r="Q71" s="186"/>
    </row>
    <row r="72" spans="1:17" ht="3" customHeight="1">
      <c r="A72" s="186"/>
      <c r="B72" s="197"/>
      <c r="C72" s="192"/>
      <c r="D72" s="191"/>
      <c r="E72" s="1530"/>
      <c r="F72" s="1530"/>
      <c r="G72" s="1530"/>
      <c r="H72" s="1532"/>
      <c r="I72" s="1529"/>
      <c r="J72" s="1530"/>
      <c r="K72" s="193"/>
      <c r="L72" s="191"/>
      <c r="M72" s="192"/>
      <c r="N72" s="191"/>
      <c r="O72" s="191"/>
      <c r="P72" s="191"/>
      <c r="Q72" s="186"/>
    </row>
    <row r="73" spans="1:17">
      <c r="A73" s="196"/>
      <c r="B73" s="195" t="s">
        <v>22</v>
      </c>
      <c r="C73" s="194"/>
      <c r="D73" s="191">
        <v>42.8</v>
      </c>
      <c r="E73" s="1530">
        <v>41.4</v>
      </c>
      <c r="F73" s="1530"/>
      <c r="G73" s="1530">
        <v>44.2</v>
      </c>
      <c r="H73" s="1532"/>
      <c r="I73" s="1529">
        <v>42.3</v>
      </c>
      <c r="J73" s="1530"/>
      <c r="K73" s="193">
        <v>41.1</v>
      </c>
      <c r="L73" s="191">
        <v>43.5</v>
      </c>
      <c r="M73" s="192"/>
      <c r="N73" s="191">
        <v>41.9</v>
      </c>
      <c r="O73" s="191">
        <v>40.700000000000003</v>
      </c>
      <c r="P73" s="191">
        <v>43.1</v>
      </c>
      <c r="Q73" s="186"/>
    </row>
    <row r="74" spans="1:17" ht="10.5" customHeight="1">
      <c r="A74" s="196"/>
      <c r="B74" s="195" t="s">
        <v>7</v>
      </c>
      <c r="C74" s="194"/>
      <c r="D74" s="191">
        <v>42.7</v>
      </c>
      <c r="E74" s="1530">
        <v>41.4</v>
      </c>
      <c r="F74" s="1530"/>
      <c r="G74" s="1530">
        <v>43.9</v>
      </c>
      <c r="H74" s="1532"/>
      <c r="I74" s="1529">
        <v>42.4</v>
      </c>
      <c r="J74" s="1530"/>
      <c r="K74" s="193">
        <v>41</v>
      </c>
      <c r="L74" s="191">
        <v>43.8</v>
      </c>
      <c r="M74" s="192"/>
      <c r="N74" s="191">
        <v>40.9</v>
      </c>
      <c r="O74" s="191">
        <v>39.5</v>
      </c>
      <c r="P74" s="191">
        <v>42.4</v>
      </c>
      <c r="Q74" s="186"/>
    </row>
    <row r="75" spans="1:17" ht="3" customHeight="1">
      <c r="A75" s="188"/>
      <c r="B75" s="188"/>
      <c r="C75" s="189"/>
      <c r="D75" s="188"/>
      <c r="E75" s="188"/>
      <c r="F75" s="188"/>
      <c r="G75" s="188"/>
      <c r="H75" s="188"/>
      <c r="I75" s="190"/>
      <c r="J75" s="188"/>
      <c r="K75" s="188"/>
      <c r="L75" s="188"/>
      <c r="M75" s="189"/>
      <c r="N75" s="188"/>
      <c r="O75" s="188"/>
      <c r="P75" s="188"/>
      <c r="Q75" s="188"/>
    </row>
    <row r="76" spans="1:17" ht="10.5" customHeight="1">
      <c r="A76" s="1304" t="s">
        <v>61</v>
      </c>
      <c r="B76" s="1304"/>
      <c r="C76" s="1304"/>
      <c r="D76" s="1304"/>
      <c r="E76" s="1304"/>
      <c r="F76" s="1304"/>
      <c r="G76" s="1304"/>
      <c r="H76" s="1304"/>
      <c r="I76" s="1304"/>
      <c r="J76" s="1304"/>
      <c r="K76" s="1304"/>
      <c r="L76" s="1304"/>
      <c r="M76" s="1304"/>
      <c r="N76" s="1304"/>
      <c r="O76" s="1304"/>
      <c r="P76" s="186"/>
      <c r="Q76" s="186"/>
    </row>
    <row r="77" spans="1:17" ht="10.5" customHeight="1">
      <c r="A77" s="187" t="s">
        <v>62</v>
      </c>
      <c r="B77" s="18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</row>
    <row r="78" spans="1:17">
      <c r="A78" s="185" t="s">
        <v>2</v>
      </c>
    </row>
  </sheetData>
  <mergeCells count="224">
    <mergeCell ref="I73:J73"/>
    <mergeCell ref="I68:J68"/>
    <mergeCell ref="E69:F69"/>
    <mergeCell ref="G69:H69"/>
    <mergeCell ref="I69:J69"/>
    <mergeCell ref="E72:F72"/>
    <mergeCell ref="G72:H72"/>
    <mergeCell ref="I72:J72"/>
    <mergeCell ref="E45:F45"/>
    <mergeCell ref="E48:F48"/>
    <mergeCell ref="E49:F49"/>
    <mergeCell ref="G49:H49"/>
    <mergeCell ref="E47:F47"/>
    <mergeCell ref="G47:H47"/>
    <mergeCell ref="E46:F46"/>
    <mergeCell ref="G46:H46"/>
    <mergeCell ref="I45:J45"/>
    <mergeCell ref="E50:F50"/>
    <mergeCell ref="E51:F51"/>
    <mergeCell ref="E59:F59"/>
    <mergeCell ref="E52:F52"/>
    <mergeCell ref="E53:F53"/>
    <mergeCell ref="E54:F54"/>
    <mergeCell ref="E55:F55"/>
    <mergeCell ref="D30:E30"/>
    <mergeCell ref="D31:E31"/>
    <mergeCell ref="D33:E33"/>
    <mergeCell ref="D34:E34"/>
    <mergeCell ref="E32:F32"/>
    <mergeCell ref="F34:G34"/>
    <mergeCell ref="D16:E16"/>
    <mergeCell ref="D12:E12"/>
    <mergeCell ref="D13:E13"/>
    <mergeCell ref="D14:E14"/>
    <mergeCell ref="D15:E15"/>
    <mergeCell ref="D17:E17"/>
    <mergeCell ref="D18:E18"/>
    <mergeCell ref="D19:E19"/>
    <mergeCell ref="D20:E20"/>
    <mergeCell ref="F29:G29"/>
    <mergeCell ref="F30:G30"/>
    <mergeCell ref="F22:G22"/>
    <mergeCell ref="F23:G23"/>
    <mergeCell ref="F26:G26"/>
    <mergeCell ref="F27:G27"/>
    <mergeCell ref="F38:G38"/>
    <mergeCell ref="F35:G35"/>
    <mergeCell ref="F37:G37"/>
    <mergeCell ref="F31:G31"/>
    <mergeCell ref="F24:G24"/>
    <mergeCell ref="F25:G25"/>
    <mergeCell ref="A4:C5"/>
    <mergeCell ref="A7:B7"/>
    <mergeCell ref="A76:O76"/>
    <mergeCell ref="A40:C41"/>
    <mergeCell ref="D5:E5"/>
    <mergeCell ref="D7:E7"/>
    <mergeCell ref="D9:E9"/>
    <mergeCell ref="D10:E10"/>
    <mergeCell ref="D11:E11"/>
    <mergeCell ref="F10:G10"/>
    <mergeCell ref="D25:E25"/>
    <mergeCell ref="D26:E26"/>
    <mergeCell ref="D27:E27"/>
    <mergeCell ref="D29:E29"/>
    <mergeCell ref="D21:E21"/>
    <mergeCell ref="D22:E22"/>
    <mergeCell ref="D23:E23"/>
    <mergeCell ref="D24:E24"/>
    <mergeCell ref="F7:G7"/>
    <mergeCell ref="F9:G9"/>
    <mergeCell ref="F11:G11"/>
    <mergeCell ref="F20:G20"/>
    <mergeCell ref="F21:G21"/>
    <mergeCell ref="F12:G12"/>
    <mergeCell ref="F13:G13"/>
    <mergeCell ref="F14:G14"/>
    <mergeCell ref="F15:G15"/>
    <mergeCell ref="F16:G16"/>
    <mergeCell ref="F17:G17"/>
    <mergeCell ref="F18:G18"/>
    <mergeCell ref="F19:G19"/>
    <mergeCell ref="H33:I33"/>
    <mergeCell ref="H29:I29"/>
    <mergeCell ref="H19:I19"/>
    <mergeCell ref="H20:I20"/>
    <mergeCell ref="H21:I21"/>
    <mergeCell ref="H22:I22"/>
    <mergeCell ref="H7:I7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J21:K21"/>
    <mergeCell ref="J22:K22"/>
    <mergeCell ref="J23:K23"/>
    <mergeCell ref="J24:K24"/>
    <mergeCell ref="H30:I30"/>
    <mergeCell ref="H31:I31"/>
    <mergeCell ref="H23:I23"/>
    <mergeCell ref="H24:I24"/>
    <mergeCell ref="H25:I25"/>
    <mergeCell ref="H26:I26"/>
    <mergeCell ref="J13:K13"/>
    <mergeCell ref="J14:K14"/>
    <mergeCell ref="J15:K15"/>
    <mergeCell ref="J16:K16"/>
    <mergeCell ref="H27:I27"/>
    <mergeCell ref="E43:F43"/>
    <mergeCell ref="J33:K33"/>
    <mergeCell ref="J34:K34"/>
    <mergeCell ref="J35:K35"/>
    <mergeCell ref="J37:K37"/>
    <mergeCell ref="H34:I34"/>
    <mergeCell ref="H35:I35"/>
    <mergeCell ref="H37:I37"/>
    <mergeCell ref="H38:I38"/>
    <mergeCell ref="I43:J43"/>
    <mergeCell ref="F33:G33"/>
    <mergeCell ref="D35:E35"/>
    <mergeCell ref="D37:E37"/>
    <mergeCell ref="D38:E38"/>
    <mergeCell ref="J17:K17"/>
    <mergeCell ref="J18:K18"/>
    <mergeCell ref="J19:K19"/>
    <mergeCell ref="J20:K20"/>
    <mergeCell ref="J29:K29"/>
    <mergeCell ref="E74:F74"/>
    <mergeCell ref="E62:F62"/>
    <mergeCell ref="E63:F63"/>
    <mergeCell ref="G54:H54"/>
    <mergeCell ref="G55:H55"/>
    <mergeCell ref="G56:H56"/>
    <mergeCell ref="G57:H57"/>
    <mergeCell ref="E73:F73"/>
    <mergeCell ref="G73:H73"/>
    <mergeCell ref="E56:F56"/>
    <mergeCell ref="E57:F57"/>
    <mergeCell ref="E58:F58"/>
    <mergeCell ref="E70:F70"/>
    <mergeCell ref="E71:F71"/>
    <mergeCell ref="E64:F64"/>
    <mergeCell ref="E65:F65"/>
    <mergeCell ref="E66:F66"/>
    <mergeCell ref="E67:F67"/>
    <mergeCell ref="E60:F60"/>
    <mergeCell ref="E61:F61"/>
    <mergeCell ref="G58:H58"/>
    <mergeCell ref="G60:H60"/>
    <mergeCell ref="G61:H61"/>
    <mergeCell ref="G62:H62"/>
    <mergeCell ref="G63:H63"/>
    <mergeCell ref="G50:H50"/>
    <mergeCell ref="G51:H51"/>
    <mergeCell ref="G52:H52"/>
    <mergeCell ref="G43:H43"/>
    <mergeCell ref="G44:H44"/>
    <mergeCell ref="G45:H45"/>
    <mergeCell ref="G48:H48"/>
    <mergeCell ref="G53:H53"/>
    <mergeCell ref="I46:J46"/>
    <mergeCell ref="I50:J50"/>
    <mergeCell ref="I74:J74"/>
    <mergeCell ref="I70:J70"/>
    <mergeCell ref="I71:J71"/>
    <mergeCell ref="G64:H64"/>
    <mergeCell ref="G65:H65"/>
    <mergeCell ref="G71:H71"/>
    <mergeCell ref="G70:H70"/>
    <mergeCell ref="G66:H66"/>
    <mergeCell ref="G74:H74"/>
    <mergeCell ref="G68:H68"/>
    <mergeCell ref="I59:J59"/>
    <mergeCell ref="I60:J60"/>
    <mergeCell ref="I61:J61"/>
    <mergeCell ref="I54:J54"/>
    <mergeCell ref="I55:J55"/>
    <mergeCell ref="I56:J56"/>
    <mergeCell ref="I51:J51"/>
    <mergeCell ref="I52:J52"/>
    <mergeCell ref="G67:H67"/>
    <mergeCell ref="I62:J62"/>
    <mergeCell ref="I63:J63"/>
    <mergeCell ref="G59:H59"/>
    <mergeCell ref="I67:J67"/>
    <mergeCell ref="I57:J57"/>
    <mergeCell ref="I58:J58"/>
    <mergeCell ref="I64:J64"/>
    <mergeCell ref="I65:J65"/>
    <mergeCell ref="I53:J53"/>
    <mergeCell ref="I66:J66"/>
    <mergeCell ref="I47:J47"/>
    <mergeCell ref="I48:J48"/>
    <mergeCell ref="I49:J49"/>
    <mergeCell ref="N40:Q40"/>
    <mergeCell ref="P41:Q41"/>
    <mergeCell ref="D4:M4"/>
    <mergeCell ref="D40:H40"/>
    <mergeCell ref="L41:M41"/>
    <mergeCell ref="I40:M40"/>
    <mergeCell ref="E41:F41"/>
    <mergeCell ref="G41:H41"/>
    <mergeCell ref="I41:J41"/>
    <mergeCell ref="J38:K38"/>
    <mergeCell ref="F5:G5"/>
    <mergeCell ref="H5:I5"/>
    <mergeCell ref="J5:K5"/>
    <mergeCell ref="J30:K30"/>
    <mergeCell ref="J31:K31"/>
    <mergeCell ref="J7:K7"/>
    <mergeCell ref="J9:K9"/>
    <mergeCell ref="J10:K10"/>
    <mergeCell ref="J11:K11"/>
    <mergeCell ref="J12:K12"/>
    <mergeCell ref="J25:K25"/>
    <mergeCell ref="J26:K26"/>
    <mergeCell ref="J27:K27"/>
    <mergeCell ref="J28:K2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2"/>
  <sheetViews>
    <sheetView showGridLines="0" zoomScaleNormal="100" zoomScaleSheetLayoutView="100" workbookViewId="0">
      <selection activeCell="K40" sqref="K40:L40"/>
    </sheetView>
  </sheetViews>
  <sheetFormatPr defaultColWidth="11.25" defaultRowHeight="10.5"/>
  <cols>
    <col min="1" max="1" width="2.125" style="939" customWidth="1"/>
    <col min="2" max="2" width="7.75" style="939" customWidth="1"/>
    <col min="3" max="3" width="1.25" style="939" customWidth="1"/>
    <col min="4" max="4" width="8.5" style="939" customWidth="1"/>
    <col min="5" max="5" width="2.125" style="939" customWidth="1"/>
    <col min="6" max="6" width="6.125" style="939" customWidth="1"/>
    <col min="7" max="7" width="4.125" style="939" customWidth="1"/>
    <col min="8" max="8" width="3.5" style="939" customWidth="1"/>
    <col min="9" max="9" width="0.625" style="939" customWidth="1"/>
    <col min="10" max="10" width="5.625" style="939" customWidth="1"/>
    <col min="11" max="11" width="2.75" style="939" customWidth="1"/>
    <col min="12" max="13" width="8.25" style="939" customWidth="1"/>
    <col min="14" max="14" width="0.625" style="939" customWidth="1"/>
    <col min="15" max="17" width="8.25" style="939" customWidth="1"/>
    <col min="18" max="18" width="0.625" style="939" customWidth="1"/>
    <col min="19" max="19" width="11.25" style="939"/>
    <col min="20" max="20" width="13" style="939" bestFit="1" customWidth="1"/>
    <col min="21" max="16384" width="11.25" style="939"/>
  </cols>
  <sheetData>
    <row r="1" spans="1:18" ht="13.5">
      <c r="A1" s="1018" t="s">
        <v>197</v>
      </c>
      <c r="B1" s="1017"/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</row>
    <row r="2" spans="1:18">
      <c r="R2" s="1016" t="s">
        <v>201</v>
      </c>
    </row>
    <row r="3" spans="1:18" ht="1.5" customHeight="1"/>
    <row r="4" spans="1:18">
      <c r="A4" s="1253" t="s">
        <v>176</v>
      </c>
      <c r="B4" s="1254"/>
      <c r="C4" s="1254"/>
      <c r="D4" s="1255" t="s">
        <v>175</v>
      </c>
      <c r="E4" s="1256"/>
      <c r="F4" s="1256"/>
      <c r="G4" s="1256"/>
      <c r="H4" s="1256"/>
      <c r="I4" s="1256"/>
      <c r="J4" s="1256"/>
      <c r="K4" s="1256"/>
      <c r="L4" s="1256"/>
      <c r="M4" s="1256"/>
      <c r="N4" s="1253"/>
      <c r="O4" s="1012" t="s">
        <v>174</v>
      </c>
      <c r="P4" s="1012"/>
      <c r="Q4" s="1012"/>
      <c r="R4" s="1011"/>
    </row>
    <row r="5" spans="1:18" ht="10.5" customHeight="1">
      <c r="A5" s="1253"/>
      <c r="B5" s="1254"/>
      <c r="C5" s="1254"/>
      <c r="D5" s="1257" t="s">
        <v>167</v>
      </c>
      <c r="E5" s="1258"/>
      <c r="F5" s="1255" t="s">
        <v>3</v>
      </c>
      <c r="G5" s="1253"/>
      <c r="H5" s="1255" t="s">
        <v>4</v>
      </c>
      <c r="I5" s="1256"/>
      <c r="J5" s="1253"/>
      <c r="K5" s="1259" t="s">
        <v>82</v>
      </c>
      <c r="L5" s="1260"/>
      <c r="M5" s="1012" t="s">
        <v>173</v>
      </c>
      <c r="N5" s="1011"/>
      <c r="O5" s="1014" t="s">
        <v>5</v>
      </c>
      <c r="P5" s="1083" t="s">
        <v>3</v>
      </c>
      <c r="Q5" s="1012" t="s">
        <v>4</v>
      </c>
      <c r="R5" s="1011"/>
    </row>
    <row r="6" spans="1:18" ht="1.5" customHeight="1">
      <c r="A6" s="1010"/>
      <c r="B6" s="1010"/>
      <c r="C6" s="1009"/>
      <c r="O6" s="1008"/>
    </row>
    <row r="7" spans="1:18" ht="10.5" customHeight="1">
      <c r="B7" s="974" t="s">
        <v>6</v>
      </c>
      <c r="C7" s="993"/>
      <c r="D7" s="1243">
        <v>2326683</v>
      </c>
      <c r="E7" s="1242"/>
      <c r="F7" s="1242">
        <v>1141893</v>
      </c>
      <c r="G7" s="1242"/>
      <c r="H7" s="1242">
        <v>1184790</v>
      </c>
      <c r="I7" s="1242"/>
      <c r="J7" s="1242"/>
      <c r="K7" s="1219">
        <v>100</v>
      </c>
      <c r="L7" s="1219"/>
      <c r="M7" s="1005">
        <v>96.4</v>
      </c>
      <c r="N7" s="1007"/>
      <c r="O7" s="1079">
        <v>165101</v>
      </c>
      <c r="P7" s="1078">
        <v>80087</v>
      </c>
      <c r="Q7" s="1078">
        <v>85014</v>
      </c>
      <c r="R7" s="989"/>
    </row>
    <row r="8" spans="1:18" ht="1.5" customHeight="1">
      <c r="B8" s="974"/>
      <c r="C8" s="993"/>
      <c r="D8" s="1077"/>
      <c r="E8" s="1076"/>
      <c r="F8" s="1076"/>
      <c r="G8" s="1076"/>
      <c r="H8" s="1076"/>
      <c r="I8" s="1076"/>
      <c r="J8" s="1076"/>
      <c r="K8" s="1082"/>
      <c r="L8" s="1082"/>
      <c r="M8" s="1005"/>
      <c r="N8" s="1004"/>
      <c r="O8" s="1003"/>
      <c r="P8" s="1002"/>
      <c r="Q8" s="1002"/>
      <c r="R8" s="989"/>
    </row>
    <row r="9" spans="1:18" ht="10.5" customHeight="1">
      <c r="B9" s="961" t="s">
        <v>163</v>
      </c>
      <c r="C9" s="993"/>
      <c r="D9" s="1241">
        <v>83243</v>
      </c>
      <c r="E9" s="1240"/>
      <c r="F9" s="1240">
        <v>42523</v>
      </c>
      <c r="G9" s="1240"/>
      <c r="H9" s="1240">
        <v>40720</v>
      </c>
      <c r="I9" s="1240"/>
      <c r="J9" s="1240"/>
      <c r="K9" s="1216">
        <v>3.6</v>
      </c>
      <c r="L9" s="1216"/>
      <c r="M9" s="1074">
        <v>104.4</v>
      </c>
      <c r="N9" s="992"/>
      <c r="O9" s="1077">
        <v>5407</v>
      </c>
      <c r="P9" s="1076">
        <v>2837</v>
      </c>
      <c r="Q9" s="1076">
        <v>2570</v>
      </c>
      <c r="R9" s="989">
        <f>SUM(D9/2231082*100)</f>
        <v>3.7310596383279502</v>
      </c>
    </row>
    <row r="10" spans="1:18" ht="10.5" customHeight="1">
      <c r="B10" s="961" t="s">
        <v>162</v>
      </c>
      <c r="C10" s="993"/>
      <c r="D10" s="1241">
        <v>90150</v>
      </c>
      <c r="E10" s="1240"/>
      <c r="F10" s="1240">
        <v>46269</v>
      </c>
      <c r="G10" s="1240"/>
      <c r="H10" s="1240">
        <v>43881</v>
      </c>
      <c r="I10" s="1240"/>
      <c r="J10" s="1240"/>
      <c r="K10" s="1216">
        <v>3.9</v>
      </c>
      <c r="L10" s="1216"/>
      <c r="M10" s="1074">
        <v>105.4</v>
      </c>
      <c r="N10" s="992"/>
      <c r="O10" s="1077">
        <v>6308</v>
      </c>
      <c r="P10" s="1076">
        <v>3228</v>
      </c>
      <c r="Q10" s="1076">
        <v>3080</v>
      </c>
      <c r="R10" s="989"/>
    </row>
    <row r="11" spans="1:18" ht="10.5" customHeight="1">
      <c r="B11" s="960" t="s">
        <v>161</v>
      </c>
      <c r="C11" s="993"/>
      <c r="D11" s="1241">
        <v>93042</v>
      </c>
      <c r="E11" s="1240"/>
      <c r="F11" s="1240">
        <v>47698</v>
      </c>
      <c r="G11" s="1240"/>
      <c r="H11" s="1240">
        <v>45344</v>
      </c>
      <c r="I11" s="1240"/>
      <c r="J11" s="1240"/>
      <c r="K11" s="1216">
        <v>4</v>
      </c>
      <c r="L11" s="1216"/>
      <c r="M11" s="1074">
        <v>105.2</v>
      </c>
      <c r="N11" s="992"/>
      <c r="O11" s="1077">
        <v>6524</v>
      </c>
      <c r="P11" s="1076">
        <v>3338</v>
      </c>
      <c r="Q11" s="1076">
        <v>3186</v>
      </c>
      <c r="R11" s="989"/>
    </row>
    <row r="12" spans="1:18" ht="10.5" customHeight="1">
      <c r="B12" s="960" t="s">
        <v>160</v>
      </c>
      <c r="C12" s="993"/>
      <c r="D12" s="1241">
        <v>94891</v>
      </c>
      <c r="E12" s="1240"/>
      <c r="F12" s="1240">
        <v>48117</v>
      </c>
      <c r="G12" s="1240"/>
      <c r="H12" s="1240">
        <v>46774</v>
      </c>
      <c r="I12" s="1240"/>
      <c r="J12" s="1240"/>
      <c r="K12" s="1216">
        <v>4.0999999999999996</v>
      </c>
      <c r="L12" s="1216"/>
      <c r="M12" s="1074">
        <v>102.9</v>
      </c>
      <c r="N12" s="992"/>
      <c r="O12" s="1077">
        <v>6585</v>
      </c>
      <c r="P12" s="1076">
        <v>3278</v>
      </c>
      <c r="Q12" s="1076">
        <v>3307</v>
      </c>
      <c r="R12" s="989"/>
    </row>
    <row r="13" spans="1:18" ht="10.5" customHeight="1">
      <c r="B13" s="960" t="s">
        <v>159</v>
      </c>
      <c r="C13" s="993"/>
      <c r="D13" s="1241">
        <v>134431</v>
      </c>
      <c r="E13" s="1240"/>
      <c r="F13" s="1240">
        <v>67973</v>
      </c>
      <c r="G13" s="1240"/>
      <c r="H13" s="1240">
        <v>66458</v>
      </c>
      <c r="I13" s="1240"/>
      <c r="J13" s="1240"/>
      <c r="K13" s="1216">
        <v>5.8</v>
      </c>
      <c r="L13" s="1216"/>
      <c r="M13" s="1074">
        <v>102.3</v>
      </c>
      <c r="N13" s="992"/>
      <c r="O13" s="1077">
        <v>10818</v>
      </c>
      <c r="P13" s="1076">
        <v>5685</v>
      </c>
      <c r="Q13" s="1076">
        <v>5133</v>
      </c>
      <c r="R13" s="989"/>
    </row>
    <row r="14" spans="1:18" ht="10.5" customHeight="1">
      <c r="B14" s="960" t="s">
        <v>158</v>
      </c>
      <c r="C14" s="993"/>
      <c r="D14" s="1241">
        <v>153049</v>
      </c>
      <c r="E14" s="1240"/>
      <c r="F14" s="1240">
        <v>77492</v>
      </c>
      <c r="G14" s="1240"/>
      <c r="H14" s="1240">
        <v>75557</v>
      </c>
      <c r="I14" s="1240"/>
      <c r="J14" s="1240"/>
      <c r="K14" s="1216">
        <v>6.6</v>
      </c>
      <c r="L14" s="1216"/>
      <c r="M14" s="1074">
        <v>102.6</v>
      </c>
      <c r="N14" s="992"/>
      <c r="O14" s="1077">
        <v>11322</v>
      </c>
      <c r="P14" s="1076">
        <v>6047</v>
      </c>
      <c r="Q14" s="1076">
        <v>5275</v>
      </c>
      <c r="R14" s="989"/>
    </row>
    <row r="15" spans="1:18" ht="10.5" customHeight="1">
      <c r="B15" s="960" t="s">
        <v>157</v>
      </c>
      <c r="C15" s="993"/>
      <c r="D15" s="1241">
        <v>139304</v>
      </c>
      <c r="E15" s="1240"/>
      <c r="F15" s="1240">
        <v>71077</v>
      </c>
      <c r="G15" s="1240"/>
      <c r="H15" s="1240">
        <v>68227</v>
      </c>
      <c r="I15" s="1240"/>
      <c r="J15" s="1240"/>
      <c r="K15" s="1216">
        <v>6</v>
      </c>
      <c r="L15" s="1216"/>
      <c r="M15" s="1074">
        <v>104.2</v>
      </c>
      <c r="N15" s="992"/>
      <c r="O15" s="1077">
        <v>9091</v>
      </c>
      <c r="P15" s="1076">
        <v>4568</v>
      </c>
      <c r="Q15" s="1076">
        <v>4523</v>
      </c>
      <c r="R15" s="989"/>
    </row>
    <row r="16" spans="1:18" ht="10.5" customHeight="1">
      <c r="B16" s="960" t="s">
        <v>156</v>
      </c>
      <c r="C16" s="993"/>
      <c r="D16" s="1241">
        <v>143767</v>
      </c>
      <c r="E16" s="1240"/>
      <c r="F16" s="1240">
        <v>73965</v>
      </c>
      <c r="G16" s="1240"/>
      <c r="H16" s="1240">
        <v>69802</v>
      </c>
      <c r="I16" s="1240"/>
      <c r="J16" s="1240"/>
      <c r="K16" s="1216">
        <v>6.2</v>
      </c>
      <c r="L16" s="1216"/>
      <c r="M16" s="1074">
        <v>106</v>
      </c>
      <c r="N16" s="992"/>
      <c r="O16" s="1077">
        <v>9793</v>
      </c>
      <c r="P16" s="1076">
        <v>4860</v>
      </c>
      <c r="Q16" s="1076">
        <v>4933</v>
      </c>
      <c r="R16" s="989"/>
    </row>
    <row r="17" spans="2:20" ht="10.5" customHeight="1">
      <c r="B17" s="960" t="s">
        <v>155</v>
      </c>
      <c r="C17" s="993"/>
      <c r="D17" s="1241">
        <v>149448</v>
      </c>
      <c r="E17" s="1240"/>
      <c r="F17" s="1240">
        <v>76710</v>
      </c>
      <c r="G17" s="1240"/>
      <c r="H17" s="1240">
        <v>72738</v>
      </c>
      <c r="I17" s="1240"/>
      <c r="J17" s="1240"/>
      <c r="K17" s="1216">
        <v>6.4</v>
      </c>
      <c r="L17" s="1216"/>
      <c r="M17" s="1074">
        <v>105.5</v>
      </c>
      <c r="N17" s="992"/>
      <c r="O17" s="1077">
        <v>10937</v>
      </c>
      <c r="P17" s="1076">
        <v>5418</v>
      </c>
      <c r="Q17" s="1076">
        <v>5519</v>
      </c>
      <c r="R17" s="989"/>
    </row>
    <row r="18" spans="2:20" ht="10.5" customHeight="1">
      <c r="B18" s="960" t="s">
        <v>154</v>
      </c>
      <c r="C18" s="993"/>
      <c r="D18" s="1241">
        <v>171028</v>
      </c>
      <c r="E18" s="1240"/>
      <c r="F18" s="1240">
        <v>87558</v>
      </c>
      <c r="G18" s="1240"/>
      <c r="H18" s="1240">
        <v>83470</v>
      </c>
      <c r="I18" s="1240"/>
      <c r="J18" s="1240"/>
      <c r="K18" s="1216">
        <v>7.4</v>
      </c>
      <c r="L18" s="1216"/>
      <c r="M18" s="1074">
        <v>104.9</v>
      </c>
      <c r="N18" s="992"/>
      <c r="O18" s="1077">
        <v>12488</v>
      </c>
      <c r="P18" s="1076">
        <v>6171</v>
      </c>
      <c r="Q18" s="1076">
        <v>6317</v>
      </c>
      <c r="R18" s="989"/>
    </row>
    <row r="19" spans="2:20" ht="10.5" customHeight="1">
      <c r="B19" s="960" t="s">
        <v>153</v>
      </c>
      <c r="C19" s="993"/>
      <c r="D19" s="1241">
        <v>187057</v>
      </c>
      <c r="E19" s="1240"/>
      <c r="F19" s="1240">
        <v>95620</v>
      </c>
      <c r="G19" s="1240"/>
      <c r="H19" s="1240">
        <v>91437</v>
      </c>
      <c r="I19" s="1240"/>
      <c r="J19" s="1240"/>
      <c r="K19" s="1216">
        <v>8</v>
      </c>
      <c r="L19" s="1216"/>
      <c r="M19" s="1074">
        <v>104.6</v>
      </c>
      <c r="N19" s="992"/>
      <c r="O19" s="1077">
        <v>13670</v>
      </c>
      <c r="P19" s="1076">
        <v>6802</v>
      </c>
      <c r="Q19" s="1076">
        <v>6868</v>
      </c>
      <c r="R19" s="989"/>
    </row>
    <row r="20" spans="2:20" ht="10.5" customHeight="1">
      <c r="B20" s="960" t="s">
        <v>152</v>
      </c>
      <c r="C20" s="993"/>
      <c r="D20" s="1241">
        <v>158706</v>
      </c>
      <c r="E20" s="1240"/>
      <c r="F20" s="1240">
        <v>81375</v>
      </c>
      <c r="G20" s="1240"/>
      <c r="H20" s="1240">
        <v>77331</v>
      </c>
      <c r="I20" s="1240"/>
      <c r="J20" s="1240"/>
      <c r="K20" s="1216">
        <v>6.8</v>
      </c>
      <c r="L20" s="1216"/>
      <c r="M20" s="1074">
        <v>105.2</v>
      </c>
      <c r="N20" s="992"/>
      <c r="O20" s="1077">
        <v>11490</v>
      </c>
      <c r="P20" s="1076">
        <v>5985</v>
      </c>
      <c r="Q20" s="1076">
        <v>5505</v>
      </c>
      <c r="R20" s="989"/>
    </row>
    <row r="21" spans="2:20" ht="10.5" customHeight="1">
      <c r="B21" s="960" t="s">
        <v>151</v>
      </c>
      <c r="C21" s="993"/>
      <c r="D21" s="1241">
        <v>135627</v>
      </c>
      <c r="E21" s="1240"/>
      <c r="F21" s="1240">
        <v>68303</v>
      </c>
      <c r="G21" s="1240"/>
      <c r="H21" s="1240">
        <v>67324</v>
      </c>
      <c r="I21" s="1240"/>
      <c r="J21" s="1240"/>
      <c r="K21" s="1216">
        <v>5.8</v>
      </c>
      <c r="L21" s="1216"/>
      <c r="M21" s="1074">
        <v>101.5</v>
      </c>
      <c r="N21" s="992"/>
      <c r="O21" s="1077">
        <v>9632</v>
      </c>
      <c r="P21" s="1076">
        <v>4778</v>
      </c>
      <c r="Q21" s="1076">
        <v>4854</v>
      </c>
      <c r="R21" s="989"/>
    </row>
    <row r="22" spans="2:20" ht="10.5" customHeight="1">
      <c r="B22" s="960" t="s">
        <v>150</v>
      </c>
      <c r="C22" s="993"/>
      <c r="D22" s="1241">
        <v>117586</v>
      </c>
      <c r="E22" s="1240"/>
      <c r="F22" s="1240">
        <v>58466</v>
      </c>
      <c r="G22" s="1240"/>
      <c r="H22" s="1240">
        <v>59120</v>
      </c>
      <c r="I22" s="1240"/>
      <c r="J22" s="1240"/>
      <c r="K22" s="1216">
        <v>5.0999999999999996</v>
      </c>
      <c r="L22" s="1216"/>
      <c r="M22" s="1074">
        <v>98.9</v>
      </c>
      <c r="N22" s="992"/>
      <c r="O22" s="1077">
        <v>8345</v>
      </c>
      <c r="P22" s="1076">
        <v>3993</v>
      </c>
      <c r="Q22" s="1076">
        <v>4352</v>
      </c>
      <c r="R22" s="989"/>
    </row>
    <row r="23" spans="2:20" ht="10.5" customHeight="1">
      <c r="B23" s="960" t="s">
        <v>149</v>
      </c>
      <c r="C23" s="993"/>
      <c r="D23" s="1241">
        <v>138830</v>
      </c>
      <c r="E23" s="1240"/>
      <c r="F23" s="1240">
        <v>66451</v>
      </c>
      <c r="G23" s="1240"/>
      <c r="H23" s="1240">
        <v>72379</v>
      </c>
      <c r="I23" s="1240"/>
      <c r="J23" s="1240"/>
      <c r="K23" s="1216">
        <v>6</v>
      </c>
      <c r="L23" s="1216"/>
      <c r="M23" s="1074">
        <v>91.8</v>
      </c>
      <c r="N23" s="992"/>
      <c r="O23" s="1077">
        <v>9567</v>
      </c>
      <c r="P23" s="1076">
        <v>4397</v>
      </c>
      <c r="Q23" s="1076">
        <v>5170</v>
      </c>
      <c r="R23" s="989"/>
    </row>
    <row r="24" spans="2:20" ht="10.5" customHeight="1">
      <c r="B24" s="960" t="s">
        <v>148</v>
      </c>
      <c r="C24" s="993"/>
      <c r="D24" s="1241">
        <v>125009</v>
      </c>
      <c r="E24" s="1240"/>
      <c r="F24" s="1240">
        <v>56017</v>
      </c>
      <c r="G24" s="1240"/>
      <c r="H24" s="1240">
        <v>68992</v>
      </c>
      <c r="I24" s="1240"/>
      <c r="J24" s="1240"/>
      <c r="K24" s="1216">
        <v>5.4</v>
      </c>
      <c r="L24" s="1216"/>
      <c r="M24" s="1074">
        <v>81.2</v>
      </c>
      <c r="N24" s="992"/>
      <c r="O24" s="1077">
        <v>8684</v>
      </c>
      <c r="P24" s="1076">
        <v>3670</v>
      </c>
      <c r="Q24" s="1076">
        <v>5014</v>
      </c>
      <c r="R24" s="989"/>
      <c r="T24" s="1001"/>
    </row>
    <row r="25" spans="2:20" ht="10.5" customHeight="1">
      <c r="B25" s="960" t="s">
        <v>147</v>
      </c>
      <c r="C25" s="993"/>
      <c r="D25" s="1241">
        <v>101325</v>
      </c>
      <c r="E25" s="1240"/>
      <c r="F25" s="1240">
        <v>41355</v>
      </c>
      <c r="G25" s="1240"/>
      <c r="H25" s="1240">
        <v>59970</v>
      </c>
      <c r="I25" s="1240"/>
      <c r="J25" s="1240"/>
      <c r="K25" s="1216">
        <v>4.4000000000000004</v>
      </c>
      <c r="L25" s="1216"/>
      <c r="M25" s="1074">
        <v>69</v>
      </c>
      <c r="N25" s="992"/>
      <c r="O25" s="1077">
        <v>6707</v>
      </c>
      <c r="P25" s="1076">
        <v>2628</v>
      </c>
      <c r="Q25" s="1076">
        <v>4079</v>
      </c>
      <c r="R25" s="989"/>
      <c r="T25" s="1001"/>
    </row>
    <row r="26" spans="2:20" ht="10.5" customHeight="1">
      <c r="B26" s="960" t="s">
        <v>146</v>
      </c>
      <c r="C26" s="993"/>
      <c r="D26" s="1241">
        <v>67299</v>
      </c>
      <c r="E26" s="1240"/>
      <c r="F26" s="1240">
        <v>23751</v>
      </c>
      <c r="G26" s="1240"/>
      <c r="H26" s="1240">
        <v>43548</v>
      </c>
      <c r="I26" s="1240"/>
      <c r="J26" s="1240"/>
      <c r="K26" s="1216">
        <v>2.9</v>
      </c>
      <c r="L26" s="1216"/>
      <c r="M26" s="1074">
        <v>54.5</v>
      </c>
      <c r="N26" s="992"/>
      <c r="O26" s="1077">
        <v>4640</v>
      </c>
      <c r="P26" s="1076">
        <v>1589</v>
      </c>
      <c r="Q26" s="1076">
        <v>3051</v>
      </c>
      <c r="R26" s="989"/>
      <c r="T26" s="1001"/>
    </row>
    <row r="27" spans="2:20" ht="10.5" customHeight="1">
      <c r="B27" s="960" t="s">
        <v>145</v>
      </c>
      <c r="C27" s="993"/>
      <c r="D27" s="1241">
        <v>32833</v>
      </c>
      <c r="E27" s="1240"/>
      <c r="F27" s="1240">
        <v>9163</v>
      </c>
      <c r="G27" s="1240"/>
      <c r="H27" s="1240">
        <v>23670</v>
      </c>
      <c r="I27" s="1240"/>
      <c r="J27" s="1240"/>
      <c r="K27" s="1216">
        <v>1.4</v>
      </c>
      <c r="L27" s="1216"/>
      <c r="M27" s="1074">
        <v>38.700000000000003</v>
      </c>
      <c r="N27" s="992"/>
      <c r="O27" s="1077">
        <v>2454</v>
      </c>
      <c r="P27" s="1076">
        <v>672</v>
      </c>
      <c r="Q27" s="1076">
        <v>1782</v>
      </c>
      <c r="R27" s="989"/>
      <c r="T27" s="1000"/>
    </row>
    <row r="28" spans="2:20" ht="10.5" customHeight="1">
      <c r="B28" s="960" t="s">
        <v>144</v>
      </c>
      <c r="C28" s="993"/>
      <c r="D28" s="1241">
        <v>8818</v>
      </c>
      <c r="E28" s="1240"/>
      <c r="F28" s="1240">
        <v>1840</v>
      </c>
      <c r="G28" s="1240"/>
      <c r="H28" s="1240">
        <v>6978</v>
      </c>
      <c r="I28" s="1240"/>
      <c r="J28" s="1240"/>
      <c r="K28" s="1216">
        <v>0.4</v>
      </c>
      <c r="L28" s="1216"/>
      <c r="M28" s="1074">
        <v>26.4</v>
      </c>
      <c r="N28" s="992"/>
      <c r="O28" s="1077">
        <v>562</v>
      </c>
      <c r="P28" s="1076">
        <v>135</v>
      </c>
      <c r="Q28" s="1076">
        <v>427</v>
      </c>
      <c r="R28" s="989"/>
    </row>
    <row r="29" spans="2:20" ht="10.5" customHeight="1">
      <c r="B29" s="960" t="s">
        <v>195</v>
      </c>
      <c r="C29" s="993"/>
      <c r="D29" s="1241">
        <v>1240</v>
      </c>
      <c r="E29" s="1240"/>
      <c r="F29" s="1240">
        <v>170</v>
      </c>
      <c r="G29" s="1240"/>
      <c r="H29" s="1240">
        <v>1070</v>
      </c>
      <c r="I29" s="1240"/>
      <c r="J29" s="1240"/>
      <c r="K29" s="1216">
        <v>0.1</v>
      </c>
      <c r="L29" s="1216"/>
      <c r="M29" s="1074">
        <v>15.9</v>
      </c>
      <c r="N29" s="992"/>
      <c r="O29" s="1077">
        <v>77</v>
      </c>
      <c r="P29" s="1076">
        <v>8</v>
      </c>
      <c r="Q29" s="1076">
        <v>69</v>
      </c>
      <c r="R29" s="989"/>
      <c r="T29" s="1000"/>
    </row>
    <row r="30" spans="2:20" ht="9.75" customHeight="1">
      <c r="B30" s="940" t="s">
        <v>17</v>
      </c>
      <c r="C30" s="993"/>
      <c r="D30" s="966"/>
      <c r="E30" s="965"/>
      <c r="F30" s="965"/>
      <c r="G30" s="965"/>
      <c r="H30" s="965"/>
      <c r="I30" s="965"/>
      <c r="J30" s="965"/>
      <c r="K30" s="992"/>
      <c r="L30" s="992"/>
      <c r="M30" s="992"/>
      <c r="N30" s="992"/>
      <c r="O30" s="1077"/>
      <c r="P30" s="1076"/>
      <c r="Q30" s="1076"/>
      <c r="R30" s="989"/>
    </row>
    <row r="31" spans="2:20" ht="9.75" customHeight="1">
      <c r="B31" s="961" t="s">
        <v>140</v>
      </c>
      <c r="C31" s="993"/>
      <c r="D31" s="1241">
        <v>266435</v>
      </c>
      <c r="E31" s="1240"/>
      <c r="F31" s="1240">
        <v>136490</v>
      </c>
      <c r="G31" s="1240"/>
      <c r="H31" s="1240">
        <v>129945</v>
      </c>
      <c r="I31" s="1240"/>
      <c r="J31" s="1240"/>
      <c r="K31" s="1216">
        <v>11.5</v>
      </c>
      <c r="L31" s="1216"/>
      <c r="M31" s="1074">
        <v>105</v>
      </c>
      <c r="N31" s="992"/>
      <c r="O31" s="1077">
        <v>18239</v>
      </c>
      <c r="P31" s="1076">
        <v>9403</v>
      </c>
      <c r="Q31" s="1076">
        <v>8836</v>
      </c>
      <c r="R31" s="989"/>
    </row>
    <row r="32" spans="2:20" ht="9.75" customHeight="1">
      <c r="B32" s="960" t="s">
        <v>139</v>
      </c>
      <c r="C32" s="993"/>
      <c r="D32" s="1241">
        <v>1467308</v>
      </c>
      <c r="E32" s="1240"/>
      <c r="F32" s="1240">
        <v>748190</v>
      </c>
      <c r="G32" s="1240"/>
      <c r="H32" s="1240">
        <v>719118</v>
      </c>
      <c r="I32" s="1240"/>
      <c r="J32" s="1240"/>
      <c r="K32" s="1216">
        <v>63.1</v>
      </c>
      <c r="L32" s="1216"/>
      <c r="M32" s="1074">
        <v>104</v>
      </c>
      <c r="N32" s="992"/>
      <c r="O32" s="1077">
        <v>105826</v>
      </c>
      <c r="P32" s="1076">
        <v>53592</v>
      </c>
      <c r="Q32" s="1076">
        <v>52234</v>
      </c>
      <c r="R32" s="989"/>
    </row>
    <row r="33" spans="1:18" ht="9.75" customHeight="1">
      <c r="B33" s="960" t="s">
        <v>138</v>
      </c>
      <c r="C33" s="993"/>
      <c r="D33" s="1241">
        <v>592940</v>
      </c>
      <c r="E33" s="1240"/>
      <c r="F33" s="1240">
        <v>257213</v>
      </c>
      <c r="G33" s="1240"/>
      <c r="H33" s="1240">
        <v>335727</v>
      </c>
      <c r="I33" s="1240"/>
      <c r="J33" s="1240"/>
      <c r="K33" s="1216">
        <v>25.5</v>
      </c>
      <c r="L33" s="1216"/>
      <c r="M33" s="1074">
        <v>76.599999999999994</v>
      </c>
      <c r="N33" s="992"/>
      <c r="O33" s="1077">
        <v>41036</v>
      </c>
      <c r="P33" s="1076">
        <v>17092</v>
      </c>
      <c r="Q33" s="1076">
        <v>23944</v>
      </c>
      <c r="R33" s="989"/>
    </row>
    <row r="34" spans="1:18" ht="9.75" customHeight="1">
      <c r="B34" s="940" t="s">
        <v>77</v>
      </c>
      <c r="C34" s="993"/>
      <c r="D34" s="999"/>
      <c r="E34" s="958"/>
      <c r="F34" s="958"/>
      <c r="G34" s="962"/>
      <c r="H34" s="962"/>
      <c r="I34" s="962"/>
      <c r="J34" s="962"/>
      <c r="K34" s="962"/>
      <c r="L34" s="962"/>
      <c r="M34" s="992"/>
      <c r="N34" s="992"/>
      <c r="O34" s="998"/>
      <c r="P34" s="992"/>
      <c r="Q34" s="992"/>
      <c r="R34" s="989"/>
    </row>
    <row r="35" spans="1:18" ht="9.75" customHeight="1">
      <c r="B35" s="961" t="s">
        <v>140</v>
      </c>
      <c r="C35" s="993"/>
      <c r="D35" s="1239">
        <v>11.5</v>
      </c>
      <c r="E35" s="1238"/>
      <c r="F35" s="1238">
        <v>12</v>
      </c>
      <c r="G35" s="1238"/>
      <c r="H35" s="1238">
        <v>11</v>
      </c>
      <c r="I35" s="1238"/>
      <c r="J35" s="1238"/>
      <c r="K35" s="1214" t="s">
        <v>85</v>
      </c>
      <c r="L35" s="1214"/>
      <c r="M35" s="948" t="s">
        <v>85</v>
      </c>
      <c r="N35" s="992"/>
      <c r="O35" s="1075">
        <v>11</v>
      </c>
      <c r="P35" s="1074">
        <v>11.7</v>
      </c>
      <c r="Q35" s="1074">
        <v>10.4</v>
      </c>
      <c r="R35" s="989"/>
    </row>
    <row r="36" spans="1:18" ht="9.75" customHeight="1">
      <c r="B36" s="960" t="s">
        <v>139</v>
      </c>
      <c r="C36" s="993"/>
      <c r="D36" s="1239">
        <v>63.1</v>
      </c>
      <c r="E36" s="1238"/>
      <c r="F36" s="1238">
        <v>65.5</v>
      </c>
      <c r="G36" s="1238"/>
      <c r="H36" s="1238">
        <v>60.7</v>
      </c>
      <c r="I36" s="1238"/>
      <c r="J36" s="1238"/>
      <c r="K36" s="1214" t="s">
        <v>85</v>
      </c>
      <c r="L36" s="1214"/>
      <c r="M36" s="948" t="s">
        <v>85</v>
      </c>
      <c r="N36" s="992"/>
      <c r="O36" s="1075">
        <v>64.099999999999994</v>
      </c>
      <c r="P36" s="1074">
        <v>66.900000000000006</v>
      </c>
      <c r="Q36" s="1074">
        <v>61.4</v>
      </c>
      <c r="R36" s="989"/>
    </row>
    <row r="37" spans="1:18" ht="9.75" customHeight="1">
      <c r="B37" s="960" t="s">
        <v>138</v>
      </c>
      <c r="C37" s="993"/>
      <c r="D37" s="1239">
        <v>25.5</v>
      </c>
      <c r="E37" s="1238"/>
      <c r="F37" s="1238">
        <v>22.5</v>
      </c>
      <c r="G37" s="1238"/>
      <c r="H37" s="1238">
        <v>28.3</v>
      </c>
      <c r="I37" s="1238"/>
      <c r="J37" s="1238"/>
      <c r="K37" s="1214" t="s">
        <v>85</v>
      </c>
      <c r="L37" s="1214"/>
      <c r="M37" s="948" t="s">
        <v>85</v>
      </c>
      <c r="N37" s="992"/>
      <c r="O37" s="1075">
        <v>24.9</v>
      </c>
      <c r="P37" s="1074">
        <v>21.3</v>
      </c>
      <c r="Q37" s="1074">
        <v>28.2</v>
      </c>
      <c r="R37" s="989"/>
    </row>
    <row r="38" spans="1:18" ht="1.5" customHeight="1">
      <c r="B38" s="960"/>
      <c r="C38" s="993"/>
      <c r="D38" s="997"/>
      <c r="E38" s="996"/>
      <c r="F38" s="996"/>
      <c r="G38" s="996"/>
      <c r="H38" s="996"/>
      <c r="I38" s="996"/>
      <c r="J38" s="996"/>
      <c r="K38" s="996"/>
      <c r="L38" s="996"/>
      <c r="M38" s="996"/>
      <c r="N38" s="992"/>
      <c r="O38" s="1075"/>
      <c r="P38" s="1074"/>
      <c r="Q38" s="1074"/>
      <c r="R38" s="989"/>
    </row>
    <row r="39" spans="1:18" ht="9.75" customHeight="1">
      <c r="B39" s="956" t="s">
        <v>22</v>
      </c>
      <c r="C39" s="993"/>
      <c r="D39" s="1239">
        <v>46.7</v>
      </c>
      <c r="E39" s="1238"/>
      <c r="F39" s="1238">
        <v>45.2</v>
      </c>
      <c r="G39" s="1238"/>
      <c r="H39" s="1238">
        <v>48.1</v>
      </c>
      <c r="I39" s="1238"/>
      <c r="J39" s="1238"/>
      <c r="K39" s="1214" t="s">
        <v>85</v>
      </c>
      <c r="L39" s="1214"/>
      <c r="M39" s="948" t="s">
        <v>85</v>
      </c>
      <c r="N39" s="995"/>
      <c r="O39" s="1075">
        <v>46.6</v>
      </c>
      <c r="P39" s="1074">
        <v>44.7</v>
      </c>
      <c r="Q39" s="1074">
        <v>48.3</v>
      </c>
      <c r="R39" s="994"/>
    </row>
    <row r="40" spans="1:18" ht="9.75" customHeight="1">
      <c r="B40" s="956" t="s">
        <v>7</v>
      </c>
      <c r="C40" s="993"/>
      <c r="D40" s="1239">
        <v>47.5</v>
      </c>
      <c r="E40" s="1238"/>
      <c r="F40" s="1238">
        <v>46.2</v>
      </c>
      <c r="G40" s="1238"/>
      <c r="H40" s="1238">
        <v>48.9</v>
      </c>
      <c r="I40" s="1238"/>
      <c r="J40" s="1238"/>
      <c r="K40" s="1214" t="s">
        <v>85</v>
      </c>
      <c r="L40" s="1214"/>
      <c r="M40" s="948" t="s">
        <v>85</v>
      </c>
      <c r="N40" s="995"/>
      <c r="O40" s="1075">
        <v>47.5</v>
      </c>
      <c r="P40" s="1074">
        <v>45.7</v>
      </c>
      <c r="Q40" s="1074">
        <v>49</v>
      </c>
      <c r="R40" s="994"/>
    </row>
    <row r="41" spans="1:18" ht="1.5" customHeight="1">
      <c r="C41" s="993"/>
      <c r="D41" s="989"/>
      <c r="E41" s="992"/>
      <c r="F41" s="992"/>
      <c r="G41" s="992"/>
      <c r="H41" s="992"/>
      <c r="I41" s="992"/>
      <c r="J41" s="992"/>
      <c r="K41" s="992"/>
      <c r="L41" s="992"/>
      <c r="M41" s="992"/>
      <c r="N41" s="989"/>
      <c r="O41" s="991"/>
      <c r="P41" s="990"/>
      <c r="Q41" s="990"/>
      <c r="R41" s="989"/>
    </row>
    <row r="42" spans="1:18">
      <c r="A42" s="1244" t="s">
        <v>59</v>
      </c>
      <c r="B42" s="1244"/>
      <c r="C42" s="1245"/>
      <c r="D42" s="1248" t="s">
        <v>172</v>
      </c>
      <c r="E42" s="1248"/>
      <c r="F42" s="1248"/>
      <c r="G42" s="1248"/>
      <c r="H42" s="1248"/>
      <c r="I42" s="1080"/>
      <c r="J42" s="1249" t="s">
        <v>171</v>
      </c>
      <c r="K42" s="1248"/>
      <c r="L42" s="1248"/>
      <c r="M42" s="1248"/>
      <c r="N42" s="1250"/>
      <c r="O42" s="1249" t="s">
        <v>170</v>
      </c>
      <c r="P42" s="1248"/>
      <c r="Q42" s="1248"/>
      <c r="R42" s="1248"/>
    </row>
    <row r="43" spans="1:18">
      <c r="A43" s="1246"/>
      <c r="B43" s="1246"/>
      <c r="C43" s="1247"/>
      <c r="D43" s="1081" t="s">
        <v>5</v>
      </c>
      <c r="E43" s="1249" t="s">
        <v>107</v>
      </c>
      <c r="F43" s="1248"/>
      <c r="G43" s="1249" t="s">
        <v>4</v>
      </c>
      <c r="H43" s="1248"/>
      <c r="I43" s="1080"/>
      <c r="J43" s="1251" t="s">
        <v>5</v>
      </c>
      <c r="K43" s="1252"/>
      <c r="L43" s="985" t="s">
        <v>3</v>
      </c>
      <c r="M43" s="1249" t="s">
        <v>4</v>
      </c>
      <c r="N43" s="1250"/>
      <c r="O43" s="1081" t="s">
        <v>167</v>
      </c>
      <c r="P43" s="985" t="s">
        <v>3</v>
      </c>
      <c r="Q43" s="1249" t="s">
        <v>4</v>
      </c>
      <c r="R43" s="1248"/>
    </row>
    <row r="44" spans="1:18" ht="1.5" customHeight="1">
      <c r="A44" s="940"/>
      <c r="B44" s="940"/>
      <c r="C44" s="940"/>
      <c r="D44" s="984"/>
      <c r="E44" s="947"/>
      <c r="F44" s="947"/>
      <c r="G44" s="947"/>
      <c r="H44" s="947"/>
      <c r="I44" s="947"/>
      <c r="J44" s="983"/>
      <c r="K44" s="982"/>
      <c r="L44" s="947"/>
      <c r="M44" s="947"/>
      <c r="N44" s="981"/>
      <c r="O44" s="947"/>
      <c r="P44" s="947"/>
      <c r="Q44" s="947"/>
      <c r="R44" s="947"/>
    </row>
    <row r="45" spans="1:18" ht="9.75" customHeight="1">
      <c r="A45" s="940"/>
      <c r="B45" s="974" t="s">
        <v>137</v>
      </c>
      <c r="C45" s="940"/>
      <c r="D45" s="1079">
        <v>86711</v>
      </c>
      <c r="E45" s="1242">
        <v>41491</v>
      </c>
      <c r="F45" s="1242">
        <v>45220</v>
      </c>
      <c r="G45" s="1242">
        <v>45220</v>
      </c>
      <c r="H45" s="1242">
        <v>78367</v>
      </c>
      <c r="I45" s="972"/>
      <c r="J45" s="1243">
        <v>161250</v>
      </c>
      <c r="K45" s="1242"/>
      <c r="L45" s="1078">
        <v>78367</v>
      </c>
      <c r="M45" s="1078">
        <v>82883</v>
      </c>
      <c r="N45" s="977"/>
      <c r="O45" s="976">
        <v>151108</v>
      </c>
      <c r="P45" s="975">
        <v>74489</v>
      </c>
      <c r="Q45" s="975">
        <v>76619</v>
      </c>
      <c r="R45" s="947"/>
    </row>
    <row r="46" spans="1:18" ht="1.5" customHeight="1">
      <c r="A46" s="940"/>
      <c r="B46" s="974"/>
      <c r="C46" s="940"/>
      <c r="D46" s="1077"/>
      <c r="E46" s="1076"/>
      <c r="F46" s="1076"/>
      <c r="G46" s="1076"/>
      <c r="H46" s="973"/>
      <c r="I46" s="972"/>
      <c r="J46" s="1077"/>
      <c r="K46" s="1076"/>
      <c r="L46" s="1076"/>
      <c r="M46" s="1076"/>
      <c r="N46" s="971"/>
      <c r="O46" s="966"/>
      <c r="P46" s="965"/>
      <c r="Q46" s="965"/>
      <c r="R46" s="947"/>
    </row>
    <row r="47" spans="1:18">
      <c r="A47" s="940"/>
      <c r="B47" s="961" t="s">
        <v>136</v>
      </c>
      <c r="C47" s="940"/>
      <c r="D47" s="1077">
        <v>3383</v>
      </c>
      <c r="E47" s="1240">
        <v>1710</v>
      </c>
      <c r="F47" s="1240">
        <v>1673</v>
      </c>
      <c r="G47" s="1240">
        <v>1673</v>
      </c>
      <c r="H47" s="1240">
        <v>2783</v>
      </c>
      <c r="I47" s="965"/>
      <c r="J47" s="1241">
        <v>5358</v>
      </c>
      <c r="K47" s="1240"/>
      <c r="L47" s="1076">
        <v>2783</v>
      </c>
      <c r="M47" s="1076">
        <v>2575</v>
      </c>
      <c r="N47" s="967"/>
      <c r="O47" s="966">
        <v>5201</v>
      </c>
      <c r="P47" s="965">
        <v>2680</v>
      </c>
      <c r="Q47" s="965">
        <v>2521</v>
      </c>
      <c r="R47" s="947"/>
    </row>
    <row r="48" spans="1:18">
      <c r="A48" s="940"/>
      <c r="B48" s="961" t="s">
        <v>135</v>
      </c>
      <c r="C48" s="940"/>
      <c r="D48" s="1077">
        <v>3456</v>
      </c>
      <c r="E48" s="1240">
        <v>1763</v>
      </c>
      <c r="F48" s="1240">
        <v>1693</v>
      </c>
      <c r="G48" s="1240">
        <v>1693</v>
      </c>
      <c r="H48" s="1240">
        <v>2762</v>
      </c>
      <c r="I48" s="965"/>
      <c r="J48" s="1241">
        <v>5421</v>
      </c>
      <c r="K48" s="1240"/>
      <c r="L48" s="1076">
        <v>2762</v>
      </c>
      <c r="M48" s="1076">
        <v>2659</v>
      </c>
      <c r="N48" s="967"/>
      <c r="O48" s="966">
        <v>5500</v>
      </c>
      <c r="P48" s="965">
        <v>2816</v>
      </c>
      <c r="Q48" s="965">
        <v>2684</v>
      </c>
      <c r="R48" s="947"/>
    </row>
    <row r="49" spans="1:18">
      <c r="A49" s="940"/>
      <c r="B49" s="960" t="s">
        <v>134</v>
      </c>
      <c r="C49" s="940"/>
      <c r="D49" s="1077">
        <v>3209</v>
      </c>
      <c r="E49" s="1240">
        <v>1642</v>
      </c>
      <c r="F49" s="1240">
        <v>1567</v>
      </c>
      <c r="G49" s="1240">
        <v>1567</v>
      </c>
      <c r="H49" s="1240">
        <v>2924</v>
      </c>
      <c r="I49" s="965"/>
      <c r="J49" s="1241">
        <v>5806</v>
      </c>
      <c r="K49" s="1240"/>
      <c r="L49" s="1076">
        <v>2924</v>
      </c>
      <c r="M49" s="1076">
        <v>2882</v>
      </c>
      <c r="N49" s="967"/>
      <c r="O49" s="966">
        <v>5691</v>
      </c>
      <c r="P49" s="965">
        <v>2886</v>
      </c>
      <c r="Q49" s="965">
        <v>2805</v>
      </c>
      <c r="R49" s="947"/>
    </row>
    <row r="50" spans="1:18">
      <c r="A50" s="940"/>
      <c r="B50" s="960" t="s">
        <v>133</v>
      </c>
      <c r="C50" s="940"/>
      <c r="D50" s="1077">
        <v>2766</v>
      </c>
      <c r="E50" s="1240">
        <v>1420</v>
      </c>
      <c r="F50" s="1240">
        <v>1346</v>
      </c>
      <c r="G50" s="1240">
        <v>1346</v>
      </c>
      <c r="H50" s="1240">
        <v>3117</v>
      </c>
      <c r="I50" s="965"/>
      <c r="J50" s="1241">
        <v>6138</v>
      </c>
      <c r="K50" s="1240"/>
      <c r="L50" s="1076">
        <v>3117</v>
      </c>
      <c r="M50" s="1076">
        <v>3021</v>
      </c>
      <c r="N50" s="967"/>
      <c r="O50" s="966">
        <v>5811</v>
      </c>
      <c r="P50" s="965">
        <v>2967</v>
      </c>
      <c r="Q50" s="965">
        <v>2844</v>
      </c>
      <c r="R50" s="947"/>
    </row>
    <row r="51" spans="1:18">
      <c r="A51" s="940"/>
      <c r="B51" s="960" t="s">
        <v>132</v>
      </c>
      <c r="C51" s="940"/>
      <c r="D51" s="1077">
        <v>4544</v>
      </c>
      <c r="E51" s="1240">
        <v>2087</v>
      </c>
      <c r="F51" s="1240">
        <v>2457</v>
      </c>
      <c r="G51" s="1240">
        <v>2457</v>
      </c>
      <c r="H51" s="1240">
        <v>3965</v>
      </c>
      <c r="I51" s="965"/>
      <c r="J51" s="1241">
        <v>8134</v>
      </c>
      <c r="K51" s="1240"/>
      <c r="L51" s="1076">
        <v>3965</v>
      </c>
      <c r="M51" s="1076">
        <v>4169</v>
      </c>
      <c r="N51" s="967"/>
      <c r="O51" s="966">
        <v>8362</v>
      </c>
      <c r="P51" s="965">
        <v>4186</v>
      </c>
      <c r="Q51" s="965">
        <v>4176</v>
      </c>
      <c r="R51" s="947"/>
    </row>
    <row r="52" spans="1:18">
      <c r="A52" s="940"/>
      <c r="B52" s="960" t="s">
        <v>131</v>
      </c>
      <c r="C52" s="940"/>
      <c r="D52" s="1077">
        <v>6099</v>
      </c>
      <c r="E52" s="1240">
        <v>2913</v>
      </c>
      <c r="F52" s="1240">
        <v>3186</v>
      </c>
      <c r="G52" s="1240">
        <v>3186</v>
      </c>
      <c r="H52" s="1240">
        <v>4848</v>
      </c>
      <c r="I52" s="965"/>
      <c r="J52" s="1241">
        <v>9842</v>
      </c>
      <c r="K52" s="1240"/>
      <c r="L52" s="1076">
        <v>4848</v>
      </c>
      <c r="M52" s="1076">
        <v>4994</v>
      </c>
      <c r="N52" s="967"/>
      <c r="O52" s="966">
        <v>10909</v>
      </c>
      <c r="P52" s="965">
        <v>5460</v>
      </c>
      <c r="Q52" s="965">
        <v>5449</v>
      </c>
      <c r="R52" s="947"/>
    </row>
    <row r="53" spans="1:18">
      <c r="A53" s="940"/>
      <c r="B53" s="960" t="s">
        <v>130</v>
      </c>
      <c r="C53" s="940"/>
      <c r="D53" s="1077">
        <v>5966</v>
      </c>
      <c r="E53" s="1240">
        <v>2836</v>
      </c>
      <c r="F53" s="1240">
        <v>3130</v>
      </c>
      <c r="G53" s="1240">
        <v>3130</v>
      </c>
      <c r="H53" s="1240">
        <v>4862</v>
      </c>
      <c r="I53" s="965"/>
      <c r="J53" s="1241">
        <v>9485</v>
      </c>
      <c r="K53" s="1240"/>
      <c r="L53" s="1076">
        <v>4862</v>
      </c>
      <c r="M53" s="1076">
        <v>4623</v>
      </c>
      <c r="N53" s="967"/>
      <c r="O53" s="966">
        <v>9923</v>
      </c>
      <c r="P53" s="965">
        <v>5009</v>
      </c>
      <c r="Q53" s="965">
        <v>4914</v>
      </c>
      <c r="R53" s="947"/>
    </row>
    <row r="54" spans="1:18">
      <c r="A54" s="940"/>
      <c r="B54" s="960" t="s">
        <v>129</v>
      </c>
      <c r="C54" s="940"/>
      <c r="D54" s="1077">
        <v>6423</v>
      </c>
      <c r="E54" s="1240">
        <v>3174</v>
      </c>
      <c r="F54" s="1240">
        <v>3249</v>
      </c>
      <c r="G54" s="1240">
        <v>3249</v>
      </c>
      <c r="H54" s="1240">
        <v>4936</v>
      </c>
      <c r="I54" s="965"/>
      <c r="J54" s="1241">
        <v>9439</v>
      </c>
      <c r="K54" s="1240"/>
      <c r="L54" s="1076">
        <v>4936</v>
      </c>
      <c r="M54" s="1076">
        <v>4503</v>
      </c>
      <c r="N54" s="967"/>
      <c r="O54" s="966">
        <v>9807</v>
      </c>
      <c r="P54" s="965">
        <v>5085</v>
      </c>
      <c r="Q54" s="965">
        <v>4722</v>
      </c>
      <c r="R54" s="947"/>
    </row>
    <row r="55" spans="1:18">
      <c r="A55" s="940"/>
      <c r="B55" s="960" t="s">
        <v>128</v>
      </c>
      <c r="C55" s="940"/>
      <c r="D55" s="1077">
        <v>6591</v>
      </c>
      <c r="E55" s="1240">
        <v>3156</v>
      </c>
      <c r="F55" s="1240">
        <v>3435</v>
      </c>
      <c r="G55" s="1240">
        <v>3435</v>
      </c>
      <c r="H55" s="1240">
        <v>4988</v>
      </c>
      <c r="I55" s="965"/>
      <c r="J55" s="1241">
        <v>9599</v>
      </c>
      <c r="K55" s="1240"/>
      <c r="L55" s="1076">
        <v>4988</v>
      </c>
      <c r="M55" s="1076">
        <v>4611</v>
      </c>
      <c r="N55" s="967"/>
      <c r="O55" s="966">
        <v>9812</v>
      </c>
      <c r="P55" s="965">
        <v>5090</v>
      </c>
      <c r="Q55" s="965">
        <v>4722</v>
      </c>
      <c r="R55" s="947"/>
    </row>
    <row r="56" spans="1:18">
      <c r="A56" s="940"/>
      <c r="B56" s="960" t="s">
        <v>127</v>
      </c>
      <c r="C56" s="940"/>
      <c r="D56" s="1077">
        <v>6985</v>
      </c>
      <c r="E56" s="1240">
        <v>3442</v>
      </c>
      <c r="F56" s="1240">
        <v>3543</v>
      </c>
      <c r="G56" s="1240">
        <v>3543</v>
      </c>
      <c r="H56" s="1240">
        <v>5971</v>
      </c>
      <c r="I56" s="965"/>
      <c r="J56" s="1241">
        <v>11519</v>
      </c>
      <c r="K56" s="1240"/>
      <c r="L56" s="1076">
        <v>5971</v>
      </c>
      <c r="M56" s="1076">
        <v>5548</v>
      </c>
      <c r="N56" s="967"/>
      <c r="O56" s="966">
        <v>11519</v>
      </c>
      <c r="P56" s="965">
        <v>5987</v>
      </c>
      <c r="Q56" s="965">
        <v>5532</v>
      </c>
      <c r="R56" s="947"/>
    </row>
    <row r="57" spans="1:18">
      <c r="A57" s="940"/>
      <c r="B57" s="960" t="s">
        <v>126</v>
      </c>
      <c r="C57" s="940"/>
      <c r="D57" s="1077">
        <v>7296</v>
      </c>
      <c r="E57" s="1240">
        <v>3761</v>
      </c>
      <c r="F57" s="1240">
        <v>3535</v>
      </c>
      <c r="G57" s="1240">
        <v>3535</v>
      </c>
      <c r="H57" s="1240">
        <v>6603</v>
      </c>
      <c r="I57" s="965"/>
      <c r="J57" s="1241">
        <v>12911</v>
      </c>
      <c r="K57" s="1240"/>
      <c r="L57" s="1076">
        <v>6603</v>
      </c>
      <c r="M57" s="1076">
        <v>6308</v>
      </c>
      <c r="N57" s="967"/>
      <c r="O57" s="966">
        <v>12468</v>
      </c>
      <c r="P57" s="965">
        <v>6504</v>
      </c>
      <c r="Q57" s="965">
        <v>5964</v>
      </c>
      <c r="R57" s="947"/>
    </row>
    <row r="58" spans="1:18">
      <c r="A58" s="940"/>
      <c r="B58" s="960" t="s">
        <v>125</v>
      </c>
      <c r="C58" s="940"/>
      <c r="D58" s="1077">
        <v>6034</v>
      </c>
      <c r="E58" s="1240">
        <v>3125</v>
      </c>
      <c r="F58" s="1240">
        <v>2909</v>
      </c>
      <c r="G58" s="1240">
        <v>2909</v>
      </c>
      <c r="H58" s="1240">
        <v>5654</v>
      </c>
      <c r="I58" s="965"/>
      <c r="J58" s="1241">
        <v>11065</v>
      </c>
      <c r="K58" s="1240"/>
      <c r="L58" s="1076">
        <v>5654</v>
      </c>
      <c r="M58" s="1076">
        <v>5411</v>
      </c>
      <c r="N58" s="967"/>
      <c r="O58" s="966">
        <v>10750</v>
      </c>
      <c r="P58" s="965">
        <v>5598</v>
      </c>
      <c r="Q58" s="965">
        <v>5152</v>
      </c>
      <c r="R58" s="947"/>
    </row>
    <row r="59" spans="1:18">
      <c r="A59" s="940"/>
      <c r="B59" s="960" t="s">
        <v>124</v>
      </c>
      <c r="C59" s="940"/>
      <c r="D59" s="1077">
        <v>4956</v>
      </c>
      <c r="E59" s="1240">
        <v>2464</v>
      </c>
      <c r="F59" s="1240">
        <v>2492</v>
      </c>
      <c r="G59" s="1240">
        <v>2492</v>
      </c>
      <c r="H59" s="1240">
        <v>4925</v>
      </c>
      <c r="I59" s="965"/>
      <c r="J59" s="1241">
        <v>9740</v>
      </c>
      <c r="K59" s="1240"/>
      <c r="L59" s="1076">
        <v>4925</v>
      </c>
      <c r="M59" s="1076">
        <v>4815</v>
      </c>
      <c r="N59" s="967"/>
      <c r="O59" s="966">
        <v>8666</v>
      </c>
      <c r="P59" s="965">
        <v>4415</v>
      </c>
      <c r="Q59" s="965">
        <v>4251</v>
      </c>
      <c r="R59" s="947"/>
    </row>
    <row r="60" spans="1:18">
      <c r="A60" s="940"/>
      <c r="B60" s="960" t="s">
        <v>123</v>
      </c>
      <c r="C60" s="940"/>
      <c r="D60" s="1077">
        <v>4096</v>
      </c>
      <c r="E60" s="1240">
        <v>1959</v>
      </c>
      <c r="F60" s="1240">
        <v>2137</v>
      </c>
      <c r="G60" s="1240">
        <v>2137</v>
      </c>
      <c r="H60" s="1240">
        <v>4333</v>
      </c>
      <c r="I60" s="965"/>
      <c r="J60" s="1241">
        <v>8972</v>
      </c>
      <c r="K60" s="1240"/>
      <c r="L60" s="1076">
        <v>4333</v>
      </c>
      <c r="M60" s="1076">
        <v>4639</v>
      </c>
      <c r="N60" s="967"/>
      <c r="O60" s="966">
        <v>7125</v>
      </c>
      <c r="P60" s="965">
        <v>3704</v>
      </c>
      <c r="Q60" s="965">
        <v>3421</v>
      </c>
      <c r="R60" s="947"/>
    </row>
    <row r="61" spans="1:18">
      <c r="A61" s="940"/>
      <c r="B61" s="960" t="s">
        <v>122</v>
      </c>
      <c r="C61" s="940"/>
      <c r="D61" s="1077">
        <v>4628</v>
      </c>
      <c r="E61" s="1240">
        <v>2150</v>
      </c>
      <c r="F61" s="1240">
        <v>2478</v>
      </c>
      <c r="G61" s="1240">
        <v>2478</v>
      </c>
      <c r="H61" s="1240">
        <v>5276</v>
      </c>
      <c r="I61" s="965"/>
      <c r="J61" s="1241">
        <v>10952</v>
      </c>
      <c r="K61" s="1240"/>
      <c r="L61" s="1076">
        <v>5276</v>
      </c>
      <c r="M61" s="1076">
        <v>5676</v>
      </c>
      <c r="N61" s="967"/>
      <c r="O61" s="966">
        <v>8352</v>
      </c>
      <c r="P61" s="965">
        <v>3975</v>
      </c>
      <c r="Q61" s="965">
        <v>4377</v>
      </c>
      <c r="R61" s="947"/>
    </row>
    <row r="62" spans="1:18">
      <c r="A62" s="940"/>
      <c r="B62" s="960" t="s">
        <v>121</v>
      </c>
      <c r="C62" s="940"/>
      <c r="D62" s="1077">
        <v>4008</v>
      </c>
      <c r="E62" s="1240">
        <v>1737</v>
      </c>
      <c r="F62" s="1240">
        <v>2271</v>
      </c>
      <c r="G62" s="1240">
        <v>2271</v>
      </c>
      <c r="H62" s="1240">
        <v>4318</v>
      </c>
      <c r="I62" s="965"/>
      <c r="J62" s="1241">
        <v>9812</v>
      </c>
      <c r="K62" s="1240"/>
      <c r="L62" s="1076">
        <v>4318</v>
      </c>
      <c r="M62" s="1076">
        <v>5494</v>
      </c>
      <c r="N62" s="967"/>
      <c r="O62" s="966">
        <v>7588</v>
      </c>
      <c r="P62" s="965">
        <v>3330</v>
      </c>
      <c r="Q62" s="965">
        <v>4258</v>
      </c>
      <c r="R62" s="947"/>
    </row>
    <row r="63" spans="1:18">
      <c r="A63" s="940"/>
      <c r="B63" s="960" t="s">
        <v>120</v>
      </c>
      <c r="C63" s="940"/>
      <c r="D63" s="1077">
        <v>2992</v>
      </c>
      <c r="E63" s="1240">
        <v>1148</v>
      </c>
      <c r="F63" s="1240">
        <v>1844</v>
      </c>
      <c r="G63" s="1240">
        <v>1844</v>
      </c>
      <c r="H63" s="1240">
        <v>3231</v>
      </c>
      <c r="I63" s="965"/>
      <c r="J63" s="1241">
        <v>7999</v>
      </c>
      <c r="K63" s="1240"/>
      <c r="L63" s="1076">
        <v>3231</v>
      </c>
      <c r="M63" s="1076">
        <v>4768</v>
      </c>
      <c r="N63" s="967"/>
      <c r="O63" s="966">
        <v>6532</v>
      </c>
      <c r="P63" s="965">
        <v>2503</v>
      </c>
      <c r="Q63" s="965">
        <v>4029</v>
      </c>
      <c r="R63" s="947"/>
    </row>
    <row r="64" spans="1:18">
      <c r="A64" s="940"/>
      <c r="B64" s="960" t="s">
        <v>119</v>
      </c>
      <c r="C64" s="940"/>
      <c r="D64" s="1077">
        <v>1990</v>
      </c>
      <c r="E64" s="1240">
        <v>659</v>
      </c>
      <c r="F64" s="1240">
        <v>1331</v>
      </c>
      <c r="G64" s="1240">
        <v>1331</v>
      </c>
      <c r="H64" s="1240">
        <v>1976</v>
      </c>
      <c r="I64" s="965"/>
      <c r="J64" s="1241">
        <v>5598</v>
      </c>
      <c r="K64" s="1240"/>
      <c r="L64" s="1076">
        <v>1976</v>
      </c>
      <c r="M64" s="1076">
        <v>3622</v>
      </c>
      <c r="N64" s="967"/>
      <c r="O64" s="966">
        <v>4495</v>
      </c>
      <c r="P64" s="965">
        <v>1602</v>
      </c>
      <c r="Q64" s="965">
        <v>2893</v>
      </c>
      <c r="R64" s="947"/>
    </row>
    <row r="65" spans="1:18">
      <c r="B65" s="960" t="s">
        <v>118</v>
      </c>
      <c r="C65" s="940"/>
      <c r="D65" s="1077">
        <v>1033</v>
      </c>
      <c r="E65" s="1240">
        <v>283</v>
      </c>
      <c r="F65" s="1240">
        <v>750</v>
      </c>
      <c r="G65" s="1240">
        <v>750</v>
      </c>
      <c r="H65" s="1240">
        <v>744</v>
      </c>
      <c r="I65" s="965"/>
      <c r="J65" s="1241">
        <v>2672</v>
      </c>
      <c r="K65" s="1240"/>
      <c r="L65" s="1076">
        <v>744</v>
      </c>
      <c r="M65" s="1076">
        <v>1928</v>
      </c>
      <c r="N65" s="967"/>
      <c r="O65" s="966">
        <v>2026</v>
      </c>
      <c r="P65" s="965">
        <v>579</v>
      </c>
      <c r="Q65" s="965">
        <v>1447</v>
      </c>
      <c r="R65" s="947"/>
    </row>
    <row r="66" spans="1:18">
      <c r="B66" s="960" t="s">
        <v>117</v>
      </c>
      <c r="C66" s="940"/>
      <c r="D66" s="1077">
        <v>239</v>
      </c>
      <c r="E66" s="1240">
        <v>55</v>
      </c>
      <c r="F66" s="1240">
        <v>184</v>
      </c>
      <c r="G66" s="1240">
        <v>184</v>
      </c>
      <c r="H66" s="1240">
        <v>146</v>
      </c>
      <c r="I66" s="965"/>
      <c r="J66" s="1241">
        <v>686</v>
      </c>
      <c r="K66" s="1240"/>
      <c r="L66" s="1076">
        <v>146</v>
      </c>
      <c r="M66" s="1076">
        <v>540</v>
      </c>
      <c r="N66" s="967"/>
      <c r="O66" s="966">
        <v>516</v>
      </c>
      <c r="P66" s="965">
        <v>108</v>
      </c>
      <c r="Q66" s="965">
        <v>408</v>
      </c>
      <c r="R66" s="947"/>
    </row>
    <row r="67" spans="1:18">
      <c r="B67" s="960" t="s">
        <v>195</v>
      </c>
      <c r="C67" s="940"/>
      <c r="D67" s="1077">
        <v>17</v>
      </c>
      <c r="E67" s="1240">
        <v>7</v>
      </c>
      <c r="F67" s="1240">
        <v>10</v>
      </c>
      <c r="G67" s="1240">
        <v>10</v>
      </c>
      <c r="H67" s="1240">
        <v>5</v>
      </c>
      <c r="I67" s="965"/>
      <c r="J67" s="1241">
        <v>102</v>
      </c>
      <c r="K67" s="1240"/>
      <c r="L67" s="1076">
        <v>5</v>
      </c>
      <c r="M67" s="1076">
        <v>97</v>
      </c>
      <c r="N67" s="967"/>
      <c r="O67" s="966">
        <v>55</v>
      </c>
      <c r="P67" s="965">
        <v>5</v>
      </c>
      <c r="Q67" s="965">
        <v>50</v>
      </c>
      <c r="R67" s="947"/>
    </row>
    <row r="68" spans="1:18" ht="9.75" customHeight="1">
      <c r="A68" s="940"/>
      <c r="B68" s="940" t="s">
        <v>17</v>
      </c>
      <c r="C68" s="940"/>
      <c r="D68" s="1077"/>
      <c r="E68" s="1076"/>
      <c r="F68" s="1076"/>
      <c r="G68" s="1076"/>
      <c r="H68" s="1076"/>
      <c r="I68" s="965"/>
      <c r="J68" s="1077"/>
      <c r="K68" s="1076"/>
      <c r="L68" s="1076"/>
      <c r="M68" s="1076"/>
      <c r="N68" s="967"/>
      <c r="O68" s="966"/>
      <c r="P68" s="965"/>
      <c r="Q68" s="965"/>
      <c r="R68" s="947"/>
    </row>
    <row r="69" spans="1:18" ht="9.75" customHeight="1">
      <c r="A69" s="940"/>
      <c r="B69" s="961" t="s">
        <v>113</v>
      </c>
      <c r="C69" s="940"/>
      <c r="D69" s="1077">
        <v>10048</v>
      </c>
      <c r="E69" s="1240">
        <v>5115</v>
      </c>
      <c r="F69" s="1240">
        <v>4933</v>
      </c>
      <c r="G69" s="1240">
        <v>4933</v>
      </c>
      <c r="H69" s="1240">
        <v>8469</v>
      </c>
      <c r="I69" s="965"/>
      <c r="J69" s="1241">
        <v>16585</v>
      </c>
      <c r="K69" s="1240">
        <v>0</v>
      </c>
      <c r="L69" s="1076">
        <v>8469</v>
      </c>
      <c r="M69" s="1076">
        <v>8116</v>
      </c>
      <c r="N69" s="967"/>
      <c r="O69" s="966">
        <v>16392</v>
      </c>
      <c r="P69" s="965">
        <v>8382</v>
      </c>
      <c r="Q69" s="965">
        <v>8010</v>
      </c>
      <c r="R69" s="947"/>
    </row>
    <row r="70" spans="1:18" ht="9.75" customHeight="1">
      <c r="A70" s="940"/>
      <c r="B70" s="960" t="s">
        <v>112</v>
      </c>
      <c r="C70" s="940"/>
      <c r="D70" s="1077">
        <v>57660</v>
      </c>
      <c r="E70" s="1240">
        <v>28378</v>
      </c>
      <c r="F70" s="1240">
        <v>29282</v>
      </c>
      <c r="G70" s="1240">
        <v>29282</v>
      </c>
      <c r="H70" s="1240">
        <v>49869</v>
      </c>
      <c r="I70" s="965"/>
      <c r="J70" s="1241">
        <v>97872</v>
      </c>
      <c r="K70" s="1240">
        <v>0</v>
      </c>
      <c r="L70" s="1076">
        <v>49869</v>
      </c>
      <c r="M70" s="1076">
        <v>48003</v>
      </c>
      <c r="N70" s="967"/>
      <c r="O70" s="966">
        <v>98027</v>
      </c>
      <c r="P70" s="965">
        <v>50301</v>
      </c>
      <c r="Q70" s="965">
        <v>47726</v>
      </c>
      <c r="R70" s="947"/>
    </row>
    <row r="71" spans="1:18" ht="9.75" customHeight="1">
      <c r="A71" s="940"/>
      <c r="B71" s="960" t="s">
        <v>111</v>
      </c>
      <c r="C71" s="940"/>
      <c r="D71" s="1077">
        <v>19003</v>
      </c>
      <c r="E71" s="1240">
        <v>7998</v>
      </c>
      <c r="F71" s="1240">
        <v>11005</v>
      </c>
      <c r="G71" s="1240">
        <v>11005</v>
      </c>
      <c r="H71" s="1240">
        <v>20029</v>
      </c>
      <c r="I71" s="965"/>
      <c r="J71" s="1241">
        <v>46793</v>
      </c>
      <c r="K71" s="1240">
        <v>0</v>
      </c>
      <c r="L71" s="1076">
        <v>20029</v>
      </c>
      <c r="M71" s="1076">
        <v>26764</v>
      </c>
      <c r="N71" s="967"/>
      <c r="O71" s="966">
        <v>36689</v>
      </c>
      <c r="P71" s="965">
        <v>15806</v>
      </c>
      <c r="Q71" s="965">
        <v>20883</v>
      </c>
      <c r="R71" s="947"/>
    </row>
    <row r="72" spans="1:18" ht="9.75" customHeight="1">
      <c r="A72" s="940"/>
      <c r="B72" s="940" t="s">
        <v>77</v>
      </c>
      <c r="C72" s="940"/>
      <c r="D72" s="964"/>
      <c r="E72" s="958"/>
      <c r="F72" s="958"/>
      <c r="G72" s="958"/>
      <c r="H72" s="958"/>
      <c r="I72" s="953"/>
      <c r="J72" s="964"/>
      <c r="K72" s="958"/>
      <c r="L72" s="958"/>
      <c r="M72" s="958"/>
      <c r="N72" s="957"/>
      <c r="O72" s="963"/>
      <c r="P72" s="962"/>
      <c r="Q72" s="962"/>
      <c r="R72" s="947"/>
    </row>
    <row r="73" spans="1:18" ht="9.75" customHeight="1">
      <c r="A73" s="940"/>
      <c r="B73" s="961" t="s">
        <v>113</v>
      </c>
      <c r="C73" s="940"/>
      <c r="D73" s="1075">
        <v>11.6</v>
      </c>
      <c r="E73" s="1238">
        <v>12.3</v>
      </c>
      <c r="F73" s="1238">
        <v>10.9</v>
      </c>
      <c r="G73" s="1238">
        <v>10.9</v>
      </c>
      <c r="H73" s="1238">
        <v>10.8</v>
      </c>
      <c r="I73" s="953"/>
      <c r="J73" s="1239">
        <v>10.3</v>
      </c>
      <c r="K73" s="1238"/>
      <c r="L73" s="1074">
        <v>10.8</v>
      </c>
      <c r="M73" s="1074">
        <v>9.8000000000000007</v>
      </c>
      <c r="N73" s="950"/>
      <c r="O73" s="949">
        <v>10.8</v>
      </c>
      <c r="P73" s="948">
        <v>11.3</v>
      </c>
      <c r="Q73" s="948">
        <v>10.5</v>
      </c>
      <c r="R73" s="947"/>
    </row>
    <row r="74" spans="1:18" ht="9.75" customHeight="1">
      <c r="A74" s="940"/>
      <c r="B74" s="960" t="s">
        <v>112</v>
      </c>
      <c r="C74" s="940"/>
      <c r="D74" s="1075">
        <v>66.5</v>
      </c>
      <c r="E74" s="1238">
        <v>68.400000000000006</v>
      </c>
      <c r="F74" s="1238">
        <v>64.8</v>
      </c>
      <c r="G74" s="1238">
        <v>64.8</v>
      </c>
      <c r="H74" s="1238">
        <v>63.6</v>
      </c>
      <c r="I74" s="953"/>
      <c r="J74" s="1239">
        <v>60.7</v>
      </c>
      <c r="K74" s="1238"/>
      <c r="L74" s="1074">
        <v>63.6</v>
      </c>
      <c r="M74" s="1074">
        <v>57.9</v>
      </c>
      <c r="N74" s="950"/>
      <c r="O74" s="949">
        <v>64.900000000000006</v>
      </c>
      <c r="P74" s="948">
        <v>67.5</v>
      </c>
      <c r="Q74" s="948">
        <v>62.3</v>
      </c>
      <c r="R74" s="947"/>
    </row>
    <row r="75" spans="1:18" ht="9.75" customHeight="1">
      <c r="A75" s="940"/>
      <c r="B75" s="960" t="s">
        <v>111</v>
      </c>
      <c r="C75" s="940"/>
      <c r="D75" s="1075">
        <v>21.9</v>
      </c>
      <c r="E75" s="1238">
        <v>19.3</v>
      </c>
      <c r="F75" s="1238">
        <v>24.3</v>
      </c>
      <c r="G75" s="1238">
        <v>24.3</v>
      </c>
      <c r="H75" s="1238">
        <v>25.6</v>
      </c>
      <c r="I75" s="953"/>
      <c r="J75" s="1239">
        <v>29</v>
      </c>
      <c r="K75" s="1238"/>
      <c r="L75" s="1074">
        <v>25.6</v>
      </c>
      <c r="M75" s="1074">
        <v>32.299999999999997</v>
      </c>
      <c r="N75" s="950"/>
      <c r="O75" s="949">
        <v>24.3</v>
      </c>
      <c r="P75" s="948">
        <v>21.2</v>
      </c>
      <c r="Q75" s="948">
        <v>27.3</v>
      </c>
      <c r="R75" s="947"/>
    </row>
    <row r="76" spans="1:18" ht="1.5" customHeight="1">
      <c r="A76" s="940"/>
      <c r="B76" s="960"/>
      <c r="C76" s="940"/>
      <c r="D76" s="959"/>
      <c r="E76" s="1074"/>
      <c r="F76" s="1074"/>
      <c r="G76" s="958"/>
      <c r="H76" s="958"/>
      <c r="I76" s="953"/>
      <c r="J76" s="959"/>
      <c r="K76" s="1074"/>
      <c r="L76" s="1074"/>
      <c r="M76" s="958"/>
      <c r="N76" s="957"/>
      <c r="O76" s="949"/>
      <c r="P76" s="948"/>
      <c r="Q76" s="948"/>
      <c r="R76" s="947"/>
    </row>
    <row r="77" spans="1:18" ht="9.75" customHeight="1">
      <c r="A77" s="955"/>
      <c r="B77" s="956" t="s">
        <v>22</v>
      </c>
      <c r="C77" s="955"/>
      <c r="D77" s="1075">
        <v>45.5</v>
      </c>
      <c r="E77" s="1238">
        <v>44.3</v>
      </c>
      <c r="F77" s="1238">
        <v>45.5</v>
      </c>
      <c r="G77" s="1238">
        <v>46.6</v>
      </c>
      <c r="H77" s="1238">
        <v>45.5</v>
      </c>
      <c r="I77" s="953"/>
      <c r="J77" s="1239">
        <v>48.7</v>
      </c>
      <c r="K77" s="1238">
        <v>45.5</v>
      </c>
      <c r="L77" s="1074">
        <v>47.1</v>
      </c>
      <c r="M77" s="1074">
        <v>50.3</v>
      </c>
      <c r="N77" s="950"/>
      <c r="O77" s="949">
        <v>46.5</v>
      </c>
      <c r="P77" s="948">
        <v>45.1</v>
      </c>
      <c r="Q77" s="948">
        <v>47.9</v>
      </c>
      <c r="R77" s="947"/>
    </row>
    <row r="78" spans="1:18" ht="9.75" customHeight="1">
      <c r="A78" s="955"/>
      <c r="B78" s="956" t="s">
        <v>7</v>
      </c>
      <c r="C78" s="955"/>
      <c r="D78" s="1075">
        <v>45.7</v>
      </c>
      <c r="E78" s="1238">
        <v>45.1</v>
      </c>
      <c r="F78" s="1238">
        <v>45.7</v>
      </c>
      <c r="G78" s="1238">
        <v>46.2</v>
      </c>
      <c r="H78" s="1238">
        <v>45.7</v>
      </c>
      <c r="I78" s="953"/>
      <c r="J78" s="1239">
        <v>50</v>
      </c>
      <c r="K78" s="1238">
        <v>45.7</v>
      </c>
      <c r="L78" s="1074">
        <v>48.5</v>
      </c>
      <c r="M78" s="1074">
        <v>51.4</v>
      </c>
      <c r="N78" s="950"/>
      <c r="O78" s="949">
        <v>47.1</v>
      </c>
      <c r="P78" s="948">
        <v>46</v>
      </c>
      <c r="Q78" s="948">
        <v>48.3</v>
      </c>
      <c r="R78" s="947"/>
    </row>
    <row r="79" spans="1:18" ht="1.5" customHeight="1">
      <c r="A79" s="943"/>
      <c r="B79" s="943"/>
      <c r="C79" s="944"/>
      <c r="D79" s="945"/>
      <c r="E79" s="945"/>
      <c r="F79" s="945"/>
      <c r="G79" s="945"/>
      <c r="H79" s="945"/>
      <c r="I79" s="945"/>
      <c r="J79" s="946"/>
      <c r="K79" s="945"/>
      <c r="L79" s="945"/>
      <c r="M79" s="945"/>
      <c r="N79" s="944"/>
      <c r="O79" s="943"/>
      <c r="P79" s="943"/>
      <c r="Q79" s="943"/>
      <c r="R79" s="943"/>
    </row>
    <row r="80" spans="1:18" ht="9" customHeight="1">
      <c r="A80" s="1237" t="s">
        <v>200</v>
      </c>
      <c r="B80" s="1237"/>
      <c r="C80" s="1237"/>
      <c r="D80" s="1237"/>
      <c r="E80" s="1237"/>
      <c r="F80" s="1237"/>
      <c r="G80" s="1237"/>
      <c r="H80" s="1237"/>
      <c r="I80" s="1237"/>
      <c r="J80" s="1237"/>
      <c r="K80" s="1237"/>
      <c r="L80" s="1237"/>
      <c r="M80" s="1237"/>
      <c r="N80" s="1237"/>
      <c r="O80" s="1237"/>
      <c r="P80" s="1237"/>
      <c r="Q80" s="940"/>
      <c r="R80" s="940"/>
    </row>
    <row r="81" spans="1:18" ht="9" customHeight="1">
      <c r="A81" s="942" t="s">
        <v>100</v>
      </c>
      <c r="B81" s="940"/>
      <c r="C81" s="940"/>
      <c r="D81" s="940"/>
      <c r="E81" s="940"/>
      <c r="F81" s="940"/>
      <c r="G81" s="940"/>
      <c r="H81" s="940"/>
      <c r="I81" s="940"/>
      <c r="J81" s="940"/>
      <c r="K81" s="940"/>
      <c r="L81" s="940"/>
      <c r="M81" s="940"/>
      <c r="N81" s="940"/>
      <c r="O81" s="940"/>
      <c r="P81" s="940"/>
      <c r="Q81" s="940"/>
      <c r="R81" s="940"/>
    </row>
    <row r="82" spans="1:18" ht="9" customHeight="1">
      <c r="A82" s="939" t="s">
        <v>2</v>
      </c>
    </row>
  </sheetData>
  <mergeCells count="226">
    <mergeCell ref="A80:P80"/>
    <mergeCell ref="E77:F77"/>
    <mergeCell ref="G77:H77"/>
    <mergeCell ref="J77:K77"/>
    <mergeCell ref="E78:F78"/>
    <mergeCell ref="G78:H78"/>
    <mergeCell ref="J78:K78"/>
    <mergeCell ref="E74:F74"/>
    <mergeCell ref="G74:H74"/>
    <mergeCell ref="J74:K74"/>
    <mergeCell ref="E75:F75"/>
    <mergeCell ref="G75:H75"/>
    <mergeCell ref="J75:K75"/>
    <mergeCell ref="E71:F71"/>
    <mergeCell ref="G71:H71"/>
    <mergeCell ref="J71:K71"/>
    <mergeCell ref="E73:F73"/>
    <mergeCell ref="G73:H73"/>
    <mergeCell ref="J73:K73"/>
    <mergeCell ref="E69:F69"/>
    <mergeCell ref="G69:H69"/>
    <mergeCell ref="J69:K69"/>
    <mergeCell ref="E70:F70"/>
    <mergeCell ref="G70:H70"/>
    <mergeCell ref="J70:K70"/>
    <mergeCell ref="E66:F66"/>
    <mergeCell ref="G66:H66"/>
    <mergeCell ref="J66:K66"/>
    <mergeCell ref="E67:F67"/>
    <mergeCell ref="G67:H67"/>
    <mergeCell ref="J67:K67"/>
    <mergeCell ref="E64:F64"/>
    <mergeCell ref="G64:H64"/>
    <mergeCell ref="J64:K64"/>
    <mergeCell ref="E65:F65"/>
    <mergeCell ref="G65:H65"/>
    <mergeCell ref="J65:K65"/>
    <mergeCell ref="E62:F62"/>
    <mergeCell ref="G62:H62"/>
    <mergeCell ref="J62:K62"/>
    <mergeCell ref="E63:F63"/>
    <mergeCell ref="G63:H63"/>
    <mergeCell ref="J63:K63"/>
    <mergeCell ref="E60:F60"/>
    <mergeCell ref="G60:H60"/>
    <mergeCell ref="J60:K60"/>
    <mergeCell ref="E61:F61"/>
    <mergeCell ref="G61:H61"/>
    <mergeCell ref="J61:K61"/>
    <mergeCell ref="E58:F58"/>
    <mergeCell ref="G58:H58"/>
    <mergeCell ref="J58:K58"/>
    <mergeCell ref="E59:F59"/>
    <mergeCell ref="G59:H59"/>
    <mergeCell ref="J59:K59"/>
    <mergeCell ref="E56:F56"/>
    <mergeCell ref="G56:H56"/>
    <mergeCell ref="J56:K56"/>
    <mergeCell ref="E57:F57"/>
    <mergeCell ref="G57:H57"/>
    <mergeCell ref="J57:K57"/>
    <mergeCell ref="E54:F54"/>
    <mergeCell ref="G54:H54"/>
    <mergeCell ref="J54:K54"/>
    <mergeCell ref="E55:F55"/>
    <mergeCell ref="G55:H55"/>
    <mergeCell ref="J55:K55"/>
    <mergeCell ref="E52:F52"/>
    <mergeCell ref="G52:H52"/>
    <mergeCell ref="J52:K52"/>
    <mergeCell ref="E53:F53"/>
    <mergeCell ref="G53:H53"/>
    <mergeCell ref="J53:K53"/>
    <mergeCell ref="E50:F50"/>
    <mergeCell ref="G50:H50"/>
    <mergeCell ref="J50:K50"/>
    <mergeCell ref="E51:F51"/>
    <mergeCell ref="G51:H51"/>
    <mergeCell ref="J51:K51"/>
    <mergeCell ref="E48:F48"/>
    <mergeCell ref="G48:H48"/>
    <mergeCell ref="J48:K48"/>
    <mergeCell ref="E49:F49"/>
    <mergeCell ref="G49:H49"/>
    <mergeCell ref="J49:K49"/>
    <mergeCell ref="E45:F45"/>
    <mergeCell ref="G45:H45"/>
    <mergeCell ref="J45:K45"/>
    <mergeCell ref="E47:F47"/>
    <mergeCell ref="G47:H47"/>
    <mergeCell ref="J47:K47"/>
    <mergeCell ref="A42:C43"/>
    <mergeCell ref="D42:H42"/>
    <mergeCell ref="J42:N42"/>
    <mergeCell ref="O42:R42"/>
    <mergeCell ref="E43:F43"/>
    <mergeCell ref="G43:H43"/>
    <mergeCell ref="J43:K43"/>
    <mergeCell ref="M43:N43"/>
    <mergeCell ref="Q43:R43"/>
    <mergeCell ref="D39:E39"/>
    <mergeCell ref="F39:G39"/>
    <mergeCell ref="H39:J39"/>
    <mergeCell ref="K39:L39"/>
    <mergeCell ref="D40:E40"/>
    <mergeCell ref="F40:G40"/>
    <mergeCell ref="H40:J40"/>
    <mergeCell ref="K40:L40"/>
    <mergeCell ref="D36:E36"/>
    <mergeCell ref="F36:G36"/>
    <mergeCell ref="H36:J36"/>
    <mergeCell ref="K36:L36"/>
    <mergeCell ref="D37:E37"/>
    <mergeCell ref="F37:G37"/>
    <mergeCell ref="H37:J37"/>
    <mergeCell ref="K37:L37"/>
    <mergeCell ref="D33:E33"/>
    <mergeCell ref="F33:G33"/>
    <mergeCell ref="H33:J33"/>
    <mergeCell ref="K33:L33"/>
    <mergeCell ref="D35:E35"/>
    <mergeCell ref="F35:G35"/>
    <mergeCell ref="H35:J35"/>
    <mergeCell ref="K35:L35"/>
    <mergeCell ref="D31:E31"/>
    <mergeCell ref="F31:G31"/>
    <mergeCell ref="H31:J31"/>
    <mergeCell ref="K31:L31"/>
    <mergeCell ref="D32:E32"/>
    <mergeCell ref="F32:G32"/>
    <mergeCell ref="H32:J32"/>
    <mergeCell ref="K32:L32"/>
    <mergeCell ref="D28:E28"/>
    <mergeCell ref="F28:G28"/>
    <mergeCell ref="H28:J28"/>
    <mergeCell ref="K28:L28"/>
    <mergeCell ref="D29:E29"/>
    <mergeCell ref="F29:G29"/>
    <mergeCell ref="H29:J29"/>
    <mergeCell ref="K29:L29"/>
    <mergeCell ref="D26:E26"/>
    <mergeCell ref="F26:G26"/>
    <mergeCell ref="H26:J26"/>
    <mergeCell ref="K26:L26"/>
    <mergeCell ref="D27:E27"/>
    <mergeCell ref="F27:G27"/>
    <mergeCell ref="H27:J27"/>
    <mergeCell ref="K27:L27"/>
    <mergeCell ref="D24:E24"/>
    <mergeCell ref="F24:G24"/>
    <mergeCell ref="H24:J24"/>
    <mergeCell ref="K24:L24"/>
    <mergeCell ref="D25:E25"/>
    <mergeCell ref="F25:G25"/>
    <mergeCell ref="H25:J25"/>
    <mergeCell ref="K25:L25"/>
    <mergeCell ref="D22:E22"/>
    <mergeCell ref="F22:G22"/>
    <mergeCell ref="H22:J22"/>
    <mergeCell ref="K22:L22"/>
    <mergeCell ref="D23:E23"/>
    <mergeCell ref="F23:G23"/>
    <mergeCell ref="H23:J23"/>
    <mergeCell ref="K23:L23"/>
    <mergeCell ref="D20:E20"/>
    <mergeCell ref="F20:G20"/>
    <mergeCell ref="H20:J20"/>
    <mergeCell ref="K20:L20"/>
    <mergeCell ref="D21:E21"/>
    <mergeCell ref="F21:G21"/>
    <mergeCell ref="H21:J21"/>
    <mergeCell ref="K21:L21"/>
    <mergeCell ref="D18:E18"/>
    <mergeCell ref="F18:G18"/>
    <mergeCell ref="H18:J18"/>
    <mergeCell ref="K18:L18"/>
    <mergeCell ref="D19:E19"/>
    <mergeCell ref="F19:G19"/>
    <mergeCell ref="H19:J19"/>
    <mergeCell ref="K19:L19"/>
    <mergeCell ref="D16:E16"/>
    <mergeCell ref="F16:G16"/>
    <mergeCell ref="H16:J16"/>
    <mergeCell ref="K16:L16"/>
    <mergeCell ref="D17:E17"/>
    <mergeCell ref="F17:G17"/>
    <mergeCell ref="H17:J17"/>
    <mergeCell ref="K17:L17"/>
    <mergeCell ref="D14:E14"/>
    <mergeCell ref="F14:G14"/>
    <mergeCell ref="H14:J14"/>
    <mergeCell ref="K14:L14"/>
    <mergeCell ref="D15:E15"/>
    <mergeCell ref="F15:G15"/>
    <mergeCell ref="H15:J15"/>
    <mergeCell ref="K15:L15"/>
    <mergeCell ref="D12:E12"/>
    <mergeCell ref="F12:G12"/>
    <mergeCell ref="H12:J12"/>
    <mergeCell ref="K12:L12"/>
    <mergeCell ref="D13:E13"/>
    <mergeCell ref="F13:G13"/>
    <mergeCell ref="H13:J13"/>
    <mergeCell ref="K13:L13"/>
    <mergeCell ref="D11:E11"/>
    <mergeCell ref="F11:G11"/>
    <mergeCell ref="H11:J11"/>
    <mergeCell ref="K11:L11"/>
    <mergeCell ref="D7:E7"/>
    <mergeCell ref="F7:G7"/>
    <mergeCell ref="H7:J7"/>
    <mergeCell ref="K7:L7"/>
    <mergeCell ref="D9:E9"/>
    <mergeCell ref="F9:G9"/>
    <mergeCell ref="H9:J9"/>
    <mergeCell ref="K9:L9"/>
    <mergeCell ref="A4:C5"/>
    <mergeCell ref="D4:N4"/>
    <mergeCell ref="D5:E5"/>
    <mergeCell ref="F5:G5"/>
    <mergeCell ref="H5:J5"/>
    <mergeCell ref="K5:L5"/>
    <mergeCell ref="D10:E10"/>
    <mergeCell ref="F10:G10"/>
    <mergeCell ref="H10:J10"/>
    <mergeCell ref="K10:L10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2"/>
  <dimension ref="A1:AD79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237" customWidth="1"/>
    <col min="2" max="2" width="7.75" style="237" customWidth="1"/>
    <col min="3" max="3" width="1.25" style="237" customWidth="1"/>
    <col min="4" max="5" width="8.375" style="237" customWidth="1"/>
    <col min="6" max="6" width="8.25" style="237" customWidth="1"/>
    <col min="7" max="7" width="0.625" style="237" customWidth="1"/>
    <col min="8" max="9" width="8.125" style="237" customWidth="1"/>
    <col min="10" max="10" width="8.25" style="237" customWidth="1"/>
    <col min="11" max="11" width="0.625" style="237" customWidth="1"/>
    <col min="12" max="12" width="8.125" style="237" customWidth="1"/>
    <col min="13" max="13" width="8" style="237" customWidth="1"/>
    <col min="14" max="14" width="8.375" style="237" customWidth="1"/>
    <col min="15" max="15" width="0.625" style="237" customWidth="1"/>
    <col min="16" max="16" width="2.125" style="237" customWidth="1"/>
    <col min="17" max="17" width="7.75" style="237" customWidth="1"/>
    <col min="18" max="18" width="1.25" style="237" customWidth="1"/>
    <col min="19" max="20" width="8.375" style="237" customWidth="1"/>
    <col min="21" max="21" width="8.25" style="237" customWidth="1"/>
    <col min="22" max="22" width="0.625" style="237" customWidth="1"/>
    <col min="23" max="24" width="8.125" style="237" customWidth="1"/>
    <col min="25" max="25" width="8.25" style="237" customWidth="1"/>
    <col min="26" max="26" width="0.625" style="237" customWidth="1"/>
    <col min="27" max="27" width="8.125" style="237" customWidth="1"/>
    <col min="28" max="28" width="8" style="237" customWidth="1"/>
    <col min="29" max="29" width="8.375" style="237" customWidth="1"/>
    <col min="30" max="30" width="0.625" style="237" customWidth="1"/>
    <col min="31" max="16384" width="11.25" style="237"/>
  </cols>
  <sheetData>
    <row r="1" spans="1:30" ht="15" customHeight="1">
      <c r="J1" s="255" t="s">
        <v>69</v>
      </c>
      <c r="P1" s="257" t="s">
        <v>64</v>
      </c>
      <c r="Q1" s="256"/>
      <c r="R1" s="256"/>
      <c r="S1" s="256"/>
      <c r="T1" s="256"/>
      <c r="Y1" s="255"/>
    </row>
    <row r="2" spans="1:30" ht="10.5" customHeight="1">
      <c r="AD2" s="254">
        <v>37165</v>
      </c>
    </row>
    <row r="3" spans="1:30" ht="1.5" customHeight="1"/>
    <row r="4" spans="1:30" ht="13.5" customHeight="1">
      <c r="A4" s="1540" t="s">
        <v>59</v>
      </c>
      <c r="B4" s="1541"/>
      <c r="C4" s="1541"/>
      <c r="D4" s="251" t="s">
        <v>24</v>
      </c>
      <c r="E4" s="251"/>
      <c r="F4" s="251"/>
      <c r="G4" s="251"/>
      <c r="H4" s="251" t="s">
        <v>25</v>
      </c>
      <c r="I4" s="251"/>
      <c r="J4" s="251"/>
      <c r="K4" s="251"/>
      <c r="L4" s="1541" t="s">
        <v>26</v>
      </c>
      <c r="M4" s="1541"/>
      <c r="N4" s="1541"/>
      <c r="O4" s="1546"/>
      <c r="P4" s="1542" t="s">
        <v>65</v>
      </c>
      <c r="Q4" s="1542"/>
      <c r="R4" s="1543"/>
      <c r="S4" s="251" t="s">
        <v>27</v>
      </c>
      <c r="T4" s="251"/>
      <c r="U4" s="251"/>
      <c r="V4" s="251"/>
      <c r="W4" s="251" t="s">
        <v>28</v>
      </c>
      <c r="X4" s="251"/>
      <c r="Y4" s="251"/>
      <c r="Z4" s="251"/>
      <c r="AA4" s="1541" t="s">
        <v>29</v>
      </c>
      <c r="AB4" s="1541"/>
      <c r="AC4" s="1541"/>
      <c r="AD4" s="1546"/>
    </row>
    <row r="5" spans="1:30" ht="13.5" customHeight="1">
      <c r="A5" s="1540"/>
      <c r="B5" s="1541"/>
      <c r="C5" s="1541"/>
      <c r="D5" s="249" t="s">
        <v>5</v>
      </c>
      <c r="E5" s="248" t="s">
        <v>3</v>
      </c>
      <c r="F5" s="251" t="s">
        <v>4</v>
      </c>
      <c r="G5" s="251"/>
      <c r="H5" s="249" t="s">
        <v>5</v>
      </c>
      <c r="I5" s="248" t="s">
        <v>3</v>
      </c>
      <c r="J5" s="251" t="s">
        <v>4</v>
      </c>
      <c r="K5" s="251"/>
      <c r="L5" s="249" t="s">
        <v>5</v>
      </c>
      <c r="M5" s="248" t="s">
        <v>3</v>
      </c>
      <c r="N5" s="247" t="s">
        <v>4</v>
      </c>
      <c r="O5" s="253"/>
      <c r="P5" s="1544"/>
      <c r="Q5" s="1544"/>
      <c r="R5" s="1545"/>
      <c r="S5" s="249" t="s">
        <v>5</v>
      </c>
      <c r="T5" s="248" t="s">
        <v>3</v>
      </c>
      <c r="U5" s="251" t="s">
        <v>4</v>
      </c>
      <c r="V5" s="251"/>
      <c r="W5" s="249" t="s">
        <v>5</v>
      </c>
      <c r="X5" s="248" t="s">
        <v>3</v>
      </c>
      <c r="Y5" s="251" t="s">
        <v>4</v>
      </c>
      <c r="Z5" s="251"/>
      <c r="AA5" s="249" t="s">
        <v>5</v>
      </c>
      <c r="AB5" s="248" t="s">
        <v>3</v>
      </c>
      <c r="AC5" s="247" t="s">
        <v>4</v>
      </c>
      <c r="AD5" s="253"/>
    </row>
    <row r="6" spans="1:30" ht="3" customHeight="1">
      <c r="A6" s="246"/>
      <c r="B6" s="246"/>
      <c r="C6" s="245"/>
      <c r="H6" s="252"/>
      <c r="L6" s="252"/>
      <c r="M6" s="246"/>
      <c r="N6" s="246"/>
      <c r="O6" s="246"/>
      <c r="P6" s="246"/>
      <c r="Q6" s="246"/>
      <c r="R6" s="245"/>
      <c r="W6" s="252"/>
      <c r="AA6" s="252"/>
      <c r="AB6" s="246"/>
      <c r="AC6" s="246"/>
      <c r="AD6" s="246"/>
    </row>
    <row r="7" spans="1:30" ht="10.5" customHeight="1">
      <c r="A7" s="185"/>
      <c r="B7" s="206" t="s">
        <v>6</v>
      </c>
      <c r="C7" s="243"/>
      <c r="D7" s="226">
        <v>134365</v>
      </c>
      <c r="E7" s="226">
        <v>67053</v>
      </c>
      <c r="F7" s="226">
        <v>67312</v>
      </c>
      <c r="G7" s="228"/>
      <c r="H7" s="227">
        <v>65508</v>
      </c>
      <c r="I7" s="226">
        <v>31490</v>
      </c>
      <c r="J7" s="226">
        <v>34018</v>
      </c>
      <c r="K7" s="228"/>
      <c r="L7" s="227">
        <v>105458</v>
      </c>
      <c r="M7" s="226">
        <v>52797</v>
      </c>
      <c r="N7" s="226">
        <v>52661</v>
      </c>
      <c r="O7" s="226"/>
      <c r="P7" s="185"/>
      <c r="Q7" s="206" t="s">
        <v>6</v>
      </c>
      <c r="R7" s="243"/>
      <c r="S7" s="226">
        <v>151485</v>
      </c>
      <c r="T7" s="226">
        <v>76539</v>
      </c>
      <c r="U7" s="226">
        <v>74946</v>
      </c>
      <c r="V7" s="228"/>
      <c r="W7" s="227">
        <v>147310</v>
      </c>
      <c r="X7" s="226">
        <v>75138</v>
      </c>
      <c r="Y7" s="226">
        <v>72172</v>
      </c>
      <c r="Z7" s="228"/>
      <c r="AA7" s="227">
        <v>155988</v>
      </c>
      <c r="AB7" s="226">
        <v>77962</v>
      </c>
      <c r="AC7" s="226">
        <v>78026</v>
      </c>
      <c r="AD7" s="226"/>
    </row>
    <row r="8" spans="1:30" ht="3" customHeight="1">
      <c r="A8" s="185"/>
      <c r="B8" s="206"/>
      <c r="C8" s="243"/>
      <c r="D8" s="220"/>
      <c r="E8" s="220"/>
      <c r="F8" s="220"/>
      <c r="H8" s="221"/>
      <c r="I8" s="220"/>
      <c r="J8" s="220"/>
      <c r="L8" s="221"/>
      <c r="M8" s="220"/>
      <c r="N8" s="220"/>
      <c r="O8" s="220"/>
      <c r="P8" s="185"/>
      <c r="Q8" s="206"/>
      <c r="R8" s="243"/>
      <c r="S8" s="220"/>
      <c r="T8" s="220"/>
      <c r="U8" s="220"/>
      <c r="W8" s="221"/>
      <c r="X8" s="220"/>
      <c r="Y8" s="220"/>
      <c r="AA8" s="221"/>
      <c r="AB8" s="220"/>
      <c r="AC8" s="220"/>
      <c r="AD8" s="220"/>
    </row>
    <row r="9" spans="1:30" ht="10.5" customHeight="1">
      <c r="A9" s="185"/>
      <c r="B9" s="199" t="s">
        <v>36</v>
      </c>
      <c r="C9" s="243"/>
      <c r="D9" s="218">
        <v>4397</v>
      </c>
      <c r="E9" s="218">
        <v>2292</v>
      </c>
      <c r="F9" s="218">
        <v>2105</v>
      </c>
      <c r="G9" s="200"/>
      <c r="H9" s="219">
        <v>2023</v>
      </c>
      <c r="I9" s="218">
        <v>1034</v>
      </c>
      <c r="J9" s="218">
        <v>989</v>
      </c>
      <c r="K9" s="200"/>
      <c r="L9" s="219">
        <v>3807</v>
      </c>
      <c r="M9" s="218">
        <v>1964</v>
      </c>
      <c r="N9" s="218">
        <v>1843</v>
      </c>
      <c r="O9" s="218"/>
      <c r="P9" s="185"/>
      <c r="Q9" s="199" t="s">
        <v>36</v>
      </c>
      <c r="R9" s="243"/>
      <c r="S9" s="218">
        <v>7999</v>
      </c>
      <c r="T9" s="218">
        <v>4167</v>
      </c>
      <c r="U9" s="218">
        <v>3832</v>
      </c>
      <c r="V9" s="200"/>
      <c r="W9" s="219">
        <v>6178</v>
      </c>
      <c r="X9" s="218">
        <v>3102</v>
      </c>
      <c r="Y9" s="218">
        <v>3076</v>
      </c>
      <c r="Z9" s="200"/>
      <c r="AA9" s="219">
        <v>8649</v>
      </c>
      <c r="AB9" s="218">
        <v>4403</v>
      </c>
      <c r="AC9" s="218">
        <v>4246</v>
      </c>
      <c r="AD9" s="218"/>
    </row>
    <row r="10" spans="1:30" ht="10.5" customHeight="1">
      <c r="A10" s="185"/>
      <c r="B10" s="199" t="s">
        <v>37</v>
      </c>
      <c r="C10" s="243"/>
      <c r="D10" s="218">
        <v>4686</v>
      </c>
      <c r="E10" s="218">
        <v>2337</v>
      </c>
      <c r="F10" s="218">
        <v>2349</v>
      </c>
      <c r="G10" s="200"/>
      <c r="H10" s="219">
        <v>1800</v>
      </c>
      <c r="I10" s="218">
        <v>882</v>
      </c>
      <c r="J10" s="218">
        <v>918</v>
      </c>
      <c r="K10" s="200"/>
      <c r="L10" s="219">
        <v>3831</v>
      </c>
      <c r="M10" s="218">
        <v>1933</v>
      </c>
      <c r="N10" s="218">
        <v>1898</v>
      </c>
      <c r="O10" s="218"/>
      <c r="P10" s="185"/>
      <c r="Q10" s="199" t="s">
        <v>37</v>
      </c>
      <c r="R10" s="243"/>
      <c r="S10" s="218">
        <v>7783</v>
      </c>
      <c r="T10" s="218">
        <v>3942</v>
      </c>
      <c r="U10" s="218">
        <v>3841</v>
      </c>
      <c r="V10" s="200"/>
      <c r="W10" s="219">
        <v>6223</v>
      </c>
      <c r="X10" s="218">
        <v>3159</v>
      </c>
      <c r="Y10" s="218">
        <v>3064</v>
      </c>
      <c r="Z10" s="200"/>
      <c r="AA10" s="219">
        <v>7618</v>
      </c>
      <c r="AB10" s="218">
        <v>3979</v>
      </c>
      <c r="AC10" s="218">
        <v>3639</v>
      </c>
      <c r="AD10" s="218"/>
    </row>
    <row r="11" spans="1:30" ht="10.5" customHeight="1">
      <c r="A11" s="185"/>
      <c r="B11" s="197" t="s">
        <v>38</v>
      </c>
      <c r="C11" s="243"/>
      <c r="D11" s="218">
        <v>5094</v>
      </c>
      <c r="E11" s="218">
        <v>2623</v>
      </c>
      <c r="F11" s="218">
        <v>2471</v>
      </c>
      <c r="G11" s="200"/>
      <c r="H11" s="219">
        <v>2027</v>
      </c>
      <c r="I11" s="218">
        <v>1001</v>
      </c>
      <c r="J11" s="218">
        <v>1026</v>
      </c>
      <c r="K11" s="200"/>
      <c r="L11" s="219">
        <v>4232</v>
      </c>
      <c r="M11" s="218">
        <v>2171</v>
      </c>
      <c r="N11" s="218">
        <v>2061</v>
      </c>
      <c r="O11" s="218"/>
      <c r="P11" s="185"/>
      <c r="Q11" s="197" t="s">
        <v>38</v>
      </c>
      <c r="R11" s="243"/>
      <c r="S11" s="218">
        <v>7904</v>
      </c>
      <c r="T11" s="218">
        <v>3952</v>
      </c>
      <c r="U11" s="218">
        <v>3952</v>
      </c>
      <c r="V11" s="200"/>
      <c r="W11" s="219">
        <v>6479</v>
      </c>
      <c r="X11" s="218">
        <v>3341</v>
      </c>
      <c r="Y11" s="218">
        <v>3138</v>
      </c>
      <c r="Z11" s="200"/>
      <c r="AA11" s="219">
        <v>7347</v>
      </c>
      <c r="AB11" s="218">
        <v>3754</v>
      </c>
      <c r="AC11" s="218">
        <v>3593</v>
      </c>
      <c r="AD11" s="218"/>
    </row>
    <row r="12" spans="1:30" ht="10.5" customHeight="1">
      <c r="A12" s="185"/>
      <c r="B12" s="197" t="s">
        <v>39</v>
      </c>
      <c r="C12" s="243"/>
      <c r="D12" s="218">
        <v>6539</v>
      </c>
      <c r="E12" s="218">
        <v>3294</v>
      </c>
      <c r="F12" s="218">
        <v>3245</v>
      </c>
      <c r="G12" s="200"/>
      <c r="H12" s="219">
        <v>2733</v>
      </c>
      <c r="I12" s="218">
        <v>1361</v>
      </c>
      <c r="J12" s="218">
        <v>1372</v>
      </c>
      <c r="K12" s="200"/>
      <c r="L12" s="219">
        <v>5712</v>
      </c>
      <c r="M12" s="218">
        <v>2981</v>
      </c>
      <c r="N12" s="218">
        <v>2731</v>
      </c>
      <c r="O12" s="218"/>
      <c r="P12" s="185"/>
      <c r="Q12" s="197" t="s">
        <v>39</v>
      </c>
      <c r="R12" s="243"/>
      <c r="S12" s="218">
        <v>9005</v>
      </c>
      <c r="T12" s="218">
        <v>4674</v>
      </c>
      <c r="U12" s="218">
        <v>4331</v>
      </c>
      <c r="V12" s="200"/>
      <c r="W12" s="219">
        <v>8169</v>
      </c>
      <c r="X12" s="218">
        <v>4288</v>
      </c>
      <c r="Y12" s="218">
        <v>3881</v>
      </c>
      <c r="Z12" s="200"/>
      <c r="AA12" s="219">
        <v>8250</v>
      </c>
      <c r="AB12" s="218">
        <v>4270</v>
      </c>
      <c r="AC12" s="218">
        <v>3980</v>
      </c>
      <c r="AD12" s="218"/>
    </row>
    <row r="13" spans="1:30" ht="10.5" customHeight="1">
      <c r="A13" s="185"/>
      <c r="B13" s="197" t="s">
        <v>40</v>
      </c>
      <c r="C13" s="243"/>
      <c r="D13" s="218">
        <v>10467</v>
      </c>
      <c r="E13" s="218">
        <v>5341</v>
      </c>
      <c r="F13" s="218">
        <v>5126</v>
      </c>
      <c r="G13" s="200"/>
      <c r="H13" s="219">
        <v>5078</v>
      </c>
      <c r="I13" s="218">
        <v>2309</v>
      </c>
      <c r="J13" s="218">
        <v>2769</v>
      </c>
      <c r="K13" s="200"/>
      <c r="L13" s="219">
        <v>11762</v>
      </c>
      <c r="M13" s="218">
        <v>6864</v>
      </c>
      <c r="N13" s="218">
        <v>4898</v>
      </c>
      <c r="O13" s="218"/>
      <c r="P13" s="185"/>
      <c r="Q13" s="197" t="s">
        <v>40</v>
      </c>
      <c r="R13" s="243"/>
      <c r="S13" s="218">
        <v>9827</v>
      </c>
      <c r="T13" s="218">
        <v>5131</v>
      </c>
      <c r="U13" s="218">
        <v>4696</v>
      </c>
      <c r="V13" s="200"/>
      <c r="W13" s="219">
        <v>9974</v>
      </c>
      <c r="X13" s="218">
        <v>5445</v>
      </c>
      <c r="Y13" s="218">
        <v>4529</v>
      </c>
      <c r="Z13" s="200"/>
      <c r="AA13" s="219">
        <v>9676</v>
      </c>
      <c r="AB13" s="218">
        <v>4863</v>
      </c>
      <c r="AC13" s="218">
        <v>4813</v>
      </c>
      <c r="AD13" s="218"/>
    </row>
    <row r="14" spans="1:30" ht="10.5" customHeight="1">
      <c r="A14" s="185"/>
      <c r="B14" s="185" t="s">
        <v>41</v>
      </c>
      <c r="C14" s="243"/>
      <c r="D14" s="218">
        <v>10960</v>
      </c>
      <c r="E14" s="218">
        <v>5727</v>
      </c>
      <c r="F14" s="218">
        <v>5233</v>
      </c>
      <c r="G14" s="200"/>
      <c r="H14" s="219">
        <v>5314</v>
      </c>
      <c r="I14" s="218">
        <v>2415</v>
      </c>
      <c r="J14" s="218">
        <v>2899</v>
      </c>
      <c r="K14" s="200"/>
      <c r="L14" s="219">
        <v>8977</v>
      </c>
      <c r="M14" s="218">
        <v>4640</v>
      </c>
      <c r="N14" s="218">
        <v>4337</v>
      </c>
      <c r="O14" s="218"/>
      <c r="P14" s="185"/>
      <c r="Q14" s="185" t="s">
        <v>41</v>
      </c>
      <c r="R14" s="243"/>
      <c r="S14" s="218">
        <v>12661</v>
      </c>
      <c r="T14" s="218">
        <v>6532</v>
      </c>
      <c r="U14" s="218">
        <v>6129</v>
      </c>
      <c r="V14" s="200"/>
      <c r="W14" s="219">
        <v>11571</v>
      </c>
      <c r="X14" s="218">
        <v>6282</v>
      </c>
      <c r="Y14" s="218">
        <v>5289</v>
      </c>
      <c r="Z14" s="200"/>
      <c r="AA14" s="219">
        <v>13890</v>
      </c>
      <c r="AB14" s="218">
        <v>7091</v>
      </c>
      <c r="AC14" s="218">
        <v>6799</v>
      </c>
      <c r="AD14" s="218"/>
    </row>
    <row r="15" spans="1:30" ht="10.5" customHeight="1">
      <c r="A15" s="185"/>
      <c r="B15" s="185" t="s">
        <v>42</v>
      </c>
      <c r="C15" s="243"/>
      <c r="D15" s="218">
        <v>9452</v>
      </c>
      <c r="E15" s="218">
        <v>4990</v>
      </c>
      <c r="F15" s="218">
        <v>4462</v>
      </c>
      <c r="G15" s="200"/>
      <c r="H15" s="219">
        <v>4783</v>
      </c>
      <c r="I15" s="218">
        <v>2233</v>
      </c>
      <c r="J15" s="218">
        <v>2550</v>
      </c>
      <c r="K15" s="200"/>
      <c r="L15" s="219">
        <v>7786</v>
      </c>
      <c r="M15" s="218">
        <v>3937</v>
      </c>
      <c r="N15" s="218">
        <v>3849</v>
      </c>
      <c r="O15" s="218"/>
      <c r="P15" s="185"/>
      <c r="Q15" s="185" t="s">
        <v>42</v>
      </c>
      <c r="R15" s="243"/>
      <c r="S15" s="218">
        <v>12239</v>
      </c>
      <c r="T15" s="218">
        <v>6386</v>
      </c>
      <c r="U15" s="218">
        <v>5853</v>
      </c>
      <c r="V15" s="200"/>
      <c r="W15" s="219">
        <v>10831</v>
      </c>
      <c r="X15" s="218">
        <v>5729</v>
      </c>
      <c r="Y15" s="218">
        <v>5102</v>
      </c>
      <c r="Z15" s="200"/>
      <c r="AA15" s="219">
        <v>13842</v>
      </c>
      <c r="AB15" s="218">
        <v>7202</v>
      </c>
      <c r="AC15" s="218">
        <v>6640</v>
      </c>
      <c r="AD15" s="218"/>
    </row>
    <row r="16" spans="1:30" ht="10.5" customHeight="1">
      <c r="A16" s="185"/>
      <c r="B16" s="185" t="s">
        <v>43</v>
      </c>
      <c r="C16" s="243"/>
      <c r="D16" s="218">
        <v>7851</v>
      </c>
      <c r="E16" s="218">
        <v>4183</v>
      </c>
      <c r="F16" s="218">
        <v>3668</v>
      </c>
      <c r="G16" s="200"/>
      <c r="H16" s="219">
        <v>3989</v>
      </c>
      <c r="I16" s="218">
        <v>1871</v>
      </c>
      <c r="J16" s="218">
        <v>2118</v>
      </c>
      <c r="K16" s="200"/>
      <c r="L16" s="219">
        <v>6743</v>
      </c>
      <c r="M16" s="218">
        <v>3386</v>
      </c>
      <c r="N16" s="218">
        <v>3357</v>
      </c>
      <c r="O16" s="218"/>
      <c r="P16" s="185"/>
      <c r="Q16" s="185" t="s">
        <v>43</v>
      </c>
      <c r="R16" s="243"/>
      <c r="S16" s="218">
        <v>9940</v>
      </c>
      <c r="T16" s="218">
        <v>5152</v>
      </c>
      <c r="U16" s="218">
        <v>4788</v>
      </c>
      <c r="V16" s="200"/>
      <c r="W16" s="219">
        <v>8850</v>
      </c>
      <c r="X16" s="218">
        <v>4680</v>
      </c>
      <c r="Y16" s="218">
        <v>4170</v>
      </c>
      <c r="Z16" s="200"/>
      <c r="AA16" s="219">
        <v>11008</v>
      </c>
      <c r="AB16" s="218">
        <v>5690</v>
      </c>
      <c r="AC16" s="218">
        <v>5318</v>
      </c>
      <c r="AD16" s="218"/>
    </row>
    <row r="17" spans="1:30" ht="10.5" customHeight="1">
      <c r="A17" s="185"/>
      <c r="B17" s="185" t="s">
        <v>44</v>
      </c>
      <c r="C17" s="243"/>
      <c r="D17" s="218">
        <v>7260</v>
      </c>
      <c r="E17" s="218">
        <v>3771</v>
      </c>
      <c r="F17" s="218">
        <v>3489</v>
      </c>
      <c r="G17" s="200"/>
      <c r="H17" s="219">
        <v>3628</v>
      </c>
      <c r="I17" s="218">
        <v>1725</v>
      </c>
      <c r="J17" s="218">
        <v>1903</v>
      </c>
      <c r="K17" s="200"/>
      <c r="L17" s="219">
        <v>6194</v>
      </c>
      <c r="M17" s="218">
        <v>3082</v>
      </c>
      <c r="N17" s="218">
        <v>3112</v>
      </c>
      <c r="O17" s="218"/>
      <c r="P17" s="185"/>
      <c r="Q17" s="185" t="s">
        <v>44</v>
      </c>
      <c r="R17" s="243"/>
      <c r="S17" s="218">
        <v>9094</v>
      </c>
      <c r="T17" s="218">
        <v>4693</v>
      </c>
      <c r="U17" s="218">
        <v>4401</v>
      </c>
      <c r="V17" s="200"/>
      <c r="W17" s="219">
        <v>8440</v>
      </c>
      <c r="X17" s="218">
        <v>4411</v>
      </c>
      <c r="Y17" s="218">
        <v>4029</v>
      </c>
      <c r="Z17" s="200"/>
      <c r="AA17" s="219">
        <v>8905</v>
      </c>
      <c r="AB17" s="218">
        <v>4502</v>
      </c>
      <c r="AC17" s="218">
        <v>4403</v>
      </c>
      <c r="AD17" s="218"/>
    </row>
    <row r="18" spans="1:30" ht="10.5" customHeight="1">
      <c r="A18" s="185"/>
      <c r="B18" s="185" t="s">
        <v>45</v>
      </c>
      <c r="C18" s="243"/>
      <c r="D18" s="218">
        <v>7848</v>
      </c>
      <c r="E18" s="218">
        <v>4113</v>
      </c>
      <c r="F18" s="218">
        <v>3735</v>
      </c>
      <c r="G18" s="200"/>
      <c r="H18" s="219">
        <v>3930</v>
      </c>
      <c r="I18" s="218">
        <v>2023</v>
      </c>
      <c r="J18" s="218">
        <v>1907</v>
      </c>
      <c r="K18" s="200"/>
      <c r="L18" s="219">
        <v>6178</v>
      </c>
      <c r="M18" s="218">
        <v>3206</v>
      </c>
      <c r="N18" s="218">
        <v>2972</v>
      </c>
      <c r="O18" s="218"/>
      <c r="P18" s="185"/>
      <c r="Q18" s="185" t="s">
        <v>45</v>
      </c>
      <c r="R18" s="243"/>
      <c r="S18" s="218">
        <v>9523</v>
      </c>
      <c r="T18" s="218">
        <v>4938</v>
      </c>
      <c r="U18" s="218">
        <v>4585</v>
      </c>
      <c r="V18" s="200"/>
      <c r="W18" s="219">
        <v>9365</v>
      </c>
      <c r="X18" s="218">
        <v>4993</v>
      </c>
      <c r="Y18" s="218">
        <v>4372</v>
      </c>
      <c r="Z18" s="200"/>
      <c r="AA18" s="219">
        <v>9197</v>
      </c>
      <c r="AB18" s="218">
        <v>4712</v>
      </c>
      <c r="AC18" s="218">
        <v>4485</v>
      </c>
      <c r="AD18" s="218"/>
    </row>
    <row r="19" spans="1:30" ht="10.5" customHeight="1">
      <c r="A19" s="185"/>
      <c r="B19" s="185" t="s">
        <v>46</v>
      </c>
      <c r="C19" s="243"/>
      <c r="D19" s="218">
        <v>11585</v>
      </c>
      <c r="E19" s="218">
        <v>6138</v>
      </c>
      <c r="F19" s="218">
        <v>5447</v>
      </c>
      <c r="G19" s="200"/>
      <c r="H19" s="219">
        <v>5539</v>
      </c>
      <c r="I19" s="218">
        <v>2861</v>
      </c>
      <c r="J19" s="218">
        <v>2678</v>
      </c>
      <c r="K19" s="200"/>
      <c r="L19" s="219">
        <v>7956</v>
      </c>
      <c r="M19" s="218">
        <v>4103</v>
      </c>
      <c r="N19" s="218">
        <v>3853</v>
      </c>
      <c r="O19" s="218"/>
      <c r="P19" s="185"/>
      <c r="Q19" s="185" t="s">
        <v>46</v>
      </c>
      <c r="R19" s="243"/>
      <c r="S19" s="218">
        <v>13168</v>
      </c>
      <c r="T19" s="218">
        <v>6865</v>
      </c>
      <c r="U19" s="218">
        <v>6303</v>
      </c>
      <c r="V19" s="200"/>
      <c r="W19" s="219">
        <v>12815</v>
      </c>
      <c r="X19" s="218">
        <v>6797</v>
      </c>
      <c r="Y19" s="218">
        <v>6018</v>
      </c>
      <c r="Z19" s="200"/>
      <c r="AA19" s="219">
        <v>13065</v>
      </c>
      <c r="AB19" s="218">
        <v>6455</v>
      </c>
      <c r="AC19" s="218">
        <v>6610</v>
      </c>
      <c r="AD19" s="218"/>
    </row>
    <row r="20" spans="1:30" ht="10.5" customHeight="1">
      <c r="A20" s="185"/>
      <c r="B20" s="185" t="s">
        <v>47</v>
      </c>
      <c r="C20" s="243"/>
      <c r="D20" s="218">
        <v>9772</v>
      </c>
      <c r="E20" s="218">
        <v>5040</v>
      </c>
      <c r="F20" s="218">
        <v>4732</v>
      </c>
      <c r="G20" s="200"/>
      <c r="H20" s="219">
        <v>4243</v>
      </c>
      <c r="I20" s="218">
        <v>2072</v>
      </c>
      <c r="J20" s="218">
        <v>2171</v>
      </c>
      <c r="K20" s="200"/>
      <c r="L20" s="219">
        <v>6255</v>
      </c>
      <c r="M20" s="218">
        <v>3117</v>
      </c>
      <c r="N20" s="218">
        <v>3138</v>
      </c>
      <c r="O20" s="218"/>
      <c r="P20" s="185"/>
      <c r="Q20" s="185" t="s">
        <v>47</v>
      </c>
      <c r="R20" s="243"/>
      <c r="S20" s="218">
        <v>10214</v>
      </c>
      <c r="T20" s="218">
        <v>5414</v>
      </c>
      <c r="U20" s="218">
        <v>4800</v>
      </c>
      <c r="V20" s="200"/>
      <c r="W20" s="219">
        <v>10587</v>
      </c>
      <c r="X20" s="218">
        <v>5618</v>
      </c>
      <c r="Y20" s="218">
        <v>4969</v>
      </c>
      <c r="Z20" s="200"/>
      <c r="AA20" s="219">
        <v>10758</v>
      </c>
      <c r="AB20" s="218">
        <v>5298</v>
      </c>
      <c r="AC20" s="218">
        <v>5460</v>
      </c>
      <c r="AD20" s="218"/>
    </row>
    <row r="21" spans="1:30" ht="10.5" customHeight="1">
      <c r="A21" s="185"/>
      <c r="B21" s="185" t="s">
        <v>48</v>
      </c>
      <c r="C21" s="243"/>
      <c r="D21" s="218">
        <v>9816</v>
      </c>
      <c r="E21" s="218">
        <v>4761</v>
      </c>
      <c r="F21" s="218">
        <v>5055</v>
      </c>
      <c r="G21" s="200"/>
      <c r="H21" s="219">
        <v>3834</v>
      </c>
      <c r="I21" s="218">
        <v>1780</v>
      </c>
      <c r="J21" s="218">
        <v>2054</v>
      </c>
      <c r="K21" s="200"/>
      <c r="L21" s="219">
        <v>5951</v>
      </c>
      <c r="M21" s="218">
        <v>2798</v>
      </c>
      <c r="N21" s="218">
        <v>3153</v>
      </c>
      <c r="O21" s="218"/>
      <c r="P21" s="185"/>
      <c r="Q21" s="185" t="s">
        <v>48</v>
      </c>
      <c r="R21" s="243"/>
      <c r="S21" s="218">
        <v>9494</v>
      </c>
      <c r="T21" s="218">
        <v>4798</v>
      </c>
      <c r="U21" s="218">
        <v>4696</v>
      </c>
      <c r="V21" s="200"/>
      <c r="W21" s="219">
        <v>10240</v>
      </c>
      <c r="X21" s="218">
        <v>5167</v>
      </c>
      <c r="Y21" s="218">
        <v>5073</v>
      </c>
      <c r="Z21" s="200"/>
      <c r="AA21" s="219">
        <v>10043</v>
      </c>
      <c r="AB21" s="218">
        <v>5096</v>
      </c>
      <c r="AC21" s="218">
        <v>4947</v>
      </c>
      <c r="AD21" s="218"/>
    </row>
    <row r="22" spans="1:30" ht="10.5" customHeight="1">
      <c r="A22" s="185"/>
      <c r="B22" s="185" t="s">
        <v>49</v>
      </c>
      <c r="C22" s="243"/>
      <c r="D22" s="218">
        <v>9544</v>
      </c>
      <c r="E22" s="218">
        <v>4645</v>
      </c>
      <c r="F22" s="218">
        <v>4899</v>
      </c>
      <c r="G22" s="200"/>
      <c r="H22" s="219">
        <v>3644</v>
      </c>
      <c r="I22" s="218">
        <v>1560</v>
      </c>
      <c r="J22" s="218">
        <v>2084</v>
      </c>
      <c r="K22" s="200"/>
      <c r="L22" s="219">
        <v>5645</v>
      </c>
      <c r="M22" s="218">
        <v>2589</v>
      </c>
      <c r="N22" s="218">
        <v>3056</v>
      </c>
      <c r="O22" s="218"/>
      <c r="P22" s="185"/>
      <c r="Q22" s="185" t="s">
        <v>49</v>
      </c>
      <c r="R22" s="243"/>
      <c r="S22" s="218">
        <v>8006</v>
      </c>
      <c r="T22" s="218">
        <v>3916</v>
      </c>
      <c r="U22" s="218">
        <v>4090</v>
      </c>
      <c r="V22" s="200"/>
      <c r="W22" s="219">
        <v>9228</v>
      </c>
      <c r="X22" s="218">
        <v>4469</v>
      </c>
      <c r="Y22" s="218">
        <v>4759</v>
      </c>
      <c r="Z22" s="200"/>
      <c r="AA22" s="219">
        <v>8096</v>
      </c>
      <c r="AB22" s="218">
        <v>3995</v>
      </c>
      <c r="AC22" s="218">
        <v>4101</v>
      </c>
      <c r="AD22" s="218"/>
    </row>
    <row r="23" spans="1:30" ht="10.5" customHeight="1">
      <c r="A23" s="185"/>
      <c r="B23" s="185" t="s">
        <v>50</v>
      </c>
      <c r="C23" s="243"/>
      <c r="D23" s="218">
        <v>7573</v>
      </c>
      <c r="E23" s="218">
        <v>3464</v>
      </c>
      <c r="F23" s="218">
        <v>4109</v>
      </c>
      <c r="G23" s="200"/>
      <c r="H23" s="219">
        <v>2920</v>
      </c>
      <c r="I23" s="218">
        <v>1221</v>
      </c>
      <c r="J23" s="218">
        <v>1699</v>
      </c>
      <c r="K23" s="200"/>
      <c r="L23" s="219">
        <v>5101</v>
      </c>
      <c r="M23" s="218">
        <v>2232</v>
      </c>
      <c r="N23" s="218">
        <v>2869</v>
      </c>
      <c r="O23" s="218"/>
      <c r="P23" s="185"/>
      <c r="Q23" s="185" t="s">
        <v>50</v>
      </c>
      <c r="R23" s="243"/>
      <c r="S23" s="218">
        <v>5827</v>
      </c>
      <c r="T23" s="218">
        <v>2699</v>
      </c>
      <c r="U23" s="218">
        <v>3128</v>
      </c>
      <c r="V23" s="200"/>
      <c r="W23" s="219">
        <v>7315</v>
      </c>
      <c r="X23" s="218">
        <v>3368</v>
      </c>
      <c r="Y23" s="218">
        <v>3947</v>
      </c>
      <c r="Z23" s="200"/>
      <c r="AA23" s="219">
        <v>6220</v>
      </c>
      <c r="AB23" s="218">
        <v>2947</v>
      </c>
      <c r="AC23" s="218">
        <v>3273</v>
      </c>
      <c r="AD23" s="218"/>
    </row>
    <row r="24" spans="1:30" ht="10.5" customHeight="1">
      <c r="A24" s="185"/>
      <c r="B24" s="185" t="s">
        <v>51</v>
      </c>
      <c r="C24" s="243"/>
      <c r="D24" s="218">
        <v>5390</v>
      </c>
      <c r="E24" s="218">
        <v>2161</v>
      </c>
      <c r="F24" s="218">
        <v>3229</v>
      </c>
      <c r="G24" s="200"/>
      <c r="H24" s="219">
        <v>2162</v>
      </c>
      <c r="I24" s="218">
        <v>829</v>
      </c>
      <c r="J24" s="218">
        <v>1333</v>
      </c>
      <c r="K24" s="200"/>
      <c r="L24" s="219">
        <v>3753</v>
      </c>
      <c r="M24" s="218">
        <v>1491</v>
      </c>
      <c r="N24" s="218">
        <v>2262</v>
      </c>
      <c r="O24" s="218"/>
      <c r="P24" s="185"/>
      <c r="Q24" s="185" t="s">
        <v>51</v>
      </c>
      <c r="R24" s="243"/>
      <c r="S24" s="218">
        <v>4062</v>
      </c>
      <c r="T24" s="218">
        <v>1654</v>
      </c>
      <c r="U24" s="218">
        <v>2408</v>
      </c>
      <c r="V24" s="200"/>
      <c r="W24" s="219">
        <v>5171</v>
      </c>
      <c r="X24" s="218">
        <v>2153</v>
      </c>
      <c r="Y24" s="218">
        <v>3018</v>
      </c>
      <c r="Z24" s="200"/>
      <c r="AA24" s="219">
        <v>3975</v>
      </c>
      <c r="AB24" s="218">
        <v>1579</v>
      </c>
      <c r="AC24" s="218">
        <v>2396</v>
      </c>
      <c r="AD24" s="218"/>
    </row>
    <row r="25" spans="1:30" ht="10.5" customHeight="1">
      <c r="A25" s="185"/>
      <c r="B25" s="185" t="s">
        <v>52</v>
      </c>
      <c r="C25" s="243"/>
      <c r="D25" s="218">
        <v>3341</v>
      </c>
      <c r="E25" s="218">
        <v>1147</v>
      </c>
      <c r="F25" s="218">
        <v>2194</v>
      </c>
      <c r="G25" s="200"/>
      <c r="H25" s="219">
        <v>1349</v>
      </c>
      <c r="I25" s="218">
        <v>431</v>
      </c>
      <c r="J25" s="218">
        <v>918</v>
      </c>
      <c r="K25" s="200"/>
      <c r="L25" s="219">
        <v>2326</v>
      </c>
      <c r="M25" s="218">
        <v>811</v>
      </c>
      <c r="N25" s="218">
        <v>1515</v>
      </c>
      <c r="O25" s="218"/>
      <c r="P25" s="185"/>
      <c r="Q25" s="185" t="s">
        <v>52</v>
      </c>
      <c r="R25" s="243"/>
      <c r="S25" s="218">
        <v>2406</v>
      </c>
      <c r="T25" s="218">
        <v>807</v>
      </c>
      <c r="U25" s="218">
        <v>1599</v>
      </c>
      <c r="V25" s="200"/>
      <c r="W25" s="219">
        <v>3115</v>
      </c>
      <c r="X25" s="218">
        <v>1128</v>
      </c>
      <c r="Y25" s="218">
        <v>1987</v>
      </c>
      <c r="Z25" s="200"/>
      <c r="AA25" s="219">
        <v>2443</v>
      </c>
      <c r="AB25" s="218">
        <v>858</v>
      </c>
      <c r="AC25" s="218">
        <v>1585</v>
      </c>
      <c r="AD25" s="218"/>
    </row>
    <row r="26" spans="1:30" ht="10.5" customHeight="1">
      <c r="A26" s="185"/>
      <c r="B26" s="185" t="s">
        <v>56</v>
      </c>
      <c r="C26" s="243"/>
      <c r="D26" s="218">
        <v>1845</v>
      </c>
      <c r="E26" s="218">
        <v>614</v>
      </c>
      <c r="F26" s="218">
        <v>1231</v>
      </c>
      <c r="G26" s="200"/>
      <c r="H26" s="219">
        <v>874</v>
      </c>
      <c r="I26" s="218">
        <v>283</v>
      </c>
      <c r="J26" s="218">
        <v>591</v>
      </c>
      <c r="K26" s="200"/>
      <c r="L26" s="219">
        <v>1398</v>
      </c>
      <c r="M26" s="218">
        <v>450</v>
      </c>
      <c r="N26" s="218">
        <v>948</v>
      </c>
      <c r="O26" s="218"/>
      <c r="P26" s="185"/>
      <c r="Q26" s="185" t="s">
        <v>56</v>
      </c>
      <c r="R26" s="243"/>
      <c r="S26" s="218">
        <v>1401</v>
      </c>
      <c r="T26" s="218">
        <v>463</v>
      </c>
      <c r="U26" s="218">
        <v>938</v>
      </c>
      <c r="V26" s="200"/>
      <c r="W26" s="219">
        <v>1792</v>
      </c>
      <c r="X26" s="218">
        <v>634</v>
      </c>
      <c r="Y26" s="218">
        <v>1158</v>
      </c>
      <c r="Z26" s="200"/>
      <c r="AA26" s="219">
        <v>1475</v>
      </c>
      <c r="AB26" s="218">
        <v>476</v>
      </c>
      <c r="AC26" s="218">
        <v>999</v>
      </c>
      <c r="AD26" s="218"/>
    </row>
    <row r="27" spans="1:30" ht="10.5" customHeight="1">
      <c r="A27" s="185"/>
      <c r="B27" s="185" t="s">
        <v>10</v>
      </c>
      <c r="C27" s="243"/>
      <c r="D27" s="218">
        <v>733</v>
      </c>
      <c r="E27" s="218">
        <v>212</v>
      </c>
      <c r="F27" s="218">
        <v>521</v>
      </c>
      <c r="G27" s="200"/>
      <c r="H27" s="219">
        <v>377</v>
      </c>
      <c r="I27" s="218">
        <v>111</v>
      </c>
      <c r="J27" s="218">
        <v>266</v>
      </c>
      <c r="K27" s="200"/>
      <c r="L27" s="219">
        <v>654</v>
      </c>
      <c r="M27" s="218">
        <v>190</v>
      </c>
      <c r="N27" s="218">
        <v>464</v>
      </c>
      <c r="O27" s="218"/>
      <c r="P27" s="185"/>
      <c r="Q27" s="185" t="s">
        <v>10</v>
      </c>
      <c r="R27" s="243"/>
      <c r="S27" s="218">
        <v>632</v>
      </c>
      <c r="T27" s="218">
        <v>156</v>
      </c>
      <c r="U27" s="218">
        <v>476</v>
      </c>
      <c r="V27" s="200"/>
      <c r="W27" s="219">
        <v>713</v>
      </c>
      <c r="X27" s="218">
        <v>176</v>
      </c>
      <c r="Y27" s="218">
        <v>537</v>
      </c>
      <c r="Z27" s="200"/>
      <c r="AA27" s="219">
        <v>689</v>
      </c>
      <c r="AB27" s="218">
        <v>170</v>
      </c>
      <c r="AC27" s="218">
        <v>519</v>
      </c>
      <c r="AD27" s="218"/>
    </row>
    <row r="28" spans="1:30" ht="10.5" customHeight="1">
      <c r="A28" s="185"/>
      <c r="B28" s="186" t="s">
        <v>17</v>
      </c>
      <c r="C28" s="243"/>
      <c r="D28" s="200"/>
      <c r="E28" s="200"/>
      <c r="F28" s="200"/>
      <c r="G28" s="200"/>
      <c r="H28" s="217"/>
      <c r="I28" s="200"/>
      <c r="J28" s="200"/>
      <c r="K28" s="200"/>
      <c r="L28" s="217"/>
      <c r="M28" s="200"/>
      <c r="N28" s="200"/>
      <c r="O28" s="200"/>
      <c r="P28" s="185"/>
      <c r="Q28" s="186" t="s">
        <v>17</v>
      </c>
      <c r="R28" s="243"/>
      <c r="S28" s="200"/>
      <c r="T28" s="200"/>
      <c r="U28" s="200"/>
      <c r="V28" s="200"/>
      <c r="W28" s="217"/>
      <c r="X28" s="200"/>
      <c r="Y28" s="200"/>
      <c r="Z28" s="200"/>
      <c r="AA28" s="217"/>
      <c r="AB28" s="200"/>
      <c r="AC28" s="200"/>
      <c r="AD28" s="200"/>
    </row>
    <row r="29" spans="1:30" ht="10.5" customHeight="1">
      <c r="A29" s="185"/>
      <c r="B29" s="199" t="s">
        <v>53</v>
      </c>
      <c r="C29" s="243"/>
      <c r="D29" s="219">
        <v>14177</v>
      </c>
      <c r="E29" s="218">
        <v>7252</v>
      </c>
      <c r="F29" s="218">
        <v>6925</v>
      </c>
      <c r="G29" s="200"/>
      <c r="H29" s="219">
        <v>5850</v>
      </c>
      <c r="I29" s="218">
        <v>2917</v>
      </c>
      <c r="J29" s="218">
        <v>2933</v>
      </c>
      <c r="K29" s="200"/>
      <c r="L29" s="219">
        <v>11870</v>
      </c>
      <c r="M29" s="218">
        <v>6068</v>
      </c>
      <c r="N29" s="218">
        <v>5802</v>
      </c>
      <c r="O29" s="218"/>
      <c r="P29" s="185"/>
      <c r="Q29" s="199" t="s">
        <v>53</v>
      </c>
      <c r="R29" s="243"/>
      <c r="S29" s="219">
        <v>23686</v>
      </c>
      <c r="T29" s="218">
        <v>12061</v>
      </c>
      <c r="U29" s="218">
        <v>11625</v>
      </c>
      <c r="V29" s="200"/>
      <c r="W29" s="219">
        <v>18880</v>
      </c>
      <c r="X29" s="218">
        <v>9602</v>
      </c>
      <c r="Y29" s="218">
        <v>9278</v>
      </c>
      <c r="Z29" s="200"/>
      <c r="AA29" s="219">
        <v>23614</v>
      </c>
      <c r="AB29" s="218">
        <v>12136</v>
      </c>
      <c r="AC29" s="218">
        <v>11478</v>
      </c>
      <c r="AD29" s="218"/>
    </row>
    <row r="30" spans="1:30" ht="10.5" customHeight="1">
      <c r="A30" s="185"/>
      <c r="B30" s="185" t="s">
        <v>54</v>
      </c>
      <c r="C30" s="243"/>
      <c r="D30" s="219">
        <v>91550</v>
      </c>
      <c r="E30" s="218">
        <v>47358</v>
      </c>
      <c r="F30" s="218">
        <v>44192</v>
      </c>
      <c r="G30" s="200"/>
      <c r="H30" s="219">
        <v>43071</v>
      </c>
      <c r="I30" s="218">
        <v>20650</v>
      </c>
      <c r="J30" s="218">
        <v>22421</v>
      </c>
      <c r="K30" s="200"/>
      <c r="L30" s="219">
        <v>73514</v>
      </c>
      <c r="M30" s="218">
        <v>38114</v>
      </c>
      <c r="N30" s="218">
        <v>35400</v>
      </c>
      <c r="O30" s="218"/>
      <c r="P30" s="185"/>
      <c r="Q30" s="185" t="s">
        <v>54</v>
      </c>
      <c r="R30" s="243"/>
      <c r="S30" s="219">
        <v>105165</v>
      </c>
      <c r="T30" s="218">
        <v>54583</v>
      </c>
      <c r="U30" s="218">
        <v>50582</v>
      </c>
      <c r="V30" s="200"/>
      <c r="W30" s="219">
        <v>100842</v>
      </c>
      <c r="X30" s="218">
        <v>53410</v>
      </c>
      <c r="Y30" s="218">
        <v>47432</v>
      </c>
      <c r="Z30" s="200"/>
      <c r="AA30" s="219">
        <v>108634</v>
      </c>
      <c r="AB30" s="218">
        <v>55179</v>
      </c>
      <c r="AC30" s="218">
        <v>53455</v>
      </c>
      <c r="AD30" s="218"/>
    </row>
    <row r="31" spans="1:30" ht="10.5" customHeight="1">
      <c r="A31" s="185"/>
      <c r="B31" s="185" t="s">
        <v>55</v>
      </c>
      <c r="C31" s="243"/>
      <c r="D31" s="219">
        <v>28426</v>
      </c>
      <c r="E31" s="218">
        <v>12243</v>
      </c>
      <c r="F31" s="218">
        <v>16183</v>
      </c>
      <c r="G31" s="200"/>
      <c r="H31" s="219">
        <v>11326</v>
      </c>
      <c r="I31" s="218">
        <v>4435</v>
      </c>
      <c r="J31" s="218">
        <v>6891</v>
      </c>
      <c r="K31" s="200"/>
      <c r="L31" s="219">
        <v>18877</v>
      </c>
      <c r="M31" s="218">
        <v>7763</v>
      </c>
      <c r="N31" s="218">
        <v>11114</v>
      </c>
      <c r="O31" s="218"/>
      <c r="P31" s="185"/>
      <c r="Q31" s="185" t="s">
        <v>55</v>
      </c>
      <c r="R31" s="243"/>
      <c r="S31" s="219">
        <v>22334</v>
      </c>
      <c r="T31" s="218">
        <v>9695</v>
      </c>
      <c r="U31" s="218">
        <v>12639</v>
      </c>
      <c r="V31" s="200"/>
      <c r="W31" s="219">
        <v>27334</v>
      </c>
      <c r="X31" s="218">
        <v>11928</v>
      </c>
      <c r="Y31" s="218">
        <v>15406</v>
      </c>
      <c r="Z31" s="200"/>
      <c r="AA31" s="219">
        <v>22898</v>
      </c>
      <c r="AB31" s="218">
        <v>10025</v>
      </c>
      <c r="AC31" s="218">
        <v>12873</v>
      </c>
      <c r="AD31" s="218"/>
    </row>
    <row r="32" spans="1:30" ht="10.5" customHeight="1">
      <c r="A32" s="185"/>
      <c r="B32" s="186" t="s">
        <v>19</v>
      </c>
      <c r="C32" s="243"/>
      <c r="D32" s="200"/>
      <c r="E32" s="200"/>
      <c r="F32" s="200"/>
      <c r="G32" s="193"/>
      <c r="H32" s="217"/>
      <c r="I32" s="200"/>
      <c r="J32" s="200"/>
      <c r="K32" s="200"/>
      <c r="L32" s="217"/>
      <c r="M32" s="200"/>
      <c r="N32" s="200"/>
      <c r="O32" s="200"/>
      <c r="P32" s="185"/>
      <c r="Q32" s="186" t="s">
        <v>19</v>
      </c>
      <c r="R32" s="243"/>
      <c r="S32" s="200"/>
      <c r="T32" s="200"/>
      <c r="U32" s="200"/>
      <c r="V32" s="193"/>
      <c r="W32" s="217"/>
      <c r="X32" s="200"/>
      <c r="Y32" s="200"/>
      <c r="Z32" s="200"/>
      <c r="AA32" s="217"/>
      <c r="AB32" s="200"/>
      <c r="AC32" s="200"/>
      <c r="AD32" s="200"/>
    </row>
    <row r="33" spans="1:30" ht="10.5" customHeight="1">
      <c r="A33" s="185"/>
      <c r="B33" s="199" t="s">
        <v>53</v>
      </c>
      <c r="C33" s="243"/>
      <c r="D33" s="215">
        <v>10.6</v>
      </c>
      <c r="E33" s="193">
        <v>10.815325190520932</v>
      </c>
      <c r="F33" s="193">
        <v>10.287913002139291</v>
      </c>
      <c r="G33" s="193"/>
      <c r="H33" s="215">
        <v>8.9</v>
      </c>
      <c r="I33" s="193">
        <v>9.2632581771991109</v>
      </c>
      <c r="J33" s="193">
        <v>8.6219060497383726</v>
      </c>
      <c r="K33" s="200"/>
      <c r="L33" s="215">
        <v>11.3</v>
      </c>
      <c r="M33" s="193">
        <v>11.493077258177548</v>
      </c>
      <c r="N33" s="193">
        <v>11.017641138603521</v>
      </c>
      <c r="O33" s="193"/>
      <c r="P33" s="185"/>
      <c r="Q33" s="199" t="s">
        <v>53</v>
      </c>
      <c r="R33" s="243"/>
      <c r="S33" s="215">
        <v>15.6</v>
      </c>
      <c r="T33" s="193">
        <v>15.757979592103371</v>
      </c>
      <c r="U33" s="193">
        <v>15.511168040989512</v>
      </c>
      <c r="V33" s="193"/>
      <c r="W33" s="215">
        <v>12.8</v>
      </c>
      <c r="X33" s="193">
        <v>12.779153025100481</v>
      </c>
      <c r="Y33" s="193">
        <v>12.855400986532173</v>
      </c>
      <c r="Z33" s="200"/>
      <c r="AA33" s="215">
        <v>15.1</v>
      </c>
      <c r="AB33" s="193">
        <v>15.566558066750469</v>
      </c>
      <c r="AC33" s="193">
        <v>14.710481121677391</v>
      </c>
      <c r="AD33" s="193"/>
    </row>
    <row r="34" spans="1:30" ht="10.5" customHeight="1">
      <c r="A34" s="185"/>
      <c r="B34" s="185" t="s">
        <v>54</v>
      </c>
      <c r="C34" s="243"/>
      <c r="D34" s="215">
        <v>68.099999999999994</v>
      </c>
      <c r="E34" s="193">
        <v>70.62771240660372</v>
      </c>
      <c r="F34" s="193">
        <v>65.652483955312576</v>
      </c>
      <c r="G34" s="193"/>
      <c r="H34" s="215">
        <v>65.7</v>
      </c>
      <c r="I34" s="193">
        <v>65.576373451889495</v>
      </c>
      <c r="J34" s="193">
        <v>65.909224528190961</v>
      </c>
      <c r="K34" s="200"/>
      <c r="L34" s="215">
        <v>69.7</v>
      </c>
      <c r="M34" s="193">
        <v>72.189707748546311</v>
      </c>
      <c r="N34" s="193">
        <v>67.222422665729852</v>
      </c>
      <c r="O34" s="193"/>
      <c r="P34" s="185"/>
      <c r="Q34" s="185" t="s">
        <v>54</v>
      </c>
      <c r="R34" s="243"/>
      <c r="S34" s="215">
        <v>69.400000000000006</v>
      </c>
      <c r="T34" s="193">
        <v>71.313970655482834</v>
      </c>
      <c r="U34" s="193">
        <v>67.491260374136047</v>
      </c>
      <c r="V34" s="193"/>
      <c r="W34" s="215">
        <v>68.5</v>
      </c>
      <c r="X34" s="193">
        <v>71.082541457052358</v>
      </c>
      <c r="Y34" s="193">
        <v>65.720778141107346</v>
      </c>
      <c r="Z34" s="200"/>
      <c r="AA34" s="215">
        <v>69.599999999999994</v>
      </c>
      <c r="AB34" s="193">
        <v>70.776788691926839</v>
      </c>
      <c r="AC34" s="193">
        <v>68.509214877092248</v>
      </c>
      <c r="AD34" s="193"/>
    </row>
    <row r="35" spans="1:30" ht="10.5" customHeight="1">
      <c r="A35" s="185"/>
      <c r="B35" s="185" t="s">
        <v>55</v>
      </c>
      <c r="C35" s="243"/>
      <c r="D35" s="215">
        <v>21.2</v>
      </c>
      <c r="E35" s="193">
        <v>18.258690886313811</v>
      </c>
      <c r="F35" s="193">
        <v>24.041775612075114</v>
      </c>
      <c r="G35" s="200"/>
      <c r="H35" s="215">
        <v>17.3</v>
      </c>
      <c r="I35" s="193">
        <v>14.083836138456654</v>
      </c>
      <c r="J35" s="193">
        <v>20.25692280557352</v>
      </c>
      <c r="K35" s="200"/>
      <c r="L35" s="215">
        <v>17.899999999999999</v>
      </c>
      <c r="M35" s="193">
        <v>14.703486940545865</v>
      </c>
      <c r="N35" s="193">
        <v>21.104802415449765</v>
      </c>
      <c r="O35" s="193"/>
      <c r="P35" s="185"/>
      <c r="Q35" s="185" t="s">
        <v>55</v>
      </c>
      <c r="R35" s="243"/>
      <c r="S35" s="215">
        <v>14.7</v>
      </c>
      <c r="T35" s="193">
        <v>12.666745058074969</v>
      </c>
      <c r="U35" s="193">
        <v>16.864142182371307</v>
      </c>
      <c r="V35" s="200"/>
      <c r="W35" s="215">
        <v>18.600000000000001</v>
      </c>
      <c r="X35" s="193">
        <v>15.874790385690329</v>
      </c>
      <c r="Y35" s="193">
        <v>21.346228454248184</v>
      </c>
      <c r="Z35" s="200"/>
      <c r="AA35" s="215">
        <v>14.7</v>
      </c>
      <c r="AB35" s="193">
        <v>12.858828660116467</v>
      </c>
      <c r="AC35" s="193">
        <v>16.498346704944506</v>
      </c>
      <c r="AD35" s="193"/>
    </row>
    <row r="36" spans="1:30" ht="3" customHeight="1">
      <c r="A36" s="185"/>
      <c r="B36" s="185"/>
      <c r="C36" s="243"/>
      <c r="D36" s="200"/>
      <c r="E36" s="200"/>
      <c r="F36" s="200"/>
      <c r="G36" s="200"/>
      <c r="H36" s="217"/>
      <c r="I36" s="200"/>
      <c r="J36" s="200"/>
      <c r="K36" s="200"/>
      <c r="L36" s="217"/>
      <c r="M36" s="200"/>
      <c r="N36" s="200"/>
      <c r="O36" s="200"/>
      <c r="P36" s="185"/>
      <c r="Q36" s="185"/>
      <c r="R36" s="243"/>
      <c r="S36" s="200"/>
      <c r="T36" s="200"/>
      <c r="U36" s="200"/>
      <c r="V36" s="200"/>
      <c r="W36" s="217"/>
      <c r="X36" s="200"/>
      <c r="Y36" s="200"/>
      <c r="Z36" s="200"/>
      <c r="AA36" s="217"/>
      <c r="AB36" s="200"/>
      <c r="AC36" s="200"/>
      <c r="AD36" s="200"/>
    </row>
    <row r="37" spans="1:30" ht="10.5" customHeight="1">
      <c r="A37" s="185"/>
      <c r="B37" s="195" t="s">
        <v>22</v>
      </c>
      <c r="C37" s="243"/>
      <c r="D37" s="193">
        <v>44.3</v>
      </c>
      <c r="E37" s="193">
        <v>43</v>
      </c>
      <c r="F37" s="193">
        <v>45.6</v>
      </c>
      <c r="G37" s="200"/>
      <c r="H37" s="215">
        <v>43.5</v>
      </c>
      <c r="I37" s="193">
        <v>42.3</v>
      </c>
      <c r="J37" s="193">
        <v>44.5</v>
      </c>
      <c r="K37" s="200"/>
      <c r="L37" s="215">
        <v>41.5</v>
      </c>
      <c r="M37" s="193">
        <v>39.700000000000003</v>
      </c>
      <c r="N37" s="193">
        <v>43.3</v>
      </c>
      <c r="O37" s="193"/>
      <c r="P37" s="185"/>
      <c r="Q37" s="195" t="s">
        <v>22</v>
      </c>
      <c r="R37" s="243"/>
      <c r="S37" s="193">
        <v>40</v>
      </c>
      <c r="T37" s="193">
        <v>39.1</v>
      </c>
      <c r="U37" s="193">
        <v>40.9</v>
      </c>
      <c r="V37" s="200"/>
      <c r="W37" s="215">
        <v>43</v>
      </c>
      <c r="X37" s="193">
        <v>41.6</v>
      </c>
      <c r="Y37" s="193">
        <v>44.7</v>
      </c>
      <c r="Z37" s="200"/>
      <c r="AA37" s="215">
        <v>40.1</v>
      </c>
      <c r="AB37" s="193">
        <v>39.1</v>
      </c>
      <c r="AC37" s="193">
        <v>41.1</v>
      </c>
      <c r="AD37" s="193"/>
    </row>
    <row r="38" spans="1:30" ht="10.5" customHeight="1">
      <c r="A38" s="185"/>
      <c r="B38" s="195" t="s">
        <v>7</v>
      </c>
      <c r="C38" s="243"/>
      <c r="D38" s="193">
        <v>45.3</v>
      </c>
      <c r="E38" s="193">
        <v>43.5</v>
      </c>
      <c r="F38" s="193">
        <v>47.2</v>
      </c>
      <c r="G38" s="200"/>
      <c r="H38" s="215">
        <v>43.2</v>
      </c>
      <c r="I38" s="193">
        <v>42.6</v>
      </c>
      <c r="J38" s="193">
        <v>43.8</v>
      </c>
      <c r="K38" s="200"/>
      <c r="L38" s="215">
        <v>39.5</v>
      </c>
      <c r="M38" s="193">
        <v>37.299999999999997</v>
      </c>
      <c r="N38" s="193">
        <v>41.8</v>
      </c>
      <c r="O38" s="193"/>
      <c r="P38" s="185"/>
      <c r="Q38" s="195" t="s">
        <v>7</v>
      </c>
      <c r="R38" s="243"/>
      <c r="S38" s="193">
        <v>39.1</v>
      </c>
      <c r="T38" s="193">
        <v>38.299999999999997</v>
      </c>
      <c r="U38" s="193">
        <v>40</v>
      </c>
      <c r="V38" s="200"/>
      <c r="W38" s="215">
        <v>42.7</v>
      </c>
      <c r="X38" s="193">
        <v>41.5</v>
      </c>
      <c r="Y38" s="193">
        <v>43.8</v>
      </c>
      <c r="Z38" s="200"/>
      <c r="AA38" s="215">
        <v>38.700000000000003</v>
      </c>
      <c r="AB38" s="193">
        <v>37.700000000000003</v>
      </c>
      <c r="AC38" s="193">
        <v>39.9</v>
      </c>
      <c r="AD38" s="193"/>
    </row>
    <row r="39" spans="1:30" ht="3" customHeight="1">
      <c r="C39" s="243"/>
      <c r="D39" s="217"/>
      <c r="E39" s="200"/>
      <c r="F39" s="200"/>
      <c r="G39" s="200"/>
      <c r="H39" s="217"/>
      <c r="I39" s="200"/>
      <c r="J39" s="200"/>
      <c r="K39" s="200"/>
      <c r="L39" s="217"/>
      <c r="M39" s="200"/>
      <c r="N39" s="200"/>
      <c r="O39" s="200"/>
      <c r="R39" s="243"/>
      <c r="S39" s="217"/>
      <c r="T39" s="200"/>
      <c r="U39" s="200"/>
      <c r="V39" s="200"/>
      <c r="W39" s="217"/>
      <c r="X39" s="200"/>
      <c r="Y39" s="200"/>
      <c r="Z39" s="200"/>
      <c r="AA39" s="217"/>
      <c r="AB39" s="200"/>
      <c r="AC39" s="200"/>
      <c r="AD39" s="200"/>
    </row>
    <row r="40" spans="1:30" ht="1.5" customHeight="1">
      <c r="C40" s="243"/>
      <c r="H40" s="244"/>
      <c r="L40" s="244"/>
      <c r="R40" s="243"/>
      <c r="W40" s="244"/>
      <c r="AA40" s="244"/>
    </row>
    <row r="41" spans="1:30" ht="13.5" customHeight="1">
      <c r="A41" s="1540" t="s">
        <v>59</v>
      </c>
      <c r="B41" s="1541"/>
      <c r="C41" s="1541"/>
      <c r="D41" s="251" t="s">
        <v>30</v>
      </c>
      <c r="E41" s="251"/>
      <c r="F41" s="251"/>
      <c r="G41" s="250"/>
      <c r="H41" s="251" t="s">
        <v>31</v>
      </c>
      <c r="I41" s="251"/>
      <c r="J41" s="251"/>
      <c r="K41" s="250"/>
      <c r="L41" s="1541" t="s">
        <v>32</v>
      </c>
      <c r="M41" s="1541"/>
      <c r="N41" s="1541"/>
      <c r="O41" s="1546"/>
      <c r="P41" s="1542" t="s">
        <v>65</v>
      </c>
      <c r="Q41" s="1542"/>
      <c r="R41" s="1543"/>
      <c r="S41" s="251" t="s">
        <v>33</v>
      </c>
      <c r="T41" s="251"/>
      <c r="U41" s="251"/>
      <c r="V41" s="250"/>
      <c r="W41" s="251" t="s">
        <v>34</v>
      </c>
      <c r="X41" s="251"/>
      <c r="Y41" s="251"/>
      <c r="Z41" s="250"/>
      <c r="AA41" s="1541" t="s">
        <v>35</v>
      </c>
      <c r="AB41" s="1541"/>
      <c r="AC41" s="1541"/>
      <c r="AD41" s="1546"/>
    </row>
    <row r="42" spans="1:30" ht="13.5" customHeight="1">
      <c r="A42" s="1540"/>
      <c r="B42" s="1541"/>
      <c r="C42" s="1541"/>
      <c r="D42" s="249" t="s">
        <v>5</v>
      </c>
      <c r="E42" s="248" t="s">
        <v>3</v>
      </c>
      <c r="F42" s="251" t="s">
        <v>4</v>
      </c>
      <c r="G42" s="250"/>
      <c r="H42" s="249" t="s">
        <v>5</v>
      </c>
      <c r="I42" s="248" t="s">
        <v>3</v>
      </c>
      <c r="J42" s="251" t="s">
        <v>4</v>
      </c>
      <c r="K42" s="250"/>
      <c r="L42" s="249" t="s">
        <v>5</v>
      </c>
      <c r="M42" s="248" t="s">
        <v>3</v>
      </c>
      <c r="N42" s="1541" t="s">
        <v>4</v>
      </c>
      <c r="O42" s="1546"/>
      <c r="P42" s="1544"/>
      <c r="Q42" s="1544"/>
      <c r="R42" s="1545"/>
      <c r="S42" s="249" t="s">
        <v>5</v>
      </c>
      <c r="T42" s="248" t="s">
        <v>3</v>
      </c>
      <c r="U42" s="251" t="s">
        <v>4</v>
      </c>
      <c r="V42" s="250"/>
      <c r="W42" s="249" t="s">
        <v>5</v>
      </c>
      <c r="X42" s="248" t="s">
        <v>3</v>
      </c>
      <c r="Y42" s="251" t="s">
        <v>4</v>
      </c>
      <c r="Z42" s="250"/>
      <c r="AA42" s="249" t="s">
        <v>5</v>
      </c>
      <c r="AB42" s="248" t="s">
        <v>3</v>
      </c>
      <c r="AC42" s="1541" t="s">
        <v>4</v>
      </c>
      <c r="AD42" s="1546"/>
    </row>
    <row r="43" spans="1:30" ht="3" customHeight="1">
      <c r="A43" s="246"/>
      <c r="B43" s="246"/>
      <c r="C43" s="245"/>
      <c r="H43" s="244"/>
      <c r="L43" s="244"/>
      <c r="P43" s="246"/>
      <c r="Q43" s="246"/>
      <c r="R43" s="245"/>
      <c r="W43" s="244"/>
      <c r="AA43" s="244"/>
    </row>
    <row r="44" spans="1:30" ht="10.5" customHeight="1">
      <c r="A44" s="185"/>
      <c r="B44" s="206" t="s">
        <v>6</v>
      </c>
      <c r="C44" s="243"/>
      <c r="D44" s="226">
        <v>103806</v>
      </c>
      <c r="E44" s="226">
        <v>50342</v>
      </c>
      <c r="F44" s="226">
        <v>53464</v>
      </c>
      <c r="G44" s="228"/>
      <c r="H44" s="227">
        <v>62975</v>
      </c>
      <c r="I44" s="226">
        <v>31057</v>
      </c>
      <c r="J44" s="226">
        <v>31918</v>
      </c>
      <c r="K44" s="228"/>
      <c r="L44" s="227">
        <v>211232</v>
      </c>
      <c r="M44" s="226">
        <v>105222</v>
      </c>
      <c r="N44" s="226">
        <v>106010</v>
      </c>
      <c r="O44" s="226"/>
      <c r="P44" s="185"/>
      <c r="Q44" s="206" t="s">
        <v>6</v>
      </c>
      <c r="R44" s="243"/>
      <c r="S44" s="226">
        <v>209261</v>
      </c>
      <c r="T44" s="226">
        <v>103839</v>
      </c>
      <c r="U44" s="226">
        <v>105422</v>
      </c>
      <c r="V44" s="228"/>
      <c r="W44" s="227">
        <v>153645</v>
      </c>
      <c r="X44" s="226">
        <v>76058</v>
      </c>
      <c r="Y44" s="226">
        <v>77587</v>
      </c>
      <c r="Z44" s="228"/>
      <c r="AA44" s="227">
        <v>153238</v>
      </c>
      <c r="AB44" s="226">
        <v>78046</v>
      </c>
      <c r="AC44" s="226">
        <v>75192</v>
      </c>
      <c r="AD44" s="226"/>
    </row>
    <row r="45" spans="1:30" ht="3" customHeight="1">
      <c r="A45" s="185"/>
      <c r="B45" s="206"/>
      <c r="C45" s="243"/>
      <c r="D45" s="220"/>
      <c r="E45" s="220"/>
      <c r="F45" s="220"/>
      <c r="H45" s="221"/>
      <c r="I45" s="220"/>
      <c r="J45" s="220"/>
      <c r="L45" s="221"/>
      <c r="M45" s="220"/>
      <c r="N45" s="220"/>
      <c r="O45" s="220"/>
      <c r="P45" s="185"/>
      <c r="Q45" s="206"/>
      <c r="R45" s="243"/>
      <c r="S45" s="220"/>
      <c r="T45" s="220"/>
      <c r="U45" s="220"/>
      <c r="W45" s="221"/>
      <c r="X45" s="220"/>
      <c r="Y45" s="220"/>
      <c r="AA45" s="221"/>
      <c r="AB45" s="220"/>
      <c r="AC45" s="220"/>
      <c r="AD45" s="220"/>
    </row>
    <row r="46" spans="1:30" ht="10.5" customHeight="1">
      <c r="A46" s="185"/>
      <c r="B46" s="199" t="s">
        <v>36</v>
      </c>
      <c r="C46" s="213"/>
      <c r="D46" s="218">
        <v>3998</v>
      </c>
      <c r="E46" s="218">
        <v>1995</v>
      </c>
      <c r="F46" s="218">
        <v>2003</v>
      </c>
      <c r="G46" s="200"/>
      <c r="H46" s="219">
        <v>2429</v>
      </c>
      <c r="I46" s="218">
        <v>1202</v>
      </c>
      <c r="J46" s="218">
        <v>1227</v>
      </c>
      <c r="K46" s="200"/>
      <c r="L46" s="219">
        <v>11255</v>
      </c>
      <c r="M46" s="218">
        <v>5766</v>
      </c>
      <c r="N46" s="218">
        <v>5489</v>
      </c>
      <c r="O46" s="218"/>
      <c r="P46" s="185"/>
      <c r="Q46" s="199" t="s">
        <v>36</v>
      </c>
      <c r="R46" s="213"/>
      <c r="S46" s="218">
        <v>12407</v>
      </c>
      <c r="T46" s="218">
        <v>6362</v>
      </c>
      <c r="U46" s="218">
        <v>6045</v>
      </c>
      <c r="V46" s="200"/>
      <c r="W46" s="219">
        <v>8325</v>
      </c>
      <c r="X46" s="218">
        <v>4333</v>
      </c>
      <c r="Y46" s="218">
        <v>3992</v>
      </c>
      <c r="Z46" s="200"/>
      <c r="AA46" s="219">
        <v>8532</v>
      </c>
      <c r="AB46" s="218">
        <v>4332</v>
      </c>
      <c r="AC46" s="218">
        <v>4200</v>
      </c>
      <c r="AD46" s="218"/>
    </row>
    <row r="47" spans="1:30" ht="10.5" customHeight="1">
      <c r="A47" s="185"/>
      <c r="B47" s="199" t="s">
        <v>37</v>
      </c>
      <c r="C47" s="213"/>
      <c r="D47" s="218">
        <v>4132</v>
      </c>
      <c r="E47" s="218">
        <v>2080</v>
      </c>
      <c r="F47" s="218">
        <v>2052</v>
      </c>
      <c r="G47" s="200"/>
      <c r="H47" s="219">
        <v>2466</v>
      </c>
      <c r="I47" s="218">
        <v>1253</v>
      </c>
      <c r="J47" s="218">
        <v>1213</v>
      </c>
      <c r="K47" s="200"/>
      <c r="L47" s="219">
        <v>10570</v>
      </c>
      <c r="M47" s="218">
        <v>5396</v>
      </c>
      <c r="N47" s="218">
        <v>5174</v>
      </c>
      <c r="O47" s="218"/>
      <c r="P47" s="185"/>
      <c r="Q47" s="199" t="s">
        <v>37</v>
      </c>
      <c r="R47" s="213"/>
      <c r="S47" s="218">
        <v>11828</v>
      </c>
      <c r="T47" s="218">
        <v>6048</v>
      </c>
      <c r="U47" s="218">
        <v>5780</v>
      </c>
      <c r="V47" s="200"/>
      <c r="W47" s="219">
        <v>8243</v>
      </c>
      <c r="X47" s="218">
        <v>4235</v>
      </c>
      <c r="Y47" s="218">
        <v>4008</v>
      </c>
      <c r="Z47" s="200"/>
      <c r="AA47" s="219">
        <v>8160</v>
      </c>
      <c r="AB47" s="218">
        <v>4142</v>
      </c>
      <c r="AC47" s="218">
        <v>4018</v>
      </c>
      <c r="AD47" s="218"/>
    </row>
    <row r="48" spans="1:30" ht="10.5" customHeight="1">
      <c r="A48" s="185"/>
      <c r="B48" s="197" t="s">
        <v>38</v>
      </c>
      <c r="C48" s="213"/>
      <c r="D48" s="218">
        <v>4519</v>
      </c>
      <c r="E48" s="218">
        <v>2320</v>
      </c>
      <c r="F48" s="218">
        <v>2199</v>
      </c>
      <c r="G48" s="200"/>
      <c r="H48" s="219">
        <v>2702</v>
      </c>
      <c r="I48" s="218">
        <v>1411</v>
      </c>
      <c r="J48" s="218">
        <v>1291</v>
      </c>
      <c r="K48" s="200"/>
      <c r="L48" s="219">
        <v>10223</v>
      </c>
      <c r="M48" s="218">
        <v>5117</v>
      </c>
      <c r="N48" s="218">
        <v>5106</v>
      </c>
      <c r="O48" s="218"/>
      <c r="P48" s="185"/>
      <c r="Q48" s="197" t="s">
        <v>38</v>
      </c>
      <c r="R48" s="213"/>
      <c r="S48" s="218">
        <v>11357</v>
      </c>
      <c r="T48" s="218">
        <v>5792</v>
      </c>
      <c r="U48" s="218">
        <v>5565</v>
      </c>
      <c r="V48" s="200"/>
      <c r="W48" s="219">
        <v>8209</v>
      </c>
      <c r="X48" s="218">
        <v>4192</v>
      </c>
      <c r="Y48" s="218">
        <v>4017</v>
      </c>
      <c r="Z48" s="200"/>
      <c r="AA48" s="219">
        <v>7716</v>
      </c>
      <c r="AB48" s="218">
        <v>3957</v>
      </c>
      <c r="AC48" s="218">
        <v>3759</v>
      </c>
      <c r="AD48" s="218"/>
    </row>
    <row r="49" spans="1:30" ht="10.5" customHeight="1">
      <c r="A49" s="185"/>
      <c r="B49" s="197" t="s">
        <v>39</v>
      </c>
      <c r="C49" s="213"/>
      <c r="D49" s="218">
        <v>5537</v>
      </c>
      <c r="E49" s="218">
        <v>2767</v>
      </c>
      <c r="F49" s="218">
        <v>2770</v>
      </c>
      <c r="G49" s="200"/>
      <c r="H49" s="219">
        <v>3364</v>
      </c>
      <c r="I49" s="218">
        <v>1723</v>
      </c>
      <c r="J49" s="218">
        <v>1641</v>
      </c>
      <c r="K49" s="200"/>
      <c r="L49" s="219">
        <v>10965</v>
      </c>
      <c r="M49" s="218">
        <v>5584</v>
      </c>
      <c r="N49" s="218">
        <v>5381</v>
      </c>
      <c r="O49" s="218"/>
      <c r="P49" s="185"/>
      <c r="Q49" s="197" t="s">
        <v>39</v>
      </c>
      <c r="R49" s="213"/>
      <c r="S49" s="218">
        <v>12052</v>
      </c>
      <c r="T49" s="218">
        <v>6129</v>
      </c>
      <c r="U49" s="218">
        <v>5923</v>
      </c>
      <c r="V49" s="200"/>
      <c r="W49" s="219">
        <v>8740</v>
      </c>
      <c r="X49" s="218">
        <v>4334</v>
      </c>
      <c r="Y49" s="218">
        <v>4406</v>
      </c>
      <c r="Z49" s="200"/>
      <c r="AA49" s="219">
        <v>8454</v>
      </c>
      <c r="AB49" s="218">
        <v>4457</v>
      </c>
      <c r="AC49" s="218">
        <v>3997</v>
      </c>
      <c r="AD49" s="218"/>
    </row>
    <row r="50" spans="1:30" ht="10.5" customHeight="1">
      <c r="A50" s="185"/>
      <c r="B50" s="197" t="s">
        <v>40</v>
      </c>
      <c r="C50" s="213"/>
      <c r="D50" s="218">
        <v>7484</v>
      </c>
      <c r="E50" s="218">
        <v>3600</v>
      </c>
      <c r="F50" s="218">
        <v>3884</v>
      </c>
      <c r="G50" s="200"/>
      <c r="H50" s="219">
        <v>4304</v>
      </c>
      <c r="I50" s="218">
        <v>2248</v>
      </c>
      <c r="J50" s="218">
        <v>2056</v>
      </c>
      <c r="K50" s="200"/>
      <c r="L50" s="219">
        <v>13208</v>
      </c>
      <c r="M50" s="218">
        <v>6507</v>
      </c>
      <c r="N50" s="218">
        <v>6701</v>
      </c>
      <c r="O50" s="218"/>
      <c r="P50" s="185"/>
      <c r="Q50" s="197" t="s">
        <v>40</v>
      </c>
      <c r="R50" s="213"/>
      <c r="S50" s="218">
        <v>12640</v>
      </c>
      <c r="T50" s="218">
        <v>6201</v>
      </c>
      <c r="U50" s="218">
        <v>6439</v>
      </c>
      <c r="V50" s="200"/>
      <c r="W50" s="219">
        <v>11070</v>
      </c>
      <c r="X50" s="218">
        <v>5243</v>
      </c>
      <c r="Y50" s="218">
        <v>5827</v>
      </c>
      <c r="Z50" s="200"/>
      <c r="AA50" s="219">
        <v>14070</v>
      </c>
      <c r="AB50" s="218">
        <v>8239</v>
      </c>
      <c r="AC50" s="218">
        <v>5831</v>
      </c>
      <c r="AD50" s="218"/>
    </row>
    <row r="51" spans="1:30" ht="10.5" customHeight="1">
      <c r="A51" s="185"/>
      <c r="B51" s="185" t="s">
        <v>41</v>
      </c>
      <c r="C51" s="213"/>
      <c r="D51" s="218">
        <v>8050</v>
      </c>
      <c r="E51" s="218">
        <v>3997</v>
      </c>
      <c r="F51" s="218">
        <v>4053</v>
      </c>
      <c r="G51" s="200"/>
      <c r="H51" s="219">
        <v>4699</v>
      </c>
      <c r="I51" s="218">
        <v>2396</v>
      </c>
      <c r="J51" s="218">
        <v>2303</v>
      </c>
      <c r="K51" s="200"/>
      <c r="L51" s="219">
        <v>17964</v>
      </c>
      <c r="M51" s="218">
        <v>9061</v>
      </c>
      <c r="N51" s="218">
        <v>8903</v>
      </c>
      <c r="O51" s="218"/>
      <c r="P51" s="185"/>
      <c r="Q51" s="185" t="s">
        <v>41</v>
      </c>
      <c r="R51" s="213"/>
      <c r="S51" s="218">
        <v>17487</v>
      </c>
      <c r="T51" s="218">
        <v>8635</v>
      </c>
      <c r="U51" s="218">
        <v>8852</v>
      </c>
      <c r="V51" s="200"/>
      <c r="W51" s="219">
        <v>13225</v>
      </c>
      <c r="X51" s="218">
        <v>6692</v>
      </c>
      <c r="Y51" s="218">
        <v>6533</v>
      </c>
      <c r="Z51" s="200"/>
      <c r="AA51" s="219">
        <v>13321</v>
      </c>
      <c r="AB51" s="218">
        <v>6850</v>
      </c>
      <c r="AC51" s="218">
        <v>6471</v>
      </c>
      <c r="AD51" s="218"/>
    </row>
    <row r="52" spans="1:30" ht="10.5" customHeight="1">
      <c r="A52" s="185"/>
      <c r="B52" s="185" t="s">
        <v>42</v>
      </c>
      <c r="C52" s="213"/>
      <c r="D52" s="218">
        <v>7368</v>
      </c>
      <c r="E52" s="218">
        <v>3669</v>
      </c>
      <c r="F52" s="218">
        <v>3699</v>
      </c>
      <c r="G52" s="200"/>
      <c r="H52" s="219">
        <v>4446</v>
      </c>
      <c r="I52" s="218">
        <v>2214</v>
      </c>
      <c r="J52" s="218">
        <v>2232</v>
      </c>
      <c r="K52" s="200"/>
      <c r="L52" s="219">
        <v>17592</v>
      </c>
      <c r="M52" s="218">
        <v>8994</v>
      </c>
      <c r="N52" s="218">
        <v>8598</v>
      </c>
      <c r="O52" s="218"/>
      <c r="P52" s="185"/>
      <c r="Q52" s="185" t="s">
        <v>42</v>
      </c>
      <c r="R52" s="213"/>
      <c r="S52" s="218">
        <v>18323</v>
      </c>
      <c r="T52" s="218">
        <v>9172</v>
      </c>
      <c r="U52" s="218">
        <v>9151</v>
      </c>
      <c r="V52" s="200"/>
      <c r="W52" s="219">
        <v>14013</v>
      </c>
      <c r="X52" s="218">
        <v>7089</v>
      </c>
      <c r="Y52" s="218">
        <v>6924</v>
      </c>
      <c r="Z52" s="200"/>
      <c r="AA52" s="219">
        <v>14383</v>
      </c>
      <c r="AB52" s="218">
        <v>7245</v>
      </c>
      <c r="AC52" s="218">
        <v>7138</v>
      </c>
      <c r="AD52" s="218"/>
    </row>
    <row r="53" spans="1:30" ht="10.5" customHeight="1">
      <c r="A53" s="185"/>
      <c r="B53" s="185" t="s">
        <v>43</v>
      </c>
      <c r="C53" s="213"/>
      <c r="D53" s="218">
        <v>6527</v>
      </c>
      <c r="E53" s="218">
        <v>3266</v>
      </c>
      <c r="F53" s="218">
        <v>3261</v>
      </c>
      <c r="G53" s="200"/>
      <c r="H53" s="219">
        <v>3972</v>
      </c>
      <c r="I53" s="218">
        <v>1968</v>
      </c>
      <c r="J53" s="218">
        <v>2004</v>
      </c>
      <c r="K53" s="200"/>
      <c r="L53" s="219">
        <v>14501</v>
      </c>
      <c r="M53" s="218">
        <v>7459</v>
      </c>
      <c r="N53" s="218">
        <v>7042</v>
      </c>
      <c r="O53" s="218"/>
      <c r="P53" s="185"/>
      <c r="Q53" s="185" t="s">
        <v>43</v>
      </c>
      <c r="R53" s="213"/>
      <c r="S53" s="218">
        <v>15184</v>
      </c>
      <c r="T53" s="218">
        <v>7714</v>
      </c>
      <c r="U53" s="218">
        <v>7470</v>
      </c>
      <c r="V53" s="200"/>
      <c r="W53" s="219">
        <v>12312</v>
      </c>
      <c r="X53" s="218">
        <v>6096</v>
      </c>
      <c r="Y53" s="218">
        <v>6216</v>
      </c>
      <c r="Z53" s="200"/>
      <c r="AA53" s="219">
        <v>12123</v>
      </c>
      <c r="AB53" s="218">
        <v>6142</v>
      </c>
      <c r="AC53" s="218">
        <v>5981</v>
      </c>
      <c r="AD53" s="218"/>
    </row>
    <row r="54" spans="1:30" ht="10.5" customHeight="1">
      <c r="A54" s="185"/>
      <c r="B54" s="185" t="s">
        <v>44</v>
      </c>
      <c r="C54" s="213"/>
      <c r="D54" s="218">
        <v>6245</v>
      </c>
      <c r="E54" s="218">
        <v>3087</v>
      </c>
      <c r="F54" s="218">
        <v>3158</v>
      </c>
      <c r="G54" s="200"/>
      <c r="H54" s="219">
        <v>3921</v>
      </c>
      <c r="I54" s="218">
        <v>1979</v>
      </c>
      <c r="J54" s="218">
        <v>1942</v>
      </c>
      <c r="K54" s="200"/>
      <c r="L54" s="219">
        <v>12090</v>
      </c>
      <c r="M54" s="218">
        <v>6216</v>
      </c>
      <c r="N54" s="218">
        <v>5874</v>
      </c>
      <c r="O54" s="218"/>
      <c r="P54" s="185"/>
      <c r="Q54" s="185" t="s">
        <v>44</v>
      </c>
      <c r="R54" s="213"/>
      <c r="S54" s="218">
        <v>13185</v>
      </c>
      <c r="T54" s="218">
        <v>6644</v>
      </c>
      <c r="U54" s="218">
        <v>6541</v>
      </c>
      <c r="V54" s="200"/>
      <c r="W54" s="219">
        <v>10777</v>
      </c>
      <c r="X54" s="218">
        <v>5487</v>
      </c>
      <c r="Y54" s="218">
        <v>5290</v>
      </c>
      <c r="Z54" s="200"/>
      <c r="AA54" s="219">
        <v>10118</v>
      </c>
      <c r="AB54" s="218">
        <v>5264</v>
      </c>
      <c r="AC54" s="218">
        <v>4854</v>
      </c>
      <c r="AD54" s="218"/>
    </row>
    <row r="55" spans="1:30" ht="10.5" customHeight="1">
      <c r="A55" s="185"/>
      <c r="B55" s="185" t="s">
        <v>45</v>
      </c>
      <c r="C55" s="213"/>
      <c r="D55" s="218">
        <v>6419</v>
      </c>
      <c r="E55" s="218">
        <v>3236</v>
      </c>
      <c r="F55" s="218">
        <v>3183</v>
      </c>
      <c r="G55" s="200"/>
      <c r="H55" s="219">
        <v>4172</v>
      </c>
      <c r="I55" s="218">
        <v>2171</v>
      </c>
      <c r="J55" s="218">
        <v>2001</v>
      </c>
      <c r="K55" s="200"/>
      <c r="L55" s="219">
        <v>12341</v>
      </c>
      <c r="M55" s="218">
        <v>6356</v>
      </c>
      <c r="N55" s="218">
        <v>5985</v>
      </c>
      <c r="O55" s="218"/>
      <c r="P55" s="185"/>
      <c r="Q55" s="185" t="s">
        <v>45</v>
      </c>
      <c r="R55" s="213"/>
      <c r="S55" s="218">
        <v>13151</v>
      </c>
      <c r="T55" s="218">
        <v>6541</v>
      </c>
      <c r="U55" s="218">
        <v>6610</v>
      </c>
      <c r="V55" s="200"/>
      <c r="W55" s="219">
        <v>9896</v>
      </c>
      <c r="X55" s="218">
        <v>5001</v>
      </c>
      <c r="Y55" s="218">
        <v>4895</v>
      </c>
      <c r="Z55" s="200"/>
      <c r="AA55" s="219">
        <v>8704</v>
      </c>
      <c r="AB55" s="218">
        <v>4518</v>
      </c>
      <c r="AC55" s="218">
        <v>4186</v>
      </c>
      <c r="AD55" s="218"/>
    </row>
    <row r="56" spans="1:30" ht="10.5" customHeight="1">
      <c r="A56" s="185"/>
      <c r="B56" s="185" t="s">
        <v>46</v>
      </c>
      <c r="C56" s="213"/>
      <c r="D56" s="218">
        <v>8851</v>
      </c>
      <c r="E56" s="218">
        <v>4459</v>
      </c>
      <c r="F56" s="218">
        <v>4392</v>
      </c>
      <c r="G56" s="200"/>
      <c r="H56" s="219">
        <v>5414</v>
      </c>
      <c r="I56" s="218">
        <v>2806</v>
      </c>
      <c r="J56" s="218">
        <v>2608</v>
      </c>
      <c r="K56" s="200"/>
      <c r="L56" s="219">
        <v>17139</v>
      </c>
      <c r="M56" s="218">
        <v>8736</v>
      </c>
      <c r="N56" s="218">
        <v>8403</v>
      </c>
      <c r="O56" s="218"/>
      <c r="P56" s="185"/>
      <c r="Q56" s="185" t="s">
        <v>46</v>
      </c>
      <c r="R56" s="213"/>
      <c r="S56" s="218">
        <v>17730</v>
      </c>
      <c r="T56" s="218">
        <v>8777</v>
      </c>
      <c r="U56" s="218">
        <v>8953</v>
      </c>
      <c r="V56" s="200"/>
      <c r="W56" s="219">
        <v>11963</v>
      </c>
      <c r="X56" s="218">
        <v>5976</v>
      </c>
      <c r="Y56" s="218">
        <v>5987</v>
      </c>
      <c r="Z56" s="200"/>
      <c r="AA56" s="219">
        <v>10895</v>
      </c>
      <c r="AB56" s="218">
        <v>5464</v>
      </c>
      <c r="AC56" s="218">
        <v>5431</v>
      </c>
      <c r="AD56" s="218"/>
    </row>
    <row r="57" spans="1:30" ht="10.5" customHeight="1">
      <c r="A57" s="185"/>
      <c r="B57" s="185" t="s">
        <v>47</v>
      </c>
      <c r="C57" s="213"/>
      <c r="D57" s="218">
        <v>7018</v>
      </c>
      <c r="E57" s="218">
        <v>3564</v>
      </c>
      <c r="F57" s="218">
        <v>3454</v>
      </c>
      <c r="G57" s="200"/>
      <c r="H57" s="219">
        <v>4225</v>
      </c>
      <c r="I57" s="218">
        <v>2194</v>
      </c>
      <c r="J57" s="218">
        <v>2031</v>
      </c>
      <c r="K57" s="200"/>
      <c r="L57" s="219">
        <v>14103</v>
      </c>
      <c r="M57" s="218">
        <v>7181</v>
      </c>
      <c r="N57" s="218">
        <v>6922</v>
      </c>
      <c r="O57" s="218"/>
      <c r="P57" s="185"/>
      <c r="Q57" s="185" t="s">
        <v>47</v>
      </c>
      <c r="R57" s="213"/>
      <c r="S57" s="218">
        <v>13600</v>
      </c>
      <c r="T57" s="218">
        <v>6844</v>
      </c>
      <c r="U57" s="218">
        <v>6756</v>
      </c>
      <c r="V57" s="200"/>
      <c r="W57" s="219">
        <v>8819</v>
      </c>
      <c r="X57" s="218">
        <v>4392</v>
      </c>
      <c r="Y57" s="218">
        <v>4427</v>
      </c>
      <c r="Z57" s="200"/>
      <c r="AA57" s="219">
        <v>8667</v>
      </c>
      <c r="AB57" s="218">
        <v>4148</v>
      </c>
      <c r="AC57" s="218">
        <v>4519</v>
      </c>
      <c r="AD57" s="218"/>
    </row>
    <row r="58" spans="1:30" ht="10.5" customHeight="1">
      <c r="A58" s="185"/>
      <c r="B58" s="185" t="s">
        <v>48</v>
      </c>
      <c r="C58" s="213"/>
      <c r="D58" s="218">
        <v>6490</v>
      </c>
      <c r="E58" s="218">
        <v>3079</v>
      </c>
      <c r="F58" s="218">
        <v>3411</v>
      </c>
      <c r="G58" s="200"/>
      <c r="H58" s="219">
        <v>4040</v>
      </c>
      <c r="I58" s="218">
        <v>1941</v>
      </c>
      <c r="J58" s="218">
        <v>2099</v>
      </c>
      <c r="K58" s="200"/>
      <c r="L58" s="219">
        <v>13574</v>
      </c>
      <c r="M58" s="218">
        <v>6654</v>
      </c>
      <c r="N58" s="218">
        <v>6920</v>
      </c>
      <c r="O58" s="218"/>
      <c r="P58" s="185"/>
      <c r="Q58" s="185" t="s">
        <v>48</v>
      </c>
      <c r="R58" s="213"/>
      <c r="S58" s="218">
        <v>12336</v>
      </c>
      <c r="T58" s="218">
        <v>6147</v>
      </c>
      <c r="U58" s="218">
        <v>6189</v>
      </c>
      <c r="V58" s="200"/>
      <c r="W58" s="219">
        <v>7500</v>
      </c>
      <c r="X58" s="218">
        <v>3523</v>
      </c>
      <c r="Y58" s="218">
        <v>3977</v>
      </c>
      <c r="Z58" s="200"/>
      <c r="AA58" s="219">
        <v>8119</v>
      </c>
      <c r="AB58" s="218">
        <v>3942</v>
      </c>
      <c r="AC58" s="218">
        <v>4177</v>
      </c>
      <c r="AD58" s="218"/>
    </row>
    <row r="59" spans="1:30" ht="10.5" customHeight="1">
      <c r="A59" s="185"/>
      <c r="B59" s="185" t="s">
        <v>49</v>
      </c>
      <c r="C59" s="213"/>
      <c r="D59" s="218">
        <v>6205</v>
      </c>
      <c r="E59" s="218">
        <v>2816</v>
      </c>
      <c r="F59" s="218">
        <v>3389</v>
      </c>
      <c r="G59" s="200"/>
      <c r="H59" s="219">
        <v>4029</v>
      </c>
      <c r="I59" s="218">
        <v>1889</v>
      </c>
      <c r="J59" s="218">
        <v>2140</v>
      </c>
      <c r="K59" s="200"/>
      <c r="L59" s="219">
        <v>11965</v>
      </c>
      <c r="M59" s="218">
        <v>5786</v>
      </c>
      <c r="N59" s="218">
        <v>6179</v>
      </c>
      <c r="O59" s="218"/>
      <c r="P59" s="185"/>
      <c r="Q59" s="185" t="s">
        <v>49</v>
      </c>
      <c r="R59" s="213"/>
      <c r="S59" s="218">
        <v>10036</v>
      </c>
      <c r="T59" s="218">
        <v>4964</v>
      </c>
      <c r="U59" s="218">
        <v>5072</v>
      </c>
      <c r="V59" s="200"/>
      <c r="W59" s="219">
        <v>6534</v>
      </c>
      <c r="X59" s="218">
        <v>3062</v>
      </c>
      <c r="Y59" s="218">
        <v>3472</v>
      </c>
      <c r="Z59" s="200"/>
      <c r="AA59" s="219">
        <v>6918</v>
      </c>
      <c r="AB59" s="218">
        <v>3478</v>
      </c>
      <c r="AC59" s="218">
        <v>3440</v>
      </c>
      <c r="AD59" s="218"/>
    </row>
    <row r="60" spans="1:30" ht="10.5" customHeight="1">
      <c r="A60" s="185"/>
      <c r="B60" s="185" t="s">
        <v>50</v>
      </c>
      <c r="C60" s="213"/>
      <c r="D60" s="218">
        <v>5418</v>
      </c>
      <c r="E60" s="218">
        <v>2415</v>
      </c>
      <c r="F60" s="218">
        <v>3003</v>
      </c>
      <c r="G60" s="200"/>
      <c r="H60" s="219">
        <v>3254</v>
      </c>
      <c r="I60" s="218">
        <v>1431</v>
      </c>
      <c r="J60" s="218">
        <v>1823</v>
      </c>
      <c r="K60" s="200"/>
      <c r="L60" s="219">
        <v>8834</v>
      </c>
      <c r="M60" s="218">
        <v>4196</v>
      </c>
      <c r="N60" s="218">
        <v>4638</v>
      </c>
      <c r="O60" s="218"/>
      <c r="P60" s="185"/>
      <c r="Q60" s="185" t="s">
        <v>50</v>
      </c>
      <c r="R60" s="213"/>
      <c r="S60" s="218">
        <v>7152</v>
      </c>
      <c r="T60" s="218">
        <v>3435</v>
      </c>
      <c r="U60" s="218">
        <v>3717</v>
      </c>
      <c r="V60" s="200"/>
      <c r="W60" s="219">
        <v>5139</v>
      </c>
      <c r="X60" s="218">
        <v>2397</v>
      </c>
      <c r="Y60" s="218">
        <v>2742</v>
      </c>
      <c r="Z60" s="200"/>
      <c r="AA60" s="219">
        <v>5012</v>
      </c>
      <c r="AB60" s="218">
        <v>2352</v>
      </c>
      <c r="AC60" s="218">
        <v>2660</v>
      </c>
      <c r="AD60" s="218"/>
    </row>
    <row r="61" spans="1:30" ht="10.5" customHeight="1">
      <c r="A61" s="185"/>
      <c r="B61" s="185" t="s">
        <v>51</v>
      </c>
      <c r="C61" s="213"/>
      <c r="D61" s="218">
        <v>4031</v>
      </c>
      <c r="E61" s="218">
        <v>1634</v>
      </c>
      <c r="F61" s="218">
        <v>2397</v>
      </c>
      <c r="G61" s="200"/>
      <c r="H61" s="219">
        <v>2482</v>
      </c>
      <c r="I61" s="218">
        <v>1002</v>
      </c>
      <c r="J61" s="218">
        <v>1480</v>
      </c>
      <c r="K61" s="200"/>
      <c r="L61" s="219">
        <v>5939</v>
      </c>
      <c r="M61" s="218">
        <v>2455</v>
      </c>
      <c r="N61" s="218">
        <v>3484</v>
      </c>
      <c r="O61" s="218"/>
      <c r="P61" s="185"/>
      <c r="Q61" s="185" t="s">
        <v>51</v>
      </c>
      <c r="R61" s="213"/>
      <c r="S61" s="218">
        <v>4638</v>
      </c>
      <c r="T61" s="218">
        <v>1912</v>
      </c>
      <c r="U61" s="218">
        <v>2726</v>
      </c>
      <c r="V61" s="200"/>
      <c r="W61" s="219">
        <v>3337</v>
      </c>
      <c r="X61" s="218">
        <v>1431</v>
      </c>
      <c r="Y61" s="218">
        <v>1906</v>
      </c>
      <c r="Z61" s="200"/>
      <c r="AA61" s="219">
        <v>3178</v>
      </c>
      <c r="AB61" s="218">
        <v>1324</v>
      </c>
      <c r="AC61" s="218">
        <v>1854</v>
      </c>
      <c r="AD61" s="218"/>
    </row>
    <row r="62" spans="1:30" ht="10.5" customHeight="1">
      <c r="A62" s="185"/>
      <c r="B62" s="185" t="s">
        <v>52</v>
      </c>
      <c r="C62" s="213"/>
      <c r="D62" s="218">
        <v>2473</v>
      </c>
      <c r="E62" s="218">
        <v>882</v>
      </c>
      <c r="F62" s="218">
        <v>1591</v>
      </c>
      <c r="G62" s="200"/>
      <c r="H62" s="219">
        <v>1395</v>
      </c>
      <c r="I62" s="218">
        <v>480</v>
      </c>
      <c r="J62" s="218">
        <v>915</v>
      </c>
      <c r="K62" s="200"/>
      <c r="L62" s="219">
        <v>3495</v>
      </c>
      <c r="M62" s="218">
        <v>1144</v>
      </c>
      <c r="N62" s="218">
        <v>2351</v>
      </c>
      <c r="O62" s="218"/>
      <c r="P62" s="185"/>
      <c r="Q62" s="185" t="s">
        <v>52</v>
      </c>
      <c r="R62" s="213"/>
      <c r="S62" s="218">
        <v>2654</v>
      </c>
      <c r="T62" s="218">
        <v>913</v>
      </c>
      <c r="U62" s="218">
        <v>1741</v>
      </c>
      <c r="V62" s="200"/>
      <c r="W62" s="219">
        <v>1803</v>
      </c>
      <c r="X62" s="218">
        <v>611</v>
      </c>
      <c r="Y62" s="218">
        <v>1192</v>
      </c>
      <c r="Z62" s="200"/>
      <c r="AA62" s="219">
        <v>1817</v>
      </c>
      <c r="AB62" s="218">
        <v>666</v>
      </c>
      <c r="AC62" s="218">
        <v>1151</v>
      </c>
      <c r="AD62" s="218"/>
    </row>
    <row r="63" spans="1:30" ht="10.5" customHeight="1">
      <c r="A63" s="185"/>
      <c r="B63" s="185" t="s">
        <v>56</v>
      </c>
      <c r="C63" s="213"/>
      <c r="D63" s="218">
        <v>1349</v>
      </c>
      <c r="E63" s="218">
        <v>455</v>
      </c>
      <c r="F63" s="218">
        <v>894</v>
      </c>
      <c r="G63" s="200"/>
      <c r="H63" s="219">
        <v>792</v>
      </c>
      <c r="I63" s="218">
        <v>270</v>
      </c>
      <c r="J63" s="218">
        <v>522</v>
      </c>
      <c r="K63" s="200"/>
      <c r="L63" s="219">
        <v>2058</v>
      </c>
      <c r="M63" s="218">
        <v>675</v>
      </c>
      <c r="N63" s="218">
        <v>1383</v>
      </c>
      <c r="O63" s="218"/>
      <c r="P63" s="185"/>
      <c r="Q63" s="185" t="s">
        <v>56</v>
      </c>
      <c r="R63" s="213"/>
      <c r="S63" s="218">
        <v>1489</v>
      </c>
      <c r="T63" s="218">
        <v>505</v>
      </c>
      <c r="U63" s="218">
        <v>984</v>
      </c>
      <c r="V63" s="200"/>
      <c r="W63" s="219">
        <v>1142</v>
      </c>
      <c r="X63" s="218">
        <v>398</v>
      </c>
      <c r="Y63" s="218">
        <v>744</v>
      </c>
      <c r="Z63" s="200"/>
      <c r="AA63" s="219">
        <v>1063</v>
      </c>
      <c r="AB63" s="218">
        <v>323</v>
      </c>
      <c r="AC63" s="218">
        <v>740</v>
      </c>
      <c r="AD63" s="218"/>
    </row>
    <row r="64" spans="1:30" ht="10.5" customHeight="1">
      <c r="A64" s="185"/>
      <c r="B64" s="185" t="s">
        <v>10</v>
      </c>
      <c r="C64" s="213"/>
      <c r="D64" s="218">
        <v>539</v>
      </c>
      <c r="E64" s="218">
        <v>168</v>
      </c>
      <c r="F64" s="218">
        <v>371</v>
      </c>
      <c r="G64" s="200"/>
      <c r="H64" s="219">
        <v>306</v>
      </c>
      <c r="I64" s="218">
        <v>75</v>
      </c>
      <c r="J64" s="218">
        <v>231</v>
      </c>
      <c r="K64" s="200"/>
      <c r="L64" s="219">
        <v>925</v>
      </c>
      <c r="M64" s="218">
        <v>217</v>
      </c>
      <c r="N64" s="218">
        <v>708</v>
      </c>
      <c r="O64" s="218"/>
      <c r="P64" s="185"/>
      <c r="Q64" s="185" t="s">
        <v>10</v>
      </c>
      <c r="R64" s="213"/>
      <c r="S64" s="218">
        <v>655</v>
      </c>
      <c r="T64" s="218">
        <v>142</v>
      </c>
      <c r="U64" s="218">
        <v>513</v>
      </c>
      <c r="V64" s="200"/>
      <c r="W64" s="219">
        <v>625</v>
      </c>
      <c r="X64" s="218">
        <v>121</v>
      </c>
      <c r="Y64" s="218">
        <v>504</v>
      </c>
      <c r="Z64" s="200"/>
      <c r="AA64" s="219">
        <v>550</v>
      </c>
      <c r="AB64" s="218">
        <v>122</v>
      </c>
      <c r="AC64" s="218">
        <v>428</v>
      </c>
      <c r="AD64" s="218"/>
    </row>
    <row r="65" spans="1:30" ht="9.75" customHeight="1">
      <c r="A65" s="185"/>
      <c r="B65" s="186" t="s">
        <v>17</v>
      </c>
      <c r="C65" s="213"/>
      <c r="D65" s="200"/>
      <c r="E65" s="200"/>
      <c r="F65" s="200"/>
      <c r="G65" s="200"/>
      <c r="H65" s="217"/>
      <c r="I65" s="200"/>
      <c r="J65" s="200"/>
      <c r="K65" s="200"/>
      <c r="L65" s="217"/>
      <c r="M65" s="200"/>
      <c r="N65" s="200"/>
      <c r="O65" s="200"/>
      <c r="P65" s="185"/>
      <c r="Q65" s="186" t="s">
        <v>17</v>
      </c>
      <c r="R65" s="213"/>
      <c r="S65" s="200"/>
      <c r="T65" s="200"/>
      <c r="U65" s="200"/>
      <c r="V65" s="200"/>
      <c r="W65" s="217"/>
      <c r="X65" s="200"/>
      <c r="Y65" s="200"/>
      <c r="Z65" s="200"/>
      <c r="AA65" s="217"/>
      <c r="AB65" s="200"/>
      <c r="AC65" s="200"/>
      <c r="AD65" s="200"/>
    </row>
    <row r="66" spans="1:30" ht="10.5" customHeight="1">
      <c r="A66" s="185"/>
      <c r="B66" s="199" t="s">
        <v>53</v>
      </c>
      <c r="C66" s="213"/>
      <c r="D66" s="219">
        <v>12649</v>
      </c>
      <c r="E66" s="218">
        <v>6395</v>
      </c>
      <c r="F66" s="218">
        <v>6254</v>
      </c>
      <c r="G66" s="200"/>
      <c r="H66" s="219">
        <v>7597</v>
      </c>
      <c r="I66" s="218">
        <v>3866</v>
      </c>
      <c r="J66" s="218">
        <v>3731</v>
      </c>
      <c r="K66" s="200"/>
      <c r="L66" s="219">
        <v>32048</v>
      </c>
      <c r="M66" s="218">
        <v>16279</v>
      </c>
      <c r="N66" s="218">
        <v>15769</v>
      </c>
      <c r="O66" s="218"/>
      <c r="P66" s="185"/>
      <c r="Q66" s="199" t="s">
        <v>53</v>
      </c>
      <c r="R66" s="213"/>
      <c r="S66" s="219">
        <v>35592</v>
      </c>
      <c r="T66" s="218">
        <v>18202</v>
      </c>
      <c r="U66" s="218">
        <v>17390</v>
      </c>
      <c r="V66" s="200"/>
      <c r="W66" s="219">
        <v>24777</v>
      </c>
      <c r="X66" s="218">
        <v>12760</v>
      </c>
      <c r="Y66" s="218">
        <v>12017</v>
      </c>
      <c r="Z66" s="200"/>
      <c r="AA66" s="219">
        <v>24408</v>
      </c>
      <c r="AB66" s="218">
        <v>12431</v>
      </c>
      <c r="AC66" s="218">
        <v>11977</v>
      </c>
      <c r="AD66" s="218"/>
    </row>
    <row r="67" spans="1:30" ht="10.5" customHeight="1">
      <c r="A67" s="185"/>
      <c r="B67" s="185" t="s">
        <v>54</v>
      </c>
      <c r="C67" s="213"/>
      <c r="D67" s="219">
        <v>69989</v>
      </c>
      <c r="E67" s="218">
        <v>34724</v>
      </c>
      <c r="F67" s="218">
        <v>35265</v>
      </c>
      <c r="G67" s="200"/>
      <c r="H67" s="219">
        <v>42557</v>
      </c>
      <c r="I67" s="218">
        <v>21640</v>
      </c>
      <c r="J67" s="218">
        <v>20917</v>
      </c>
      <c r="K67" s="200"/>
      <c r="L67" s="219">
        <v>143477</v>
      </c>
      <c r="M67" s="218">
        <v>72748</v>
      </c>
      <c r="N67" s="218">
        <v>70729</v>
      </c>
      <c r="O67" s="218"/>
      <c r="P67" s="185"/>
      <c r="Q67" s="185" t="s">
        <v>54</v>
      </c>
      <c r="R67" s="213"/>
      <c r="S67" s="219">
        <v>145688</v>
      </c>
      <c r="T67" s="218">
        <v>72804</v>
      </c>
      <c r="U67" s="218">
        <v>72884</v>
      </c>
      <c r="V67" s="200"/>
      <c r="W67" s="219">
        <v>108315</v>
      </c>
      <c r="X67" s="218">
        <v>53833</v>
      </c>
      <c r="Y67" s="218">
        <v>54482</v>
      </c>
      <c r="Z67" s="200"/>
      <c r="AA67" s="219">
        <v>108854</v>
      </c>
      <c r="AB67" s="218">
        <v>56269</v>
      </c>
      <c r="AC67" s="218">
        <v>52585</v>
      </c>
      <c r="AD67" s="218"/>
    </row>
    <row r="68" spans="1:30" ht="10.5" customHeight="1">
      <c r="A68" s="185"/>
      <c r="B68" s="185" t="s">
        <v>55</v>
      </c>
      <c r="C68" s="213"/>
      <c r="D68" s="219">
        <v>20015</v>
      </c>
      <c r="E68" s="218">
        <v>8370</v>
      </c>
      <c r="F68" s="218">
        <v>11645</v>
      </c>
      <c r="G68" s="200"/>
      <c r="H68" s="219">
        <v>12258</v>
      </c>
      <c r="I68" s="218">
        <v>5147</v>
      </c>
      <c r="J68" s="218">
        <v>7111</v>
      </c>
      <c r="K68" s="200"/>
      <c r="L68" s="219">
        <v>33216</v>
      </c>
      <c r="M68" s="218">
        <v>14473</v>
      </c>
      <c r="N68" s="218">
        <v>18743</v>
      </c>
      <c r="O68" s="218"/>
      <c r="P68" s="185"/>
      <c r="Q68" s="185" t="s">
        <v>55</v>
      </c>
      <c r="R68" s="213"/>
      <c r="S68" s="219">
        <v>26624</v>
      </c>
      <c r="T68" s="218">
        <v>11871</v>
      </c>
      <c r="U68" s="218">
        <v>14753</v>
      </c>
      <c r="V68" s="200"/>
      <c r="W68" s="219">
        <v>18580</v>
      </c>
      <c r="X68" s="218">
        <v>8020</v>
      </c>
      <c r="Y68" s="218">
        <v>10560</v>
      </c>
      <c r="Z68" s="200"/>
      <c r="AA68" s="219">
        <v>18538</v>
      </c>
      <c r="AB68" s="218">
        <v>8265</v>
      </c>
      <c r="AC68" s="218">
        <v>10273</v>
      </c>
      <c r="AD68" s="218"/>
    </row>
    <row r="69" spans="1:30" ht="9.75" customHeight="1">
      <c r="A69" s="185"/>
      <c r="B69" s="186" t="s">
        <v>19</v>
      </c>
      <c r="C69" s="213"/>
      <c r="D69" s="200"/>
      <c r="E69" s="200"/>
      <c r="F69" s="200"/>
      <c r="G69" s="193"/>
      <c r="H69" s="217"/>
      <c r="I69" s="200"/>
      <c r="J69" s="200"/>
      <c r="K69" s="200"/>
      <c r="L69" s="217"/>
      <c r="M69" s="200"/>
      <c r="N69" s="200"/>
      <c r="O69" s="200"/>
      <c r="P69" s="185"/>
      <c r="Q69" s="186" t="s">
        <v>19</v>
      </c>
      <c r="R69" s="213"/>
      <c r="S69" s="200"/>
      <c r="T69" s="200"/>
      <c r="U69" s="200"/>
      <c r="V69" s="193"/>
      <c r="W69" s="217"/>
      <c r="X69" s="200"/>
      <c r="Y69" s="200"/>
      <c r="Z69" s="200"/>
      <c r="AA69" s="217"/>
      <c r="AB69" s="200"/>
      <c r="AC69" s="200"/>
      <c r="AD69" s="200"/>
    </row>
    <row r="70" spans="1:30" ht="10.5" customHeight="1">
      <c r="A70" s="185"/>
      <c r="B70" s="199" t="s">
        <v>53</v>
      </c>
      <c r="C70" s="213"/>
      <c r="D70" s="215">
        <v>12.2</v>
      </c>
      <c r="E70" s="193">
        <v>12.703110722657026</v>
      </c>
      <c r="F70" s="193">
        <v>11.697590902289392</v>
      </c>
      <c r="G70" s="193"/>
      <c r="H70" s="215">
        <v>12.1</v>
      </c>
      <c r="I70" s="193">
        <v>12.448079337991436</v>
      </c>
      <c r="J70" s="193">
        <v>11.689328905319881</v>
      </c>
      <c r="K70" s="200"/>
      <c r="L70" s="215">
        <v>15.2</v>
      </c>
      <c r="M70" s="193">
        <v>15.471099199787117</v>
      </c>
      <c r="N70" s="193">
        <v>14.875011791340439</v>
      </c>
      <c r="O70" s="193"/>
      <c r="P70" s="185"/>
      <c r="Q70" s="199" t="s">
        <v>53</v>
      </c>
      <c r="R70" s="213"/>
      <c r="S70" s="215">
        <v>17</v>
      </c>
      <c r="T70" s="193">
        <v>17.529059409277824</v>
      </c>
      <c r="U70" s="193">
        <v>16.495608127335849</v>
      </c>
      <c r="V70" s="193"/>
      <c r="W70" s="215">
        <v>16.100000000000001</v>
      </c>
      <c r="X70" s="193">
        <v>16.77667043572011</v>
      </c>
      <c r="Y70" s="193">
        <v>15.488419451712272</v>
      </c>
      <c r="Z70" s="200"/>
      <c r="AA70" s="215">
        <v>15.9</v>
      </c>
      <c r="AB70" s="193">
        <v>15.927786177382568</v>
      </c>
      <c r="AC70" s="193">
        <v>15.928556229386103</v>
      </c>
      <c r="AD70" s="193"/>
    </row>
    <row r="71" spans="1:30" ht="10.5" customHeight="1">
      <c r="A71" s="185"/>
      <c r="B71" s="185" t="s">
        <v>54</v>
      </c>
      <c r="C71" s="213"/>
      <c r="D71" s="215">
        <v>67.400000000000006</v>
      </c>
      <c r="E71" s="193">
        <v>68.976202773032455</v>
      </c>
      <c r="F71" s="193">
        <v>65.960272332784669</v>
      </c>
      <c r="G71" s="193"/>
      <c r="H71" s="215">
        <v>67.599999999999994</v>
      </c>
      <c r="I71" s="193">
        <v>69.678333386998105</v>
      </c>
      <c r="J71" s="193">
        <v>65.533554734005889</v>
      </c>
      <c r="K71" s="200"/>
      <c r="L71" s="215">
        <v>67.900000000000006</v>
      </c>
      <c r="M71" s="193">
        <v>69.137632814430432</v>
      </c>
      <c r="N71" s="193">
        <v>66.719177436090931</v>
      </c>
      <c r="O71" s="193"/>
      <c r="P71" s="185"/>
      <c r="Q71" s="185" t="s">
        <v>54</v>
      </c>
      <c r="R71" s="213"/>
      <c r="S71" s="215">
        <v>69.599999999999994</v>
      </c>
      <c r="T71" s="193">
        <v>70.112385519891376</v>
      </c>
      <c r="U71" s="193">
        <v>69.135474568875566</v>
      </c>
      <c r="V71" s="193"/>
      <c r="W71" s="215">
        <v>70.5</v>
      </c>
      <c r="X71" s="193">
        <v>70.77887927634174</v>
      </c>
      <c r="Y71" s="193">
        <v>70.220526634616618</v>
      </c>
      <c r="Z71" s="200"/>
      <c r="AA71" s="215">
        <v>71</v>
      </c>
      <c r="AB71" s="193">
        <v>72.097224713630425</v>
      </c>
      <c r="AC71" s="193">
        <v>69.934301521438442</v>
      </c>
      <c r="AD71" s="193"/>
    </row>
    <row r="72" spans="1:30" ht="10.5" customHeight="1">
      <c r="A72" s="185"/>
      <c r="B72" s="185" t="s">
        <v>55</v>
      </c>
      <c r="C72" s="213"/>
      <c r="D72" s="215">
        <v>19.3</v>
      </c>
      <c r="E72" s="193">
        <v>16.62627627031107</v>
      </c>
      <c r="F72" s="193">
        <v>21.78101152177166</v>
      </c>
      <c r="G72" s="200"/>
      <c r="H72" s="215">
        <v>19.5</v>
      </c>
      <c r="I72" s="193">
        <v>16.572753324532311</v>
      </c>
      <c r="J72" s="193">
        <v>22.278964847421516</v>
      </c>
      <c r="K72" s="200"/>
      <c r="L72" s="215">
        <v>15.7</v>
      </c>
      <c r="M72" s="193">
        <v>13.754728098686586</v>
      </c>
      <c r="N72" s="193">
        <v>17.680407508725594</v>
      </c>
      <c r="O72" s="193"/>
      <c r="P72" s="185"/>
      <c r="Q72" s="185" t="s">
        <v>55</v>
      </c>
      <c r="R72" s="213"/>
      <c r="S72" s="215">
        <v>12.7</v>
      </c>
      <c r="T72" s="193">
        <v>11.432120879438362</v>
      </c>
      <c r="U72" s="193">
        <v>13.994232702851397</v>
      </c>
      <c r="V72" s="200"/>
      <c r="W72" s="215">
        <v>12.1</v>
      </c>
      <c r="X72" s="193">
        <v>10.544584396118752</v>
      </c>
      <c r="Y72" s="193">
        <v>13.610527536829622</v>
      </c>
      <c r="Z72" s="200"/>
      <c r="AA72" s="215">
        <v>12.1</v>
      </c>
      <c r="AB72" s="193">
        <v>10.589908515490865</v>
      </c>
      <c r="AC72" s="193">
        <v>13.662357697627407</v>
      </c>
      <c r="AD72" s="193"/>
    </row>
    <row r="73" spans="1:30" ht="3" customHeight="1">
      <c r="A73" s="185"/>
      <c r="B73" s="185"/>
      <c r="C73" s="213"/>
      <c r="D73" s="200"/>
      <c r="E73" s="200"/>
      <c r="F73" s="200"/>
      <c r="G73" s="200"/>
      <c r="H73" s="217"/>
      <c r="I73" s="200"/>
      <c r="J73" s="200"/>
      <c r="K73" s="200"/>
      <c r="L73" s="217"/>
      <c r="M73" s="200"/>
      <c r="N73" s="200"/>
      <c r="O73" s="200"/>
      <c r="P73" s="185"/>
      <c r="Q73" s="185"/>
      <c r="R73" s="213"/>
      <c r="S73" s="200"/>
      <c r="T73" s="200"/>
      <c r="U73" s="200"/>
      <c r="V73" s="200"/>
      <c r="W73" s="217"/>
      <c r="X73" s="200"/>
      <c r="Y73" s="200"/>
      <c r="Z73" s="200"/>
      <c r="AA73" s="217"/>
      <c r="AB73" s="200"/>
      <c r="AC73" s="200"/>
      <c r="AD73" s="200"/>
    </row>
    <row r="74" spans="1:30" ht="10.5" customHeight="1">
      <c r="A74" s="185"/>
      <c r="B74" s="195" t="s">
        <v>22</v>
      </c>
      <c r="C74" s="213"/>
      <c r="D74" s="193">
        <v>43</v>
      </c>
      <c r="E74" s="193">
        <v>41.8</v>
      </c>
      <c r="F74" s="193">
        <v>44</v>
      </c>
      <c r="G74" s="200"/>
      <c r="H74" s="215">
        <v>43.2</v>
      </c>
      <c r="I74" s="193">
        <v>41.9</v>
      </c>
      <c r="J74" s="193">
        <v>44.4</v>
      </c>
      <c r="K74" s="200"/>
      <c r="L74" s="215">
        <v>40.5</v>
      </c>
      <c r="M74" s="193">
        <v>39.6</v>
      </c>
      <c r="N74" s="193">
        <v>41.4</v>
      </c>
      <c r="O74" s="193"/>
      <c r="P74" s="185"/>
      <c r="Q74" s="195" t="s">
        <v>22</v>
      </c>
      <c r="R74" s="213"/>
      <c r="S74" s="193">
        <v>38.700000000000003</v>
      </c>
      <c r="T74" s="193">
        <v>37.9</v>
      </c>
      <c r="U74" s="193">
        <v>39.4</v>
      </c>
      <c r="V74" s="200"/>
      <c r="W74" s="215">
        <v>38.1</v>
      </c>
      <c r="X74" s="193">
        <v>37.200000000000003</v>
      </c>
      <c r="Y74" s="193">
        <v>39</v>
      </c>
      <c r="Z74" s="200"/>
      <c r="AA74" s="215">
        <v>37.700000000000003</v>
      </c>
      <c r="AB74" s="193">
        <v>36.6</v>
      </c>
      <c r="AC74" s="193">
        <v>38.799999999999997</v>
      </c>
      <c r="AD74" s="193"/>
    </row>
    <row r="75" spans="1:30" ht="10.5" customHeight="1">
      <c r="A75" s="185"/>
      <c r="B75" s="195" t="s">
        <v>7</v>
      </c>
      <c r="C75" s="213"/>
      <c r="D75" s="193">
        <v>42.9</v>
      </c>
      <c r="E75" s="193">
        <v>41.7</v>
      </c>
      <c r="F75" s="193">
        <v>44.1</v>
      </c>
      <c r="G75" s="200"/>
      <c r="H75" s="215">
        <v>43.5</v>
      </c>
      <c r="I75" s="193">
        <v>42.2</v>
      </c>
      <c r="J75" s="193">
        <v>44.9</v>
      </c>
      <c r="K75" s="200"/>
      <c r="L75" s="215">
        <v>39.299999999999997</v>
      </c>
      <c r="M75" s="193">
        <v>38.5</v>
      </c>
      <c r="N75" s="193">
        <v>40.200000000000003</v>
      </c>
      <c r="O75" s="193"/>
      <c r="P75" s="185"/>
      <c r="Q75" s="195" t="s">
        <v>7</v>
      </c>
      <c r="R75" s="213"/>
      <c r="S75" s="193">
        <v>37.5</v>
      </c>
      <c r="T75" s="193">
        <v>37</v>
      </c>
      <c r="U75" s="193">
        <v>38.1</v>
      </c>
      <c r="V75" s="200"/>
      <c r="W75" s="215">
        <v>36.700000000000003</v>
      </c>
      <c r="X75" s="193">
        <v>36.1</v>
      </c>
      <c r="Y75" s="193">
        <v>37.299999999999997</v>
      </c>
      <c r="Z75" s="200"/>
      <c r="AA75" s="215">
        <v>35.6</v>
      </c>
      <c r="AB75" s="193">
        <v>34.5</v>
      </c>
      <c r="AC75" s="193">
        <v>36.700000000000003</v>
      </c>
      <c r="AD75" s="193"/>
    </row>
    <row r="76" spans="1:30" ht="3" customHeight="1">
      <c r="A76" s="242"/>
      <c r="B76" s="242"/>
      <c r="C76" s="241"/>
      <c r="D76" s="239"/>
      <c r="E76" s="239"/>
      <c r="F76" s="239"/>
      <c r="G76" s="239"/>
      <c r="H76" s="240"/>
      <c r="I76" s="239"/>
      <c r="J76" s="239"/>
      <c r="K76" s="239"/>
      <c r="L76" s="240"/>
      <c r="M76" s="239"/>
      <c r="N76" s="239"/>
      <c r="O76" s="239"/>
      <c r="P76" s="242"/>
      <c r="Q76" s="242"/>
      <c r="R76" s="241"/>
      <c r="S76" s="239"/>
      <c r="T76" s="239"/>
      <c r="U76" s="239"/>
      <c r="V76" s="239"/>
      <c r="W76" s="240"/>
      <c r="X76" s="239"/>
      <c r="Y76" s="239"/>
      <c r="Z76" s="239"/>
      <c r="AA76" s="240"/>
      <c r="AB76" s="239"/>
      <c r="AC76" s="239"/>
      <c r="AD76" s="239"/>
    </row>
    <row r="77" spans="1:30" ht="10.5" customHeight="1">
      <c r="A77" s="238" t="s">
        <v>8</v>
      </c>
      <c r="P77" s="238"/>
    </row>
    <row r="78" spans="1:30" ht="10.5" customHeight="1">
      <c r="A78" s="238" t="s">
        <v>23</v>
      </c>
      <c r="P78" s="238"/>
    </row>
    <row r="79" spans="1:30" ht="10.5" customHeight="1">
      <c r="A79" s="237" t="s">
        <v>2</v>
      </c>
    </row>
  </sheetData>
  <mergeCells count="10">
    <mergeCell ref="AC42:AD42"/>
    <mergeCell ref="L4:O4"/>
    <mergeCell ref="L41:O41"/>
    <mergeCell ref="AA4:AD4"/>
    <mergeCell ref="AA41:AD41"/>
    <mergeCell ref="A4:C5"/>
    <mergeCell ref="P4:R5"/>
    <mergeCell ref="P41:R42"/>
    <mergeCell ref="A41:C42"/>
    <mergeCell ref="N42:O4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3"/>
  <dimension ref="A1:Q78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113" customWidth="1"/>
    <col min="2" max="2" width="7.75" style="113" customWidth="1"/>
    <col min="3" max="3" width="1.25" style="113" customWidth="1"/>
    <col min="4" max="4" width="8.5" style="113" customWidth="1"/>
    <col min="5" max="5" width="2.125" style="113" customWidth="1"/>
    <col min="6" max="6" width="6.125" style="113" customWidth="1"/>
    <col min="7" max="7" width="4.125" style="113" customWidth="1"/>
    <col min="8" max="8" width="4.375" style="113" customWidth="1"/>
    <col min="9" max="9" width="5.5" style="113" customWidth="1"/>
    <col min="10" max="10" width="2.625" style="113" customWidth="1"/>
    <col min="11" max="11" width="8" style="113" customWidth="1"/>
    <col min="12" max="12" width="8.375" style="113" customWidth="1"/>
    <col min="13" max="13" width="0.625" style="113" customWidth="1"/>
    <col min="14" max="14" width="8.375" style="113" customWidth="1"/>
    <col min="15" max="16" width="8.25" style="113" customWidth="1"/>
    <col min="17" max="17" width="0.625" style="113" customWidth="1"/>
    <col min="18" max="16384" width="11.25" style="113"/>
  </cols>
  <sheetData>
    <row r="1" spans="1:17" ht="13.5">
      <c r="A1" s="111" t="s">
        <v>11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17" ht="10.5" customHeight="1">
      <c r="Q2" s="114" t="s">
        <v>70</v>
      </c>
    </row>
    <row r="3" spans="1:17" ht="1.5" customHeight="1"/>
    <row r="4" spans="1:17" ht="13.5" customHeight="1">
      <c r="A4" s="1561" t="s">
        <v>59</v>
      </c>
      <c r="B4" s="1569"/>
      <c r="C4" s="1569"/>
      <c r="D4" s="1557" t="s">
        <v>12</v>
      </c>
      <c r="E4" s="1558"/>
      <c r="F4" s="1558"/>
      <c r="G4" s="1558"/>
      <c r="H4" s="1558"/>
      <c r="I4" s="1558"/>
      <c r="J4" s="1558"/>
      <c r="K4" s="1558"/>
      <c r="L4" s="1558"/>
      <c r="M4" s="1561"/>
      <c r="N4" s="116" t="s">
        <v>13</v>
      </c>
      <c r="O4" s="116"/>
      <c r="P4" s="116"/>
      <c r="Q4" s="117"/>
    </row>
    <row r="5" spans="1:17" ht="20.25" customHeight="1">
      <c r="A5" s="1561"/>
      <c r="B5" s="1569"/>
      <c r="C5" s="1569"/>
      <c r="D5" s="1559" t="s">
        <v>5</v>
      </c>
      <c r="E5" s="1560"/>
      <c r="F5" s="1557" t="s">
        <v>3</v>
      </c>
      <c r="G5" s="1558"/>
      <c r="H5" s="1557" t="s">
        <v>4</v>
      </c>
      <c r="I5" s="1561"/>
      <c r="J5" s="1570" t="s">
        <v>60</v>
      </c>
      <c r="K5" s="1571"/>
      <c r="L5" s="116" t="s">
        <v>0</v>
      </c>
      <c r="M5" s="116"/>
      <c r="N5" s="118" t="s">
        <v>5</v>
      </c>
      <c r="O5" s="115" t="s">
        <v>3</v>
      </c>
      <c r="P5" s="116" t="s">
        <v>4</v>
      </c>
      <c r="Q5" s="117"/>
    </row>
    <row r="6" spans="1:17" ht="3" customHeight="1">
      <c r="A6" s="119"/>
      <c r="B6" s="119"/>
      <c r="C6" s="120"/>
      <c r="N6" s="121"/>
    </row>
    <row r="7" spans="1:17" ht="9.75" customHeight="1">
      <c r="A7" s="1572" t="s">
        <v>6</v>
      </c>
      <c r="B7" s="1572"/>
      <c r="C7" s="122"/>
      <c r="D7" s="1564">
        <v>2167327</v>
      </c>
      <c r="E7" s="1562"/>
      <c r="F7" s="1562">
        <v>1080129</v>
      </c>
      <c r="G7" s="1562"/>
      <c r="H7" s="1562">
        <v>1087198</v>
      </c>
      <c r="I7" s="1562"/>
      <c r="J7" s="1573">
        <v>100</v>
      </c>
      <c r="K7" s="1573"/>
      <c r="L7" s="124">
        <v>99.3</v>
      </c>
      <c r="M7" s="125"/>
      <c r="N7" s="126">
        <v>147843</v>
      </c>
      <c r="O7" s="127">
        <v>73074</v>
      </c>
      <c r="P7" s="127">
        <v>74769</v>
      </c>
    </row>
    <row r="8" spans="1:17" ht="3" customHeight="1">
      <c r="B8" s="128"/>
      <c r="C8" s="122"/>
      <c r="D8" s="129"/>
      <c r="E8" s="130"/>
      <c r="F8" s="130"/>
      <c r="G8" s="130"/>
      <c r="H8" s="130"/>
      <c r="I8" s="130"/>
      <c r="J8" s="131"/>
      <c r="K8" s="129"/>
      <c r="L8" s="124"/>
      <c r="M8" s="133"/>
      <c r="N8" s="134"/>
      <c r="O8" s="135"/>
      <c r="P8" s="135"/>
    </row>
    <row r="9" spans="1:17" ht="10.5" customHeight="1">
      <c r="B9" s="136" t="s">
        <v>36</v>
      </c>
      <c r="C9" s="122"/>
      <c r="D9" s="1553">
        <v>103497</v>
      </c>
      <c r="E9" s="1551"/>
      <c r="F9" s="1551">
        <v>52810</v>
      </c>
      <c r="G9" s="1551"/>
      <c r="H9" s="1551">
        <v>50687</v>
      </c>
      <c r="I9" s="1551"/>
      <c r="J9" s="1568">
        <v>4.8</v>
      </c>
      <c r="K9" s="1568"/>
      <c r="L9" s="138">
        <v>104.2</v>
      </c>
      <c r="N9" s="139">
        <v>5471</v>
      </c>
      <c r="O9" s="140">
        <v>2766</v>
      </c>
      <c r="P9" s="140">
        <v>2705</v>
      </c>
    </row>
    <row r="10" spans="1:17" ht="10.5" customHeight="1">
      <c r="B10" s="136" t="s">
        <v>37</v>
      </c>
      <c r="C10" s="122"/>
      <c r="D10" s="1553">
        <v>99180</v>
      </c>
      <c r="E10" s="1551"/>
      <c r="F10" s="1551">
        <v>50629</v>
      </c>
      <c r="G10" s="1551"/>
      <c r="H10" s="1551">
        <v>48551</v>
      </c>
      <c r="I10" s="1551"/>
      <c r="J10" s="1568">
        <v>4.5999999999999996</v>
      </c>
      <c r="K10" s="1568"/>
      <c r="L10" s="138">
        <v>104.3</v>
      </c>
      <c r="N10" s="139">
        <v>5670</v>
      </c>
      <c r="O10" s="140">
        <v>2904</v>
      </c>
      <c r="P10" s="140">
        <v>2766</v>
      </c>
    </row>
    <row r="11" spans="1:17" ht="10.5" customHeight="1">
      <c r="B11" s="141" t="s">
        <v>38</v>
      </c>
      <c r="C11" s="122"/>
      <c r="D11" s="1553">
        <v>105420</v>
      </c>
      <c r="E11" s="1551"/>
      <c r="F11" s="1551">
        <v>53867</v>
      </c>
      <c r="G11" s="1551"/>
      <c r="H11" s="1551">
        <v>51553</v>
      </c>
      <c r="I11" s="1551"/>
      <c r="J11" s="1568">
        <v>4.9000000000000004</v>
      </c>
      <c r="K11" s="1568"/>
      <c r="L11" s="138">
        <v>104.5</v>
      </c>
      <c r="N11" s="139">
        <v>6671</v>
      </c>
      <c r="O11" s="140">
        <v>3352</v>
      </c>
      <c r="P11" s="140">
        <v>3319</v>
      </c>
    </row>
    <row r="12" spans="1:17" ht="10.5" customHeight="1">
      <c r="B12" s="141" t="s">
        <v>39</v>
      </c>
      <c r="C12" s="122"/>
      <c r="D12" s="1553">
        <v>118716</v>
      </c>
      <c r="E12" s="1551"/>
      <c r="F12" s="1551">
        <v>61172</v>
      </c>
      <c r="G12" s="1551"/>
      <c r="H12" s="1551">
        <v>57544</v>
      </c>
      <c r="I12" s="1551"/>
      <c r="J12" s="1568">
        <v>5.5</v>
      </c>
      <c r="K12" s="1568"/>
      <c r="L12" s="138">
        <v>106.3</v>
      </c>
      <c r="N12" s="139">
        <v>8032</v>
      </c>
      <c r="O12" s="140">
        <v>4167</v>
      </c>
      <c r="P12" s="140">
        <v>3865</v>
      </c>
    </row>
    <row r="13" spans="1:17" ht="10.5" customHeight="1">
      <c r="B13" s="141" t="s">
        <v>40</v>
      </c>
      <c r="C13" s="122"/>
      <c r="D13" s="1553">
        <v>167307</v>
      </c>
      <c r="E13" s="1551"/>
      <c r="F13" s="1551">
        <v>86418</v>
      </c>
      <c r="G13" s="1551"/>
      <c r="H13" s="1551">
        <v>80889</v>
      </c>
      <c r="I13" s="1551"/>
      <c r="J13" s="1568">
        <v>7.7</v>
      </c>
      <c r="K13" s="1568"/>
      <c r="L13" s="138">
        <v>106.8</v>
      </c>
      <c r="N13" s="139">
        <v>12427</v>
      </c>
      <c r="O13" s="140">
        <v>6810</v>
      </c>
      <c r="P13" s="140">
        <v>5617</v>
      </c>
    </row>
    <row r="14" spans="1:17" ht="10.5" customHeight="1">
      <c r="B14" s="141" t="s">
        <v>41</v>
      </c>
      <c r="C14" s="122"/>
      <c r="D14" s="1553">
        <v>195050</v>
      </c>
      <c r="E14" s="1551"/>
      <c r="F14" s="1551">
        <v>101159</v>
      </c>
      <c r="G14" s="1551"/>
      <c r="H14" s="1551">
        <v>93891</v>
      </c>
      <c r="I14" s="1551"/>
      <c r="J14" s="1568">
        <v>9</v>
      </c>
      <c r="K14" s="1568"/>
      <c r="L14" s="138">
        <v>107.7</v>
      </c>
      <c r="N14" s="139">
        <v>13379</v>
      </c>
      <c r="O14" s="140">
        <v>7190</v>
      </c>
      <c r="P14" s="140">
        <v>6189</v>
      </c>
    </row>
    <row r="15" spans="1:17" ht="10.5" customHeight="1">
      <c r="B15" s="141" t="s">
        <v>42</v>
      </c>
      <c r="C15" s="122"/>
      <c r="D15" s="1553">
        <v>166303</v>
      </c>
      <c r="E15" s="1551"/>
      <c r="F15" s="1551">
        <v>85682</v>
      </c>
      <c r="G15" s="1551"/>
      <c r="H15" s="1551">
        <v>80621</v>
      </c>
      <c r="I15" s="1551"/>
      <c r="J15" s="1568">
        <v>7.7</v>
      </c>
      <c r="K15" s="1568"/>
      <c r="L15" s="138">
        <v>106.3</v>
      </c>
      <c r="N15" s="139">
        <v>10790</v>
      </c>
      <c r="O15" s="140">
        <v>5622</v>
      </c>
      <c r="P15" s="140">
        <v>5168</v>
      </c>
    </row>
    <row r="16" spans="1:17" ht="10.5" customHeight="1">
      <c r="B16" s="141" t="s">
        <v>43</v>
      </c>
      <c r="C16" s="122"/>
      <c r="D16" s="1553">
        <v>145437</v>
      </c>
      <c r="E16" s="1551"/>
      <c r="F16" s="1551">
        <v>74324</v>
      </c>
      <c r="G16" s="1551"/>
      <c r="H16" s="1551">
        <v>71113</v>
      </c>
      <c r="I16" s="1551"/>
      <c r="J16" s="1568">
        <v>6.7</v>
      </c>
      <c r="K16" s="1568"/>
      <c r="L16" s="138">
        <v>104.5</v>
      </c>
      <c r="N16" s="139">
        <v>9329</v>
      </c>
      <c r="O16" s="140">
        <v>4649</v>
      </c>
      <c r="P16" s="140">
        <v>4680</v>
      </c>
    </row>
    <row r="17" spans="2:16" ht="10.5" customHeight="1">
      <c r="B17" s="141" t="s">
        <v>44</v>
      </c>
      <c r="C17" s="122"/>
      <c r="D17" s="1553">
        <v>129070</v>
      </c>
      <c r="E17" s="1551"/>
      <c r="F17" s="1551">
        <v>66153</v>
      </c>
      <c r="G17" s="1551"/>
      <c r="H17" s="1551">
        <v>62917</v>
      </c>
      <c r="I17" s="1551"/>
      <c r="J17" s="1568">
        <v>6</v>
      </c>
      <c r="K17" s="1568"/>
      <c r="L17" s="138">
        <v>105.1</v>
      </c>
      <c r="N17" s="139">
        <v>9064</v>
      </c>
      <c r="O17" s="140">
        <v>4505</v>
      </c>
      <c r="P17" s="140">
        <v>4559</v>
      </c>
    </row>
    <row r="18" spans="2:16" ht="10.5" customHeight="1">
      <c r="B18" s="141" t="s">
        <v>45</v>
      </c>
      <c r="C18" s="122"/>
      <c r="D18" s="1553">
        <v>149076</v>
      </c>
      <c r="E18" s="1551"/>
      <c r="F18" s="1551">
        <v>76440</v>
      </c>
      <c r="G18" s="1551"/>
      <c r="H18" s="1551">
        <v>72636</v>
      </c>
      <c r="I18" s="1551"/>
      <c r="J18" s="1568">
        <v>6.9</v>
      </c>
      <c r="K18" s="1568"/>
      <c r="L18" s="138">
        <v>105.2</v>
      </c>
      <c r="N18" s="139">
        <v>10739</v>
      </c>
      <c r="O18" s="140">
        <v>5479</v>
      </c>
      <c r="P18" s="140">
        <v>5260</v>
      </c>
    </row>
    <row r="19" spans="2:16" ht="10.5" customHeight="1">
      <c r="B19" s="141" t="s">
        <v>46</v>
      </c>
      <c r="C19" s="122"/>
      <c r="D19" s="1553">
        <v>168790</v>
      </c>
      <c r="E19" s="1551"/>
      <c r="F19" s="1551">
        <v>86447</v>
      </c>
      <c r="G19" s="1551"/>
      <c r="H19" s="1551">
        <v>82343</v>
      </c>
      <c r="I19" s="1551"/>
      <c r="J19" s="1568">
        <v>7.8</v>
      </c>
      <c r="K19" s="1568"/>
      <c r="L19" s="138">
        <v>105</v>
      </c>
      <c r="N19" s="139">
        <v>12281</v>
      </c>
      <c r="O19" s="140">
        <v>6283</v>
      </c>
      <c r="P19" s="140">
        <v>5998</v>
      </c>
    </row>
    <row r="20" spans="2:16" ht="10.5" customHeight="1">
      <c r="B20" s="141" t="s">
        <v>47</v>
      </c>
      <c r="C20" s="122"/>
      <c r="D20" s="1553">
        <v>156122</v>
      </c>
      <c r="E20" s="1551"/>
      <c r="F20" s="1551">
        <v>78418</v>
      </c>
      <c r="G20" s="1551"/>
      <c r="H20" s="1551">
        <v>77704</v>
      </c>
      <c r="I20" s="1551"/>
      <c r="J20" s="1568">
        <v>7.2</v>
      </c>
      <c r="K20" s="1568"/>
      <c r="L20" s="138">
        <v>100.9</v>
      </c>
      <c r="N20" s="139">
        <v>10526</v>
      </c>
      <c r="O20" s="140">
        <v>5259</v>
      </c>
      <c r="P20" s="140">
        <v>5267</v>
      </c>
    </row>
    <row r="21" spans="2:16" ht="10.5" customHeight="1">
      <c r="B21" s="141" t="s">
        <v>48</v>
      </c>
      <c r="C21" s="122"/>
      <c r="D21" s="1553">
        <v>131114</v>
      </c>
      <c r="E21" s="1551"/>
      <c r="F21" s="1551">
        <v>64099</v>
      </c>
      <c r="G21" s="1551"/>
      <c r="H21" s="1551">
        <v>67015</v>
      </c>
      <c r="I21" s="1551"/>
      <c r="J21" s="1568">
        <v>6</v>
      </c>
      <c r="K21" s="1568"/>
      <c r="L21" s="138">
        <v>95.6</v>
      </c>
      <c r="N21" s="139">
        <v>8816</v>
      </c>
      <c r="O21" s="140">
        <v>4155</v>
      </c>
      <c r="P21" s="140">
        <v>4661</v>
      </c>
    </row>
    <row r="22" spans="2:16" ht="10.5" customHeight="1">
      <c r="B22" s="141" t="s">
        <v>49</v>
      </c>
      <c r="C22" s="122"/>
      <c r="D22" s="1553">
        <v>114349</v>
      </c>
      <c r="E22" s="1551"/>
      <c r="F22" s="1551">
        <v>54099</v>
      </c>
      <c r="G22" s="1551"/>
      <c r="H22" s="1551">
        <v>60250</v>
      </c>
      <c r="I22" s="1551"/>
      <c r="J22" s="1568">
        <v>5.3</v>
      </c>
      <c r="K22" s="1568"/>
      <c r="L22" s="138">
        <v>89.8</v>
      </c>
      <c r="N22" s="139">
        <v>8163</v>
      </c>
      <c r="O22" s="140">
        <v>3513</v>
      </c>
      <c r="P22" s="140">
        <v>4650</v>
      </c>
    </row>
    <row r="23" spans="2:16" ht="10.5" customHeight="1">
      <c r="B23" s="141" t="s">
        <v>50</v>
      </c>
      <c r="C23" s="122"/>
      <c r="D23" s="1553">
        <v>88477</v>
      </c>
      <c r="E23" s="1551"/>
      <c r="F23" s="1551">
        <v>39945</v>
      </c>
      <c r="G23" s="1551"/>
      <c r="H23" s="1551">
        <v>48532</v>
      </c>
      <c r="I23" s="1551"/>
      <c r="J23" s="1568">
        <v>4.0999999999999996</v>
      </c>
      <c r="K23" s="1568"/>
      <c r="L23" s="138">
        <v>82.3</v>
      </c>
      <c r="N23" s="139">
        <v>6710</v>
      </c>
      <c r="O23" s="140">
        <v>2922</v>
      </c>
      <c r="P23" s="140">
        <v>3788</v>
      </c>
    </row>
    <row r="24" spans="2:16" ht="10.5" customHeight="1">
      <c r="B24" s="141" t="s">
        <v>51</v>
      </c>
      <c r="C24" s="122"/>
      <c r="D24" s="1553">
        <v>57683</v>
      </c>
      <c r="E24" s="1551"/>
      <c r="F24" s="1551">
        <v>21622</v>
      </c>
      <c r="G24" s="1551"/>
      <c r="H24" s="1551">
        <v>36061</v>
      </c>
      <c r="I24" s="1551"/>
      <c r="J24" s="1568">
        <v>2.7</v>
      </c>
      <c r="K24" s="1568"/>
      <c r="L24" s="138">
        <v>60</v>
      </c>
      <c r="N24" s="139">
        <v>4597</v>
      </c>
      <c r="O24" s="140">
        <v>1709</v>
      </c>
      <c r="P24" s="140">
        <v>2888</v>
      </c>
    </row>
    <row r="25" spans="2:16" ht="10.5" customHeight="1">
      <c r="B25" s="141" t="s">
        <v>52</v>
      </c>
      <c r="C25" s="122"/>
      <c r="D25" s="1553">
        <v>35494</v>
      </c>
      <c r="E25" s="1551"/>
      <c r="F25" s="1551">
        <v>12667</v>
      </c>
      <c r="G25" s="1551"/>
      <c r="H25" s="1551">
        <v>22827</v>
      </c>
      <c r="I25" s="1551"/>
      <c r="J25" s="1568">
        <v>1.6</v>
      </c>
      <c r="K25" s="1568"/>
      <c r="L25" s="138">
        <v>55.5</v>
      </c>
      <c r="N25" s="139">
        <v>2821</v>
      </c>
      <c r="O25" s="140">
        <v>1016</v>
      </c>
      <c r="P25" s="140">
        <v>1805</v>
      </c>
    </row>
    <row r="26" spans="2:16" ht="10.5" customHeight="1">
      <c r="B26" s="141" t="s">
        <v>56</v>
      </c>
      <c r="C26" s="122"/>
      <c r="D26" s="1553">
        <v>20441</v>
      </c>
      <c r="E26" s="1551"/>
      <c r="F26" s="1551">
        <v>6669</v>
      </c>
      <c r="G26" s="1551"/>
      <c r="H26" s="1551">
        <v>13772</v>
      </c>
      <c r="I26" s="1551"/>
      <c r="J26" s="1568">
        <v>0.9</v>
      </c>
      <c r="K26" s="1568"/>
      <c r="L26" s="138">
        <v>48.4</v>
      </c>
      <c r="N26" s="139">
        <v>1605</v>
      </c>
      <c r="O26" s="140">
        <v>511</v>
      </c>
      <c r="P26" s="140">
        <v>1094</v>
      </c>
    </row>
    <row r="27" spans="2:16" ht="10.5" customHeight="1">
      <c r="B27" s="141" t="s">
        <v>10</v>
      </c>
      <c r="C27" s="122"/>
      <c r="D27" s="1553">
        <v>7907</v>
      </c>
      <c r="E27" s="1551"/>
      <c r="F27" s="1551">
        <v>2045</v>
      </c>
      <c r="G27" s="1551"/>
      <c r="H27" s="1551">
        <v>5862</v>
      </c>
      <c r="I27" s="1551"/>
      <c r="J27" s="1568">
        <v>0.4</v>
      </c>
      <c r="K27" s="1568"/>
      <c r="L27" s="138">
        <v>34.9</v>
      </c>
      <c r="N27" s="139">
        <v>609</v>
      </c>
      <c r="O27" s="140">
        <v>167</v>
      </c>
      <c r="P27" s="140">
        <v>442</v>
      </c>
    </row>
    <row r="28" spans="2:16" ht="9.75" customHeight="1">
      <c r="B28" s="141" t="s">
        <v>67</v>
      </c>
      <c r="C28" s="122"/>
      <c r="D28" s="142"/>
      <c r="E28" s="143"/>
      <c r="F28" s="143"/>
      <c r="G28" s="143"/>
      <c r="H28" s="143"/>
      <c r="I28" s="143"/>
      <c r="J28" s="1552"/>
      <c r="K28" s="1552"/>
      <c r="L28" s="144"/>
      <c r="N28" s="145"/>
      <c r="O28" s="144"/>
      <c r="P28" s="144"/>
    </row>
    <row r="29" spans="2:16" ht="9.75" customHeight="1">
      <c r="B29" s="136" t="s">
        <v>53</v>
      </c>
      <c r="C29" s="122"/>
      <c r="D29" s="1553">
        <v>308097</v>
      </c>
      <c r="E29" s="1551"/>
      <c r="F29" s="1551">
        <v>157306</v>
      </c>
      <c r="G29" s="1551"/>
      <c r="H29" s="1551">
        <v>150791</v>
      </c>
      <c r="I29" s="1551"/>
      <c r="J29" s="1568">
        <v>14.2</v>
      </c>
      <c r="K29" s="1568"/>
      <c r="L29" s="138">
        <v>104.3</v>
      </c>
      <c r="N29" s="139">
        <v>17812</v>
      </c>
      <c r="O29" s="140">
        <v>9022</v>
      </c>
      <c r="P29" s="140">
        <v>8790</v>
      </c>
    </row>
    <row r="30" spans="2:16" ht="9.75" customHeight="1">
      <c r="B30" s="141" t="s">
        <v>54</v>
      </c>
      <c r="C30" s="122"/>
      <c r="D30" s="1553">
        <v>1526985</v>
      </c>
      <c r="E30" s="1551"/>
      <c r="F30" s="1551">
        <v>780312</v>
      </c>
      <c r="G30" s="1551"/>
      <c r="H30" s="1551">
        <v>746673</v>
      </c>
      <c r="I30" s="1551"/>
      <c r="J30" s="1568">
        <v>70.5</v>
      </c>
      <c r="K30" s="1568"/>
      <c r="L30" s="138">
        <v>104.5</v>
      </c>
      <c r="N30" s="139">
        <v>105383</v>
      </c>
      <c r="O30" s="140">
        <v>54119</v>
      </c>
      <c r="P30" s="140">
        <v>51264</v>
      </c>
    </row>
    <row r="31" spans="2:16" ht="9.75" customHeight="1">
      <c r="B31" s="141" t="s">
        <v>55</v>
      </c>
      <c r="C31" s="122"/>
      <c r="D31" s="1553">
        <v>324351</v>
      </c>
      <c r="E31" s="1551"/>
      <c r="F31" s="1551">
        <v>137047</v>
      </c>
      <c r="G31" s="1551"/>
      <c r="H31" s="1551">
        <v>187304</v>
      </c>
      <c r="I31" s="1551"/>
      <c r="J31" s="1568">
        <v>15</v>
      </c>
      <c r="K31" s="1568"/>
      <c r="L31" s="138">
        <v>73.2</v>
      </c>
      <c r="N31" s="139">
        <v>24505</v>
      </c>
      <c r="O31" s="140">
        <v>9838</v>
      </c>
      <c r="P31" s="140">
        <v>14667</v>
      </c>
    </row>
    <row r="32" spans="2:16" ht="9.75" customHeight="1">
      <c r="B32" s="141" t="s">
        <v>68</v>
      </c>
      <c r="C32" s="122"/>
      <c r="D32" s="142"/>
      <c r="E32" s="1551"/>
      <c r="F32" s="1551"/>
      <c r="G32" s="143"/>
      <c r="H32" s="143"/>
      <c r="I32" s="143"/>
      <c r="J32" s="143"/>
      <c r="K32" s="129"/>
      <c r="L32" s="144"/>
      <c r="N32" s="145"/>
      <c r="O32" s="144"/>
      <c r="P32" s="144"/>
    </row>
    <row r="33" spans="1:17" ht="9.75" customHeight="1">
      <c r="B33" s="136" t="s">
        <v>53</v>
      </c>
      <c r="C33" s="122"/>
      <c r="D33" s="1550">
        <v>14.2</v>
      </c>
      <c r="E33" s="1548"/>
      <c r="F33" s="1548">
        <v>14.6</v>
      </c>
      <c r="G33" s="1548"/>
      <c r="H33" s="1548">
        <v>13.9</v>
      </c>
      <c r="I33" s="1548"/>
      <c r="J33" s="1552" t="s">
        <v>1</v>
      </c>
      <c r="K33" s="1552"/>
      <c r="L33" s="143" t="s">
        <v>21</v>
      </c>
      <c r="N33" s="147">
        <v>12</v>
      </c>
      <c r="O33" s="138">
        <v>12.346388592385802</v>
      </c>
      <c r="P33" s="138">
        <v>11.756209124102234</v>
      </c>
    </row>
    <row r="34" spans="1:17" ht="9.75" customHeight="1">
      <c r="B34" s="141" t="s">
        <v>54</v>
      </c>
      <c r="C34" s="122"/>
      <c r="D34" s="1550">
        <v>70.5</v>
      </c>
      <c r="E34" s="1548"/>
      <c r="F34" s="1548">
        <v>72.2</v>
      </c>
      <c r="G34" s="1548"/>
      <c r="H34" s="1548">
        <v>68.7</v>
      </c>
      <c r="I34" s="1548"/>
      <c r="J34" s="1552" t="s">
        <v>21</v>
      </c>
      <c r="K34" s="1552"/>
      <c r="L34" s="143" t="s">
        <v>21</v>
      </c>
      <c r="N34" s="147">
        <v>71.3</v>
      </c>
      <c r="O34" s="138">
        <v>74.060541369023184</v>
      </c>
      <c r="P34" s="138">
        <v>68.563174577699314</v>
      </c>
    </row>
    <row r="35" spans="1:17" ht="9.75" customHeight="1">
      <c r="B35" s="141" t="s">
        <v>55</v>
      </c>
      <c r="C35" s="122"/>
      <c r="D35" s="1550">
        <v>15</v>
      </c>
      <c r="E35" s="1548"/>
      <c r="F35" s="1548">
        <v>12.7</v>
      </c>
      <c r="G35" s="1548"/>
      <c r="H35" s="1548">
        <v>17.2</v>
      </c>
      <c r="I35" s="1548"/>
      <c r="J35" s="1552" t="s">
        <v>21</v>
      </c>
      <c r="K35" s="1552"/>
      <c r="L35" s="143" t="s">
        <v>21</v>
      </c>
      <c r="N35" s="147">
        <v>16.600000000000001</v>
      </c>
      <c r="O35" s="138">
        <v>13.46306483838301</v>
      </c>
      <c r="P35" s="138">
        <v>19.616418569193115</v>
      </c>
    </row>
    <row r="36" spans="1:17" ht="3" customHeight="1">
      <c r="B36" s="141"/>
      <c r="C36" s="122"/>
      <c r="D36" s="142"/>
      <c r="E36" s="143"/>
      <c r="F36" s="143"/>
      <c r="G36" s="143"/>
      <c r="H36" s="143"/>
      <c r="I36" s="143"/>
      <c r="J36" s="143"/>
      <c r="K36" s="129"/>
      <c r="L36" s="144"/>
      <c r="N36" s="147"/>
      <c r="O36" s="138"/>
      <c r="P36" s="138"/>
    </row>
    <row r="37" spans="1:17" ht="9.75" customHeight="1">
      <c r="B37" s="148" t="s">
        <v>22</v>
      </c>
      <c r="C37" s="122"/>
      <c r="D37" s="1550">
        <v>40.299999999999997</v>
      </c>
      <c r="E37" s="1548"/>
      <c r="F37" s="1548">
        <v>39.1</v>
      </c>
      <c r="G37" s="1548"/>
      <c r="H37" s="1548">
        <v>41.4</v>
      </c>
      <c r="I37" s="1548"/>
      <c r="J37" s="1565" t="s">
        <v>1</v>
      </c>
      <c r="K37" s="1565"/>
      <c r="L37" s="149" t="s">
        <v>21</v>
      </c>
      <c r="M37" s="150"/>
      <c r="N37" s="147">
        <v>41.6</v>
      </c>
      <c r="O37" s="138">
        <v>40</v>
      </c>
      <c r="P37" s="138">
        <v>43.2</v>
      </c>
      <c r="Q37" s="150"/>
    </row>
    <row r="38" spans="1:17" ht="9.75" customHeight="1">
      <c r="B38" s="148" t="s">
        <v>7</v>
      </c>
      <c r="C38" s="122"/>
      <c r="D38" s="1550">
        <v>39.200000000000003</v>
      </c>
      <c r="E38" s="1548"/>
      <c r="F38" s="1548">
        <v>38</v>
      </c>
      <c r="G38" s="1548"/>
      <c r="H38" s="1548">
        <v>40.6</v>
      </c>
      <c r="I38" s="1548"/>
      <c r="J38" s="1565" t="s">
        <v>21</v>
      </c>
      <c r="K38" s="1565"/>
      <c r="L38" s="149" t="s">
        <v>21</v>
      </c>
      <c r="M38" s="150"/>
      <c r="N38" s="147">
        <v>41.1</v>
      </c>
      <c r="O38" s="138">
        <v>39</v>
      </c>
      <c r="P38" s="138">
        <v>43.4</v>
      </c>
      <c r="Q38" s="150"/>
    </row>
    <row r="39" spans="1:17" ht="3" customHeight="1">
      <c r="C39" s="122"/>
      <c r="E39" s="144"/>
      <c r="F39" s="144"/>
      <c r="G39" s="144"/>
      <c r="H39" s="144"/>
      <c r="I39" s="144"/>
      <c r="J39" s="144"/>
      <c r="K39" s="144"/>
      <c r="L39" s="144"/>
      <c r="N39" s="151"/>
    </row>
    <row r="40" spans="1:17" ht="13.5" customHeight="1">
      <c r="A40" s="1566" t="s">
        <v>59</v>
      </c>
      <c r="B40" s="1566"/>
      <c r="C40" s="1566"/>
      <c r="D40" s="1557" t="s">
        <v>14</v>
      </c>
      <c r="E40" s="1558"/>
      <c r="F40" s="1558"/>
      <c r="G40" s="1558"/>
      <c r="H40" s="1561"/>
      <c r="I40" s="1557" t="s">
        <v>15</v>
      </c>
      <c r="J40" s="1558"/>
      <c r="K40" s="1558"/>
      <c r="L40" s="1558"/>
      <c r="M40" s="1561"/>
      <c r="N40" s="1557" t="s">
        <v>16</v>
      </c>
      <c r="O40" s="1558"/>
      <c r="P40" s="1558"/>
      <c r="Q40" s="1558"/>
    </row>
    <row r="41" spans="1:17" ht="20.25" customHeight="1">
      <c r="A41" s="1567"/>
      <c r="B41" s="1567"/>
      <c r="C41" s="1567"/>
      <c r="D41" s="118" t="s">
        <v>5</v>
      </c>
      <c r="E41" s="1557" t="s">
        <v>3</v>
      </c>
      <c r="F41" s="1558"/>
      <c r="G41" s="1557" t="s">
        <v>4</v>
      </c>
      <c r="H41" s="1558"/>
      <c r="I41" s="1559" t="s">
        <v>5</v>
      </c>
      <c r="J41" s="1560"/>
      <c r="K41" s="115" t="s">
        <v>3</v>
      </c>
      <c r="L41" s="1557" t="s">
        <v>4</v>
      </c>
      <c r="M41" s="1561"/>
      <c r="N41" s="152" t="s">
        <v>5</v>
      </c>
      <c r="O41" s="115" t="s">
        <v>3</v>
      </c>
      <c r="P41" s="1557" t="s">
        <v>4</v>
      </c>
      <c r="Q41" s="1558"/>
    </row>
    <row r="42" spans="1:17" ht="3" customHeight="1">
      <c r="A42" s="129"/>
      <c r="B42" s="129"/>
      <c r="C42" s="153"/>
      <c r="D42" s="129"/>
      <c r="E42" s="129"/>
      <c r="F42" s="129"/>
      <c r="G42" s="129"/>
      <c r="H42" s="129"/>
      <c r="I42" s="142"/>
      <c r="J42" s="129"/>
      <c r="K42" s="129"/>
      <c r="L42" s="129"/>
      <c r="M42" s="153"/>
      <c r="N42" s="129"/>
      <c r="O42" s="129"/>
      <c r="P42" s="129"/>
      <c r="Q42" s="129"/>
    </row>
    <row r="43" spans="1:17">
      <c r="A43" s="129"/>
      <c r="B43" s="128" t="s">
        <v>6</v>
      </c>
      <c r="C43" s="153"/>
      <c r="D43" s="123">
        <v>65398</v>
      </c>
      <c r="E43" s="1562">
        <v>31570</v>
      </c>
      <c r="F43" s="1563"/>
      <c r="G43" s="1562">
        <v>33828</v>
      </c>
      <c r="H43" s="1563"/>
      <c r="I43" s="1564">
        <v>168969</v>
      </c>
      <c r="J43" s="1563"/>
      <c r="K43" s="123">
        <v>82857</v>
      </c>
      <c r="L43" s="123">
        <v>86112</v>
      </c>
      <c r="M43" s="154"/>
      <c r="N43" s="123">
        <v>139637</v>
      </c>
      <c r="O43" s="123">
        <v>69238</v>
      </c>
      <c r="P43" s="123">
        <v>70399</v>
      </c>
      <c r="Q43" s="129"/>
    </row>
    <row r="44" spans="1:17" ht="3" customHeight="1">
      <c r="A44" s="129"/>
      <c r="B44" s="128"/>
      <c r="C44" s="153"/>
      <c r="D44" s="155"/>
      <c r="E44" s="129"/>
      <c r="F44" s="129"/>
      <c r="G44" s="1554"/>
      <c r="H44" s="1554"/>
      <c r="I44" s="142"/>
      <c r="J44" s="129"/>
      <c r="K44" s="129"/>
      <c r="L44" s="129"/>
      <c r="M44" s="153"/>
      <c r="N44" s="129"/>
      <c r="O44" s="129"/>
      <c r="P44" s="129"/>
      <c r="Q44" s="129"/>
    </row>
    <row r="45" spans="1:17">
      <c r="A45" s="129"/>
      <c r="B45" s="136" t="s">
        <v>36</v>
      </c>
      <c r="C45" s="153"/>
      <c r="D45" s="137">
        <v>2449</v>
      </c>
      <c r="E45" s="1551">
        <v>1235</v>
      </c>
      <c r="F45" s="1552"/>
      <c r="G45" s="1551">
        <v>1214</v>
      </c>
      <c r="H45" s="1552"/>
      <c r="I45" s="1553">
        <v>7791</v>
      </c>
      <c r="J45" s="1552"/>
      <c r="K45" s="137">
        <v>4017</v>
      </c>
      <c r="L45" s="137">
        <v>3774</v>
      </c>
      <c r="M45" s="184"/>
      <c r="N45" s="137">
        <v>6549</v>
      </c>
      <c r="O45" s="137">
        <v>3289</v>
      </c>
      <c r="P45" s="137">
        <v>3260</v>
      </c>
      <c r="Q45" s="129"/>
    </row>
    <row r="46" spans="1:17">
      <c r="A46" s="129"/>
      <c r="B46" s="136" t="s">
        <v>37</v>
      </c>
      <c r="C46" s="153"/>
      <c r="D46" s="137">
        <v>2611</v>
      </c>
      <c r="E46" s="1551">
        <v>1365</v>
      </c>
      <c r="F46" s="1552"/>
      <c r="G46" s="1551">
        <v>1246</v>
      </c>
      <c r="H46" s="1552"/>
      <c r="I46" s="1553">
        <v>7621</v>
      </c>
      <c r="J46" s="1552"/>
      <c r="K46" s="137">
        <v>3988</v>
      </c>
      <c r="L46" s="137">
        <v>3633</v>
      </c>
      <c r="M46" s="184"/>
      <c r="N46" s="137">
        <v>5817</v>
      </c>
      <c r="O46" s="137">
        <v>2944</v>
      </c>
      <c r="P46" s="137">
        <v>2873</v>
      </c>
      <c r="Q46" s="129"/>
    </row>
    <row r="47" spans="1:17">
      <c r="A47" s="129"/>
      <c r="B47" s="141" t="s">
        <v>38</v>
      </c>
      <c r="C47" s="153"/>
      <c r="D47" s="137">
        <v>3053</v>
      </c>
      <c r="E47" s="1551">
        <v>1624</v>
      </c>
      <c r="F47" s="1552"/>
      <c r="G47" s="1551">
        <v>1429</v>
      </c>
      <c r="H47" s="1552"/>
      <c r="I47" s="1553">
        <v>8108</v>
      </c>
      <c r="J47" s="1552"/>
      <c r="K47" s="137">
        <v>4206</v>
      </c>
      <c r="L47" s="137">
        <v>3902</v>
      </c>
      <c r="M47" s="184"/>
      <c r="N47" s="137">
        <v>6105</v>
      </c>
      <c r="O47" s="137">
        <v>3156</v>
      </c>
      <c r="P47" s="137">
        <v>2949</v>
      </c>
      <c r="Q47" s="129"/>
    </row>
    <row r="48" spans="1:17">
      <c r="A48" s="129"/>
      <c r="B48" s="141" t="s">
        <v>39</v>
      </c>
      <c r="C48" s="153"/>
      <c r="D48" s="137">
        <v>3361</v>
      </c>
      <c r="E48" s="1551">
        <v>1693</v>
      </c>
      <c r="F48" s="1552"/>
      <c r="G48" s="1551">
        <v>1668</v>
      </c>
      <c r="H48" s="1552"/>
      <c r="I48" s="1553">
        <v>8872</v>
      </c>
      <c r="J48" s="1552"/>
      <c r="K48" s="137">
        <v>4526</v>
      </c>
      <c r="L48" s="137">
        <v>4346</v>
      </c>
      <c r="M48" s="184"/>
      <c r="N48" s="137">
        <v>7046</v>
      </c>
      <c r="O48" s="137">
        <v>3645</v>
      </c>
      <c r="P48" s="137">
        <v>3401</v>
      </c>
      <c r="Q48" s="129"/>
    </row>
    <row r="49" spans="1:17">
      <c r="A49" s="129"/>
      <c r="B49" s="141" t="s">
        <v>40</v>
      </c>
      <c r="C49" s="153"/>
      <c r="D49" s="137">
        <v>4725</v>
      </c>
      <c r="E49" s="1551">
        <v>2395</v>
      </c>
      <c r="F49" s="1552"/>
      <c r="G49" s="1551">
        <v>2330</v>
      </c>
      <c r="H49" s="1552"/>
      <c r="I49" s="1553">
        <v>11313</v>
      </c>
      <c r="J49" s="1552"/>
      <c r="K49" s="137">
        <v>5532</v>
      </c>
      <c r="L49" s="137">
        <v>5781</v>
      </c>
      <c r="M49" s="184"/>
      <c r="N49" s="137">
        <v>10221</v>
      </c>
      <c r="O49" s="137">
        <v>5163</v>
      </c>
      <c r="P49" s="137">
        <v>5058</v>
      </c>
      <c r="Q49" s="129"/>
    </row>
    <row r="50" spans="1:17">
      <c r="A50" s="129"/>
      <c r="B50" s="141" t="s">
        <v>41</v>
      </c>
      <c r="C50" s="153"/>
      <c r="D50" s="137">
        <v>5547</v>
      </c>
      <c r="E50" s="1551">
        <v>2828</v>
      </c>
      <c r="F50" s="1552"/>
      <c r="G50" s="1551">
        <v>2719</v>
      </c>
      <c r="H50" s="1552"/>
      <c r="I50" s="1553">
        <v>13924</v>
      </c>
      <c r="J50" s="1552"/>
      <c r="K50" s="137">
        <v>6878</v>
      </c>
      <c r="L50" s="137">
        <v>7046</v>
      </c>
      <c r="M50" s="184"/>
      <c r="N50" s="137">
        <v>12848</v>
      </c>
      <c r="O50" s="137">
        <v>6666</v>
      </c>
      <c r="P50" s="137">
        <v>6182</v>
      </c>
      <c r="Q50" s="129"/>
    </row>
    <row r="51" spans="1:17">
      <c r="A51" s="129"/>
      <c r="B51" s="141" t="s">
        <v>42</v>
      </c>
      <c r="C51" s="153"/>
      <c r="D51" s="137">
        <v>4709</v>
      </c>
      <c r="E51" s="1551">
        <v>2348</v>
      </c>
      <c r="F51" s="1552"/>
      <c r="G51" s="1551">
        <v>2361</v>
      </c>
      <c r="H51" s="1552"/>
      <c r="I51" s="1553">
        <v>12256</v>
      </c>
      <c r="J51" s="1552"/>
      <c r="K51" s="137">
        <v>6229</v>
      </c>
      <c r="L51" s="137">
        <v>6027</v>
      </c>
      <c r="M51" s="184"/>
      <c r="N51" s="137">
        <v>11272</v>
      </c>
      <c r="O51" s="137">
        <v>5827</v>
      </c>
      <c r="P51" s="137">
        <v>5445</v>
      </c>
      <c r="Q51" s="129"/>
    </row>
    <row r="52" spans="1:17">
      <c r="A52" s="129"/>
      <c r="B52" s="141" t="s">
        <v>43</v>
      </c>
      <c r="C52" s="153"/>
      <c r="D52" s="137">
        <v>4348</v>
      </c>
      <c r="E52" s="1551">
        <v>2065</v>
      </c>
      <c r="F52" s="1552"/>
      <c r="G52" s="1551">
        <v>2283</v>
      </c>
      <c r="H52" s="1552"/>
      <c r="I52" s="1553">
        <v>10993</v>
      </c>
      <c r="J52" s="1552"/>
      <c r="K52" s="137">
        <v>5517</v>
      </c>
      <c r="L52" s="137">
        <v>5476</v>
      </c>
      <c r="M52" s="184"/>
      <c r="N52" s="137">
        <v>9307</v>
      </c>
      <c r="O52" s="137">
        <v>4877</v>
      </c>
      <c r="P52" s="137">
        <v>4430</v>
      </c>
      <c r="Q52" s="129"/>
    </row>
    <row r="53" spans="1:17">
      <c r="A53" s="129"/>
      <c r="B53" s="141" t="s">
        <v>44</v>
      </c>
      <c r="C53" s="153"/>
      <c r="D53" s="137">
        <v>4275</v>
      </c>
      <c r="E53" s="1551">
        <v>2088</v>
      </c>
      <c r="F53" s="1552"/>
      <c r="G53" s="1551">
        <v>2187</v>
      </c>
      <c r="H53" s="1552"/>
      <c r="I53" s="1553">
        <v>9894</v>
      </c>
      <c r="J53" s="1552"/>
      <c r="K53" s="137">
        <v>4992</v>
      </c>
      <c r="L53" s="137">
        <v>4902</v>
      </c>
      <c r="M53" s="184"/>
      <c r="N53" s="137">
        <v>7661</v>
      </c>
      <c r="O53" s="137">
        <v>3996</v>
      </c>
      <c r="P53" s="137">
        <v>3665</v>
      </c>
      <c r="Q53" s="129"/>
    </row>
    <row r="54" spans="1:17">
      <c r="A54" s="129"/>
      <c r="B54" s="141" t="s">
        <v>45</v>
      </c>
      <c r="C54" s="153"/>
      <c r="D54" s="137">
        <v>4699</v>
      </c>
      <c r="E54" s="1551">
        <v>2360</v>
      </c>
      <c r="F54" s="1552"/>
      <c r="G54" s="1551">
        <v>2339</v>
      </c>
      <c r="H54" s="1552"/>
      <c r="I54" s="1553">
        <v>11995</v>
      </c>
      <c r="J54" s="1552"/>
      <c r="K54" s="137">
        <v>6152</v>
      </c>
      <c r="L54" s="137">
        <v>5843</v>
      </c>
      <c r="M54" s="184"/>
      <c r="N54" s="137">
        <v>9194</v>
      </c>
      <c r="O54" s="137">
        <v>4673</v>
      </c>
      <c r="P54" s="137">
        <v>4521</v>
      </c>
      <c r="Q54" s="129"/>
    </row>
    <row r="55" spans="1:17">
      <c r="A55" s="129"/>
      <c r="B55" s="141" t="s">
        <v>46</v>
      </c>
      <c r="C55" s="153"/>
      <c r="D55" s="137">
        <v>5535</v>
      </c>
      <c r="E55" s="1551">
        <v>2886</v>
      </c>
      <c r="F55" s="1552"/>
      <c r="G55" s="1551">
        <v>2649</v>
      </c>
      <c r="H55" s="1552"/>
      <c r="I55" s="1553">
        <v>13417</v>
      </c>
      <c r="J55" s="1552"/>
      <c r="K55" s="137">
        <v>6776</v>
      </c>
      <c r="L55" s="137">
        <v>6641</v>
      </c>
      <c r="M55" s="184"/>
      <c r="N55" s="137">
        <v>10569</v>
      </c>
      <c r="O55" s="137">
        <v>5396</v>
      </c>
      <c r="P55" s="137">
        <v>5173</v>
      </c>
      <c r="Q55" s="129"/>
    </row>
    <row r="56" spans="1:17">
      <c r="A56" s="129"/>
      <c r="B56" s="141" t="s">
        <v>47</v>
      </c>
      <c r="C56" s="153"/>
      <c r="D56" s="137">
        <v>4723</v>
      </c>
      <c r="E56" s="1551">
        <v>2309</v>
      </c>
      <c r="F56" s="1552"/>
      <c r="G56" s="1551">
        <v>2414</v>
      </c>
      <c r="H56" s="1552"/>
      <c r="I56" s="1553">
        <v>12750</v>
      </c>
      <c r="J56" s="1552"/>
      <c r="K56" s="137">
        <v>6282</v>
      </c>
      <c r="L56" s="137">
        <v>6468</v>
      </c>
      <c r="M56" s="184"/>
      <c r="N56" s="137">
        <v>10584</v>
      </c>
      <c r="O56" s="137">
        <v>5144</v>
      </c>
      <c r="P56" s="137">
        <v>5440</v>
      </c>
      <c r="Q56" s="129"/>
    </row>
    <row r="57" spans="1:17">
      <c r="A57" s="129"/>
      <c r="B57" s="141" t="s">
        <v>48</v>
      </c>
      <c r="C57" s="153"/>
      <c r="D57" s="137">
        <v>3901</v>
      </c>
      <c r="E57" s="1551">
        <v>1788</v>
      </c>
      <c r="F57" s="1552"/>
      <c r="G57" s="1551">
        <v>2113</v>
      </c>
      <c r="H57" s="1552"/>
      <c r="I57" s="1553">
        <v>11142</v>
      </c>
      <c r="J57" s="1552"/>
      <c r="K57" s="137">
        <v>5268</v>
      </c>
      <c r="L57" s="137">
        <v>5874</v>
      </c>
      <c r="M57" s="184"/>
      <c r="N57" s="137">
        <v>9483</v>
      </c>
      <c r="O57" s="137">
        <v>4601</v>
      </c>
      <c r="P57" s="137">
        <v>4882</v>
      </c>
      <c r="Q57" s="129"/>
    </row>
    <row r="58" spans="1:17">
      <c r="A58" s="129"/>
      <c r="B58" s="141" t="s">
        <v>49</v>
      </c>
      <c r="C58" s="153"/>
      <c r="D58" s="137">
        <v>3618</v>
      </c>
      <c r="E58" s="1551">
        <v>1607</v>
      </c>
      <c r="F58" s="1552"/>
      <c r="G58" s="1551">
        <v>2011</v>
      </c>
      <c r="H58" s="1552"/>
      <c r="I58" s="1553">
        <v>10017</v>
      </c>
      <c r="J58" s="1552"/>
      <c r="K58" s="137">
        <v>4596</v>
      </c>
      <c r="L58" s="137">
        <v>5421</v>
      </c>
      <c r="M58" s="184"/>
      <c r="N58" s="137">
        <v>7991</v>
      </c>
      <c r="O58" s="137">
        <v>3870</v>
      </c>
      <c r="P58" s="137">
        <v>4121</v>
      </c>
      <c r="Q58" s="129"/>
    </row>
    <row r="59" spans="1:17">
      <c r="A59" s="129"/>
      <c r="B59" s="141" t="s">
        <v>50</v>
      </c>
      <c r="C59" s="153"/>
      <c r="D59" s="137">
        <v>3121</v>
      </c>
      <c r="E59" s="1551">
        <v>1291</v>
      </c>
      <c r="F59" s="1552"/>
      <c r="G59" s="1551">
        <v>1830</v>
      </c>
      <c r="H59" s="1552"/>
      <c r="I59" s="1553">
        <v>7695</v>
      </c>
      <c r="J59" s="1552"/>
      <c r="K59" s="137">
        <v>3436</v>
      </c>
      <c r="L59" s="137">
        <v>4259</v>
      </c>
      <c r="M59" s="184"/>
      <c r="N59" s="137">
        <v>5915</v>
      </c>
      <c r="O59" s="137">
        <v>2571</v>
      </c>
      <c r="P59" s="137">
        <v>3344</v>
      </c>
      <c r="Q59" s="129"/>
    </row>
    <row r="60" spans="1:17">
      <c r="A60" s="129"/>
      <c r="B60" s="141" t="s">
        <v>51</v>
      </c>
      <c r="C60" s="153"/>
      <c r="D60" s="137">
        <v>2062</v>
      </c>
      <c r="E60" s="1551">
        <v>733</v>
      </c>
      <c r="F60" s="1552"/>
      <c r="G60" s="1551">
        <v>1329</v>
      </c>
      <c r="H60" s="1552"/>
      <c r="I60" s="1553">
        <v>4818</v>
      </c>
      <c r="J60" s="1552"/>
      <c r="K60" s="137">
        <v>1803</v>
      </c>
      <c r="L60" s="137">
        <v>3015</v>
      </c>
      <c r="M60" s="184"/>
      <c r="N60" s="137">
        <v>3878</v>
      </c>
      <c r="O60" s="137">
        <v>1477</v>
      </c>
      <c r="P60" s="137">
        <v>2401</v>
      </c>
      <c r="Q60" s="129"/>
    </row>
    <row r="61" spans="1:17">
      <c r="A61" s="129"/>
      <c r="B61" s="141" t="s">
        <v>52</v>
      </c>
      <c r="C61" s="153"/>
      <c r="D61" s="137">
        <v>1263</v>
      </c>
      <c r="E61" s="1551">
        <v>419</v>
      </c>
      <c r="F61" s="1552"/>
      <c r="G61" s="1551">
        <v>844</v>
      </c>
      <c r="H61" s="1552"/>
      <c r="I61" s="1553">
        <v>2805</v>
      </c>
      <c r="J61" s="1552"/>
      <c r="K61" s="137">
        <v>1005</v>
      </c>
      <c r="L61" s="137">
        <v>1800</v>
      </c>
      <c r="M61" s="184"/>
      <c r="N61" s="137">
        <v>2596</v>
      </c>
      <c r="O61" s="137">
        <v>885</v>
      </c>
      <c r="P61" s="137">
        <v>1711</v>
      </c>
      <c r="Q61" s="129"/>
    </row>
    <row r="62" spans="1:17">
      <c r="A62" s="129"/>
      <c r="B62" s="141" t="s">
        <v>56</v>
      </c>
      <c r="C62" s="153"/>
      <c r="D62" s="137">
        <v>729</v>
      </c>
      <c r="E62" s="1551">
        <v>225</v>
      </c>
      <c r="F62" s="1552"/>
      <c r="G62" s="1551">
        <v>504</v>
      </c>
      <c r="H62" s="1552"/>
      <c r="I62" s="1553">
        <v>1568</v>
      </c>
      <c r="J62" s="1552"/>
      <c r="K62" s="137">
        <v>505</v>
      </c>
      <c r="L62" s="137">
        <v>1063</v>
      </c>
      <c r="M62" s="184"/>
      <c r="N62" s="137">
        <v>1509</v>
      </c>
      <c r="O62" s="137">
        <v>503</v>
      </c>
      <c r="P62" s="137">
        <v>1006</v>
      </c>
      <c r="Q62" s="129"/>
    </row>
    <row r="63" spans="1:17">
      <c r="A63" s="129"/>
      <c r="B63" s="141" t="s">
        <v>10</v>
      </c>
      <c r="C63" s="153"/>
      <c r="D63" s="137">
        <v>292</v>
      </c>
      <c r="E63" s="1551">
        <v>79</v>
      </c>
      <c r="F63" s="1552"/>
      <c r="G63" s="1551">
        <v>213</v>
      </c>
      <c r="H63" s="1552"/>
      <c r="I63" s="1553">
        <v>551</v>
      </c>
      <c r="J63" s="1552"/>
      <c r="K63" s="137">
        <v>151</v>
      </c>
      <c r="L63" s="137">
        <v>400</v>
      </c>
      <c r="M63" s="184"/>
      <c r="N63" s="137">
        <v>495</v>
      </c>
      <c r="O63" s="137">
        <v>125</v>
      </c>
      <c r="P63" s="137">
        <v>370</v>
      </c>
      <c r="Q63" s="129"/>
    </row>
    <row r="64" spans="1:17">
      <c r="A64" s="129"/>
      <c r="B64" s="141" t="s">
        <v>18</v>
      </c>
      <c r="C64" s="153"/>
      <c r="D64" s="137"/>
      <c r="E64" s="1551"/>
      <c r="F64" s="1552"/>
      <c r="G64" s="1551"/>
      <c r="H64" s="1552"/>
      <c r="I64" s="1553"/>
      <c r="J64" s="1552"/>
      <c r="K64" s="137"/>
      <c r="L64" s="137"/>
      <c r="M64" s="184"/>
      <c r="N64" s="137"/>
      <c r="O64" s="137"/>
      <c r="P64" s="137"/>
      <c r="Q64" s="129"/>
    </row>
    <row r="65" spans="1:17">
      <c r="A65" s="129"/>
      <c r="B65" s="136" t="s">
        <v>53</v>
      </c>
      <c r="C65" s="153"/>
      <c r="D65" s="137">
        <v>8113</v>
      </c>
      <c r="E65" s="1551">
        <v>4224</v>
      </c>
      <c r="F65" s="1552"/>
      <c r="G65" s="1551">
        <v>3889</v>
      </c>
      <c r="H65" s="1552"/>
      <c r="I65" s="1553">
        <v>23520</v>
      </c>
      <c r="J65" s="1552"/>
      <c r="K65" s="137">
        <v>12211</v>
      </c>
      <c r="L65" s="137">
        <v>11309</v>
      </c>
      <c r="M65" s="184"/>
      <c r="N65" s="137">
        <v>18471</v>
      </c>
      <c r="O65" s="137">
        <v>9389</v>
      </c>
      <c r="P65" s="137">
        <v>9082</v>
      </c>
      <c r="Q65" s="129"/>
    </row>
    <row r="66" spans="1:17">
      <c r="A66" s="129"/>
      <c r="B66" s="141" t="s">
        <v>54</v>
      </c>
      <c r="C66" s="153"/>
      <c r="D66" s="137">
        <v>45823</v>
      </c>
      <c r="E66" s="1551">
        <v>22760</v>
      </c>
      <c r="F66" s="1552"/>
      <c r="G66" s="1551">
        <v>23063</v>
      </c>
      <c r="H66" s="1552"/>
      <c r="I66" s="1553">
        <v>116556</v>
      </c>
      <c r="J66" s="1552"/>
      <c r="K66" s="137">
        <v>58152</v>
      </c>
      <c r="L66" s="137">
        <v>58404</v>
      </c>
      <c r="M66" s="184"/>
      <c r="N66" s="137">
        <v>98185</v>
      </c>
      <c r="O66" s="137">
        <v>49988</v>
      </c>
      <c r="P66" s="137">
        <v>48197</v>
      </c>
      <c r="Q66" s="129"/>
    </row>
    <row r="67" spans="1:17">
      <c r="A67" s="129"/>
      <c r="B67" s="141" t="s">
        <v>55</v>
      </c>
      <c r="C67" s="153"/>
      <c r="D67" s="137">
        <v>11085</v>
      </c>
      <c r="E67" s="1551">
        <v>4354</v>
      </c>
      <c r="F67" s="1552"/>
      <c r="G67" s="1551">
        <v>6731</v>
      </c>
      <c r="H67" s="1552"/>
      <c r="I67" s="1553">
        <v>27454</v>
      </c>
      <c r="J67" s="1552"/>
      <c r="K67" s="137">
        <v>11496</v>
      </c>
      <c r="L67" s="137">
        <v>15958</v>
      </c>
      <c r="M67" s="184"/>
      <c r="N67" s="137">
        <v>22384</v>
      </c>
      <c r="O67" s="137">
        <v>9431</v>
      </c>
      <c r="P67" s="137">
        <v>12953</v>
      </c>
      <c r="Q67" s="129"/>
    </row>
    <row r="68" spans="1:17">
      <c r="A68" s="129"/>
      <c r="B68" s="141" t="s">
        <v>20</v>
      </c>
      <c r="C68" s="153"/>
      <c r="D68" s="129"/>
      <c r="E68" s="129"/>
      <c r="F68" s="129"/>
      <c r="G68" s="1554"/>
      <c r="H68" s="1555"/>
      <c r="I68" s="1556"/>
      <c r="J68" s="1554"/>
      <c r="K68" s="144"/>
      <c r="L68" s="129"/>
      <c r="M68" s="153"/>
      <c r="N68" s="129"/>
      <c r="O68" s="129"/>
      <c r="P68" s="129"/>
      <c r="Q68" s="129"/>
    </row>
    <row r="69" spans="1:17">
      <c r="A69" s="129"/>
      <c r="B69" s="136" t="s">
        <v>53</v>
      </c>
      <c r="C69" s="153"/>
      <c r="D69" s="146">
        <v>12.405578152237071</v>
      </c>
      <c r="E69" s="1548">
        <v>13.379790940766551</v>
      </c>
      <c r="F69" s="1548"/>
      <c r="G69" s="1548">
        <v>11.496393520160813</v>
      </c>
      <c r="H69" s="1549"/>
      <c r="I69" s="1550">
        <v>13.919713083465016</v>
      </c>
      <c r="J69" s="1548"/>
      <c r="K69" s="138">
        <v>14.737439202481383</v>
      </c>
      <c r="L69" s="146">
        <v>13.132896692679303</v>
      </c>
      <c r="M69" s="157"/>
      <c r="N69" s="146">
        <v>13.227869404240996</v>
      </c>
      <c r="O69" s="146">
        <v>13.560472572864612</v>
      </c>
      <c r="P69" s="146">
        <v>12.900751431128283</v>
      </c>
      <c r="Q69" s="129"/>
    </row>
    <row r="70" spans="1:17">
      <c r="A70" s="129"/>
      <c r="B70" s="141" t="s">
        <v>54</v>
      </c>
      <c r="C70" s="153"/>
      <c r="D70" s="146">
        <v>70.067891984464353</v>
      </c>
      <c r="E70" s="1548">
        <v>72.093759898637941</v>
      </c>
      <c r="F70" s="1548"/>
      <c r="G70" s="1548">
        <v>68.177249615702976</v>
      </c>
      <c r="H70" s="1549"/>
      <c r="I70" s="1550">
        <v>68.980700601885559</v>
      </c>
      <c r="J70" s="1548"/>
      <c r="K70" s="138">
        <v>70.183569282015995</v>
      </c>
      <c r="L70" s="146">
        <v>67.823299888517269</v>
      </c>
      <c r="M70" s="157"/>
      <c r="N70" s="146">
        <v>70.314458202338926</v>
      </c>
      <c r="O70" s="146">
        <v>72.19734827695774</v>
      </c>
      <c r="P70" s="146">
        <v>68.46262020767341</v>
      </c>
      <c r="Q70" s="129"/>
    </row>
    <row r="71" spans="1:17">
      <c r="A71" s="129"/>
      <c r="B71" s="141" t="s">
        <v>55</v>
      </c>
      <c r="C71" s="153"/>
      <c r="D71" s="146">
        <v>16.950059634851218</v>
      </c>
      <c r="E71" s="1548">
        <v>13.791574279379157</v>
      </c>
      <c r="F71" s="1548"/>
      <c r="G71" s="1548">
        <v>19.89771786685586</v>
      </c>
      <c r="H71" s="1549"/>
      <c r="I71" s="1550">
        <v>16.24795080754458</v>
      </c>
      <c r="J71" s="1548"/>
      <c r="K71" s="138">
        <v>13.874506680183933</v>
      </c>
      <c r="L71" s="146">
        <v>18.531679672984023</v>
      </c>
      <c r="M71" s="157"/>
      <c r="N71" s="146">
        <v>16.030135279331407</v>
      </c>
      <c r="O71" s="146">
        <v>13.621132903896704</v>
      </c>
      <c r="P71" s="146">
        <v>18.399409082515376</v>
      </c>
      <c r="Q71" s="129"/>
    </row>
    <row r="72" spans="1:17" ht="3" customHeight="1">
      <c r="A72" s="129"/>
      <c r="B72" s="141"/>
      <c r="C72" s="153"/>
      <c r="D72" s="146"/>
      <c r="E72" s="1548"/>
      <c r="F72" s="1548"/>
      <c r="G72" s="1548"/>
      <c r="H72" s="1549"/>
      <c r="I72" s="1550"/>
      <c r="J72" s="1548"/>
      <c r="K72" s="138"/>
      <c r="L72" s="146"/>
      <c r="M72" s="153"/>
      <c r="N72" s="146"/>
      <c r="O72" s="146"/>
      <c r="P72" s="146"/>
      <c r="Q72" s="129"/>
    </row>
    <row r="73" spans="1:17">
      <c r="A73" s="158"/>
      <c r="B73" s="148" t="s">
        <v>22</v>
      </c>
      <c r="C73" s="159"/>
      <c r="D73" s="146">
        <v>42</v>
      </c>
      <c r="E73" s="1548">
        <v>40.4</v>
      </c>
      <c r="F73" s="1548"/>
      <c r="G73" s="1548">
        <v>43.6</v>
      </c>
      <c r="H73" s="1549"/>
      <c r="I73" s="1550">
        <v>41.4</v>
      </c>
      <c r="J73" s="1548"/>
      <c r="K73" s="138">
        <v>40.1</v>
      </c>
      <c r="L73" s="146">
        <v>42.6</v>
      </c>
      <c r="M73" s="153"/>
      <c r="N73" s="146">
        <v>41.2</v>
      </c>
      <c r="O73" s="146">
        <v>40</v>
      </c>
      <c r="P73" s="146">
        <v>42.5</v>
      </c>
      <c r="Q73" s="129"/>
    </row>
    <row r="74" spans="1:17" ht="10.5" customHeight="1">
      <c r="A74" s="158"/>
      <c r="B74" s="148" t="s">
        <v>7</v>
      </c>
      <c r="C74" s="159"/>
      <c r="D74" s="146">
        <v>42</v>
      </c>
      <c r="E74" s="1548">
        <v>40.299999999999997</v>
      </c>
      <c r="F74" s="1548"/>
      <c r="G74" s="1548">
        <v>43.7</v>
      </c>
      <c r="H74" s="1549"/>
      <c r="I74" s="1550">
        <v>41.4</v>
      </c>
      <c r="J74" s="1548"/>
      <c r="K74" s="138">
        <v>40</v>
      </c>
      <c r="L74" s="146">
        <v>42.9</v>
      </c>
      <c r="M74" s="153"/>
      <c r="N74" s="146">
        <v>40.200000000000003</v>
      </c>
      <c r="O74" s="146">
        <v>38.700000000000003</v>
      </c>
      <c r="P74" s="146">
        <v>42</v>
      </c>
      <c r="Q74" s="129"/>
    </row>
    <row r="75" spans="1:17" ht="3" customHeight="1">
      <c r="A75" s="160"/>
      <c r="B75" s="160"/>
      <c r="C75" s="161"/>
      <c r="D75" s="160"/>
      <c r="E75" s="160"/>
      <c r="F75" s="160"/>
      <c r="G75" s="160"/>
      <c r="H75" s="160"/>
      <c r="I75" s="162"/>
      <c r="J75" s="160"/>
      <c r="K75" s="160"/>
      <c r="L75" s="160"/>
      <c r="M75" s="161"/>
      <c r="N75" s="160"/>
      <c r="O75" s="160"/>
      <c r="P75" s="160"/>
      <c r="Q75" s="160"/>
    </row>
    <row r="76" spans="1:17" ht="10.5" customHeight="1">
      <c r="A76" s="1547" t="s">
        <v>61</v>
      </c>
      <c r="B76" s="1547"/>
      <c r="C76" s="1547"/>
      <c r="D76" s="1547"/>
      <c r="E76" s="1547"/>
      <c r="F76" s="1547"/>
      <c r="G76" s="1547"/>
      <c r="H76" s="1547"/>
      <c r="I76" s="1547"/>
      <c r="J76" s="1547"/>
      <c r="K76" s="1547"/>
      <c r="L76" s="1547"/>
      <c r="M76" s="1547"/>
      <c r="N76" s="1547"/>
      <c r="O76" s="1547"/>
      <c r="P76" s="129"/>
      <c r="Q76" s="129"/>
    </row>
    <row r="77" spans="1:17" ht="10.5" customHeight="1">
      <c r="A77" s="163" t="s">
        <v>62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1:17">
      <c r="A78" s="113" t="s">
        <v>2</v>
      </c>
    </row>
  </sheetData>
  <mergeCells count="224">
    <mergeCell ref="A4:C5"/>
    <mergeCell ref="D4:M4"/>
    <mergeCell ref="D5:E5"/>
    <mergeCell ref="F5:G5"/>
    <mergeCell ref="H5:I5"/>
    <mergeCell ref="J5:K5"/>
    <mergeCell ref="A7:B7"/>
    <mergeCell ref="D7:E7"/>
    <mergeCell ref="F7:G7"/>
    <mergeCell ref="H7:I7"/>
    <mergeCell ref="J7:K7"/>
    <mergeCell ref="D9:E9"/>
    <mergeCell ref="F9:G9"/>
    <mergeCell ref="H9:I9"/>
    <mergeCell ref="J9:K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3:E23"/>
    <mergeCell ref="F23:G23"/>
    <mergeCell ref="H23:I23"/>
    <mergeCell ref="J23:K23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F26:G26"/>
    <mergeCell ref="H26:I26"/>
    <mergeCell ref="J26:K26"/>
    <mergeCell ref="D27:E27"/>
    <mergeCell ref="F27:G27"/>
    <mergeCell ref="H27:I27"/>
    <mergeCell ref="J27:K27"/>
    <mergeCell ref="J28:K28"/>
    <mergeCell ref="D29:E29"/>
    <mergeCell ref="F29:G29"/>
    <mergeCell ref="H29:I29"/>
    <mergeCell ref="J29:K29"/>
    <mergeCell ref="D30:E30"/>
    <mergeCell ref="F30:G30"/>
    <mergeCell ref="H30:I30"/>
    <mergeCell ref="J30:K30"/>
    <mergeCell ref="D31:E31"/>
    <mergeCell ref="F31:G31"/>
    <mergeCell ref="H31:I31"/>
    <mergeCell ref="J31:K31"/>
    <mergeCell ref="E32:F32"/>
    <mergeCell ref="D33:E33"/>
    <mergeCell ref="F33:G33"/>
    <mergeCell ref="H33:I33"/>
    <mergeCell ref="J33:K33"/>
    <mergeCell ref="D34:E34"/>
    <mergeCell ref="F34:G34"/>
    <mergeCell ref="H34:I34"/>
    <mergeCell ref="J34:K34"/>
    <mergeCell ref="D35:E35"/>
    <mergeCell ref="F35:G35"/>
    <mergeCell ref="H35:I35"/>
    <mergeCell ref="J35:K35"/>
    <mergeCell ref="D37:E37"/>
    <mergeCell ref="F37:G37"/>
    <mergeCell ref="H37:I37"/>
    <mergeCell ref="J37:K37"/>
    <mergeCell ref="D38:E38"/>
    <mergeCell ref="F38:G38"/>
    <mergeCell ref="H38:I38"/>
    <mergeCell ref="J38:K38"/>
    <mergeCell ref="A40:C41"/>
    <mergeCell ref="D40:H40"/>
    <mergeCell ref="I40:M40"/>
    <mergeCell ref="N40:Q40"/>
    <mergeCell ref="E41:F41"/>
    <mergeCell ref="G41:H41"/>
    <mergeCell ref="I41:J41"/>
    <mergeCell ref="L41:M41"/>
    <mergeCell ref="P41:Q41"/>
    <mergeCell ref="E43:F43"/>
    <mergeCell ref="G43:H43"/>
    <mergeCell ref="I43:J43"/>
    <mergeCell ref="G44:H44"/>
    <mergeCell ref="E45:F45"/>
    <mergeCell ref="G45:H45"/>
    <mergeCell ref="I45:J45"/>
    <mergeCell ref="E46:F46"/>
    <mergeCell ref="G46:H46"/>
    <mergeCell ref="I46:J46"/>
    <mergeCell ref="E47:F47"/>
    <mergeCell ref="G47:H47"/>
    <mergeCell ref="I47:J47"/>
    <mergeCell ref="E48:F48"/>
    <mergeCell ref="G48:H48"/>
    <mergeCell ref="I48:J48"/>
    <mergeCell ref="E49:F49"/>
    <mergeCell ref="G49:H49"/>
    <mergeCell ref="I49:J49"/>
    <mergeCell ref="E50:F50"/>
    <mergeCell ref="G50:H50"/>
    <mergeCell ref="I50:J50"/>
    <mergeCell ref="E51:F51"/>
    <mergeCell ref="G51:H51"/>
    <mergeCell ref="I51:J51"/>
    <mergeCell ref="E52:F52"/>
    <mergeCell ref="G52:H52"/>
    <mergeCell ref="I52:J52"/>
    <mergeCell ref="E53:F53"/>
    <mergeCell ref="G53:H53"/>
    <mergeCell ref="I53:J53"/>
    <mergeCell ref="E54:F54"/>
    <mergeCell ref="G54:H54"/>
    <mergeCell ref="I54:J54"/>
    <mergeCell ref="E55:F55"/>
    <mergeCell ref="G55:H55"/>
    <mergeCell ref="I55:J55"/>
    <mergeCell ref="E56:F56"/>
    <mergeCell ref="G56:H56"/>
    <mergeCell ref="I56:J56"/>
    <mergeCell ref="E57:F57"/>
    <mergeCell ref="G57:H57"/>
    <mergeCell ref="I57:J57"/>
    <mergeCell ref="E58:F58"/>
    <mergeCell ref="G58:H58"/>
    <mergeCell ref="I58:J58"/>
    <mergeCell ref="E59:F59"/>
    <mergeCell ref="G59:H59"/>
    <mergeCell ref="I59:J59"/>
    <mergeCell ref="E60:F60"/>
    <mergeCell ref="G60:H60"/>
    <mergeCell ref="I60:J60"/>
    <mergeCell ref="E61:F61"/>
    <mergeCell ref="G61:H61"/>
    <mergeCell ref="I61:J61"/>
    <mergeCell ref="E62:F62"/>
    <mergeCell ref="G62:H62"/>
    <mergeCell ref="I62:J62"/>
    <mergeCell ref="E63:F63"/>
    <mergeCell ref="G63:H63"/>
    <mergeCell ref="I63:J63"/>
    <mergeCell ref="E64:F64"/>
    <mergeCell ref="G64:H64"/>
    <mergeCell ref="I64:J64"/>
    <mergeCell ref="E65:F65"/>
    <mergeCell ref="G65:H65"/>
    <mergeCell ref="I65:J65"/>
    <mergeCell ref="E66:F66"/>
    <mergeCell ref="G66:H66"/>
    <mergeCell ref="I66:J66"/>
    <mergeCell ref="E67:F67"/>
    <mergeCell ref="G67:H67"/>
    <mergeCell ref="I67:J67"/>
    <mergeCell ref="G68:H68"/>
    <mergeCell ref="I68:J68"/>
    <mergeCell ref="E69:F69"/>
    <mergeCell ref="G69:H69"/>
    <mergeCell ref="I69:J69"/>
    <mergeCell ref="A76:O76"/>
    <mergeCell ref="E73:F73"/>
    <mergeCell ref="G73:H73"/>
    <mergeCell ref="I73:J73"/>
    <mergeCell ref="E74:F74"/>
    <mergeCell ref="G74:H74"/>
    <mergeCell ref="I74:J74"/>
    <mergeCell ref="E70:F70"/>
    <mergeCell ref="G70:H70"/>
    <mergeCell ref="I70:J70"/>
    <mergeCell ref="E71:F71"/>
    <mergeCell ref="G71:H71"/>
    <mergeCell ref="I71:J71"/>
    <mergeCell ref="E72:F72"/>
    <mergeCell ref="G72:H72"/>
    <mergeCell ref="I72:J72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"/>
  <dimension ref="A1:AD79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164" customWidth="1"/>
    <col min="2" max="2" width="7.75" style="164" customWidth="1"/>
    <col min="3" max="3" width="1.25" style="164" customWidth="1"/>
    <col min="4" max="5" width="8.375" style="164" customWidth="1"/>
    <col min="6" max="6" width="8.25" style="164" customWidth="1"/>
    <col min="7" max="7" width="0.625" style="164" customWidth="1"/>
    <col min="8" max="9" width="8.125" style="164" customWidth="1"/>
    <col min="10" max="10" width="8.25" style="164" customWidth="1"/>
    <col min="11" max="11" width="0.625" style="164" customWidth="1"/>
    <col min="12" max="12" width="8.125" style="164" customWidth="1"/>
    <col min="13" max="13" width="8" style="164" customWidth="1"/>
    <col min="14" max="14" width="8.375" style="164" customWidth="1"/>
    <col min="15" max="15" width="0.625" style="164" customWidth="1"/>
    <col min="16" max="16" width="2.125" style="164" customWidth="1"/>
    <col min="17" max="17" width="7.75" style="164" customWidth="1"/>
    <col min="18" max="18" width="1.25" style="164" customWidth="1"/>
    <col min="19" max="20" width="8.375" style="164" customWidth="1"/>
    <col min="21" max="21" width="8.25" style="164" customWidth="1"/>
    <col min="22" max="22" width="0.625" style="164" customWidth="1"/>
    <col min="23" max="24" width="8.125" style="164" customWidth="1"/>
    <col min="25" max="25" width="8.25" style="164" customWidth="1"/>
    <col min="26" max="26" width="0.625" style="164" customWidth="1"/>
    <col min="27" max="27" width="8.125" style="164" customWidth="1"/>
    <col min="28" max="28" width="8" style="164" customWidth="1"/>
    <col min="29" max="29" width="8.375" style="164" customWidth="1"/>
    <col min="30" max="30" width="0.625" style="164" customWidth="1"/>
    <col min="31" max="16384" width="11.25" style="164"/>
  </cols>
  <sheetData>
    <row r="1" spans="1:30" ht="15" customHeight="1">
      <c r="J1" s="165" t="s">
        <v>69</v>
      </c>
      <c r="P1" s="166" t="s">
        <v>64</v>
      </c>
      <c r="Q1" s="167"/>
      <c r="R1" s="167"/>
      <c r="S1" s="167"/>
      <c r="T1" s="167"/>
      <c r="Y1" s="165"/>
    </row>
    <row r="2" spans="1:30" ht="10.5" customHeight="1">
      <c r="AD2" s="129" t="s">
        <v>71</v>
      </c>
    </row>
    <row r="3" spans="1:30" ht="1.5" customHeight="1"/>
    <row r="4" spans="1:30" ht="13.5" customHeight="1">
      <c r="A4" s="1574" t="s">
        <v>59</v>
      </c>
      <c r="B4" s="1575"/>
      <c r="C4" s="1575"/>
      <c r="D4" s="169" t="s">
        <v>24</v>
      </c>
      <c r="E4" s="169"/>
      <c r="F4" s="169"/>
      <c r="G4" s="169"/>
      <c r="H4" s="169" t="s">
        <v>25</v>
      </c>
      <c r="I4" s="169"/>
      <c r="J4" s="169"/>
      <c r="K4" s="169"/>
      <c r="L4" s="1575" t="s">
        <v>26</v>
      </c>
      <c r="M4" s="1575"/>
      <c r="N4" s="1575"/>
      <c r="O4" s="1576"/>
      <c r="P4" s="1577" t="s">
        <v>65</v>
      </c>
      <c r="Q4" s="1577"/>
      <c r="R4" s="1578"/>
      <c r="S4" s="169" t="s">
        <v>27</v>
      </c>
      <c r="T4" s="169"/>
      <c r="U4" s="169"/>
      <c r="V4" s="169"/>
      <c r="W4" s="169" t="s">
        <v>28</v>
      </c>
      <c r="X4" s="169"/>
      <c r="Y4" s="169"/>
      <c r="Z4" s="169"/>
      <c r="AA4" s="1575" t="s">
        <v>29</v>
      </c>
      <c r="AB4" s="1575"/>
      <c r="AC4" s="1575"/>
      <c r="AD4" s="1576"/>
    </row>
    <row r="5" spans="1:30" ht="13.5" customHeight="1">
      <c r="A5" s="1574"/>
      <c r="B5" s="1575"/>
      <c r="C5" s="1575"/>
      <c r="D5" s="171" t="s">
        <v>5</v>
      </c>
      <c r="E5" s="168" t="s">
        <v>3</v>
      </c>
      <c r="F5" s="169" t="s">
        <v>4</v>
      </c>
      <c r="G5" s="169"/>
      <c r="H5" s="171" t="s">
        <v>5</v>
      </c>
      <c r="I5" s="168" t="s">
        <v>3</v>
      </c>
      <c r="J5" s="169" t="s">
        <v>4</v>
      </c>
      <c r="K5" s="169"/>
      <c r="L5" s="171" t="s">
        <v>5</v>
      </c>
      <c r="M5" s="168" t="s">
        <v>3</v>
      </c>
      <c r="N5" s="170" t="s">
        <v>4</v>
      </c>
      <c r="O5" s="172"/>
      <c r="P5" s="1579"/>
      <c r="Q5" s="1579"/>
      <c r="R5" s="1580"/>
      <c r="S5" s="171" t="s">
        <v>5</v>
      </c>
      <c r="T5" s="168" t="s">
        <v>3</v>
      </c>
      <c r="U5" s="169" t="s">
        <v>4</v>
      </c>
      <c r="V5" s="169"/>
      <c r="W5" s="171" t="s">
        <v>5</v>
      </c>
      <c r="X5" s="168" t="s">
        <v>3</v>
      </c>
      <c r="Y5" s="169" t="s">
        <v>4</v>
      </c>
      <c r="Z5" s="169"/>
      <c r="AA5" s="171" t="s">
        <v>5</v>
      </c>
      <c r="AB5" s="168" t="s">
        <v>3</v>
      </c>
      <c r="AC5" s="170" t="s">
        <v>4</v>
      </c>
      <c r="AD5" s="172"/>
    </row>
    <row r="6" spans="1:30" ht="3" customHeight="1">
      <c r="A6" s="173"/>
      <c r="B6" s="173"/>
      <c r="C6" s="174"/>
      <c r="H6" s="175"/>
      <c r="L6" s="175"/>
      <c r="M6" s="173"/>
      <c r="N6" s="173"/>
      <c r="O6" s="173"/>
      <c r="P6" s="173"/>
      <c r="Q6" s="173"/>
      <c r="R6" s="174"/>
      <c r="W6" s="175"/>
      <c r="AA6" s="175"/>
      <c r="AB6" s="173"/>
      <c r="AC6" s="173"/>
      <c r="AD6" s="173"/>
    </row>
    <row r="7" spans="1:30" ht="10.5" customHeight="1">
      <c r="A7" s="113"/>
      <c r="B7" s="128" t="s">
        <v>6</v>
      </c>
      <c r="C7" s="176"/>
      <c r="D7" s="127">
        <v>135811</v>
      </c>
      <c r="E7" s="127">
        <v>67804</v>
      </c>
      <c r="F7" s="127">
        <v>68007</v>
      </c>
      <c r="G7" s="125"/>
      <c r="H7" s="126">
        <v>63404</v>
      </c>
      <c r="I7" s="127">
        <v>30184</v>
      </c>
      <c r="J7" s="127">
        <v>33220</v>
      </c>
      <c r="K7" s="125"/>
      <c r="L7" s="126">
        <v>105584</v>
      </c>
      <c r="M7" s="127">
        <v>53160</v>
      </c>
      <c r="N7" s="127">
        <v>52424</v>
      </c>
      <c r="O7" s="127"/>
      <c r="P7" s="113"/>
      <c r="Q7" s="128" t="s">
        <v>6</v>
      </c>
      <c r="R7" s="176"/>
      <c r="S7" s="127">
        <v>151448</v>
      </c>
      <c r="T7" s="127">
        <v>76654</v>
      </c>
      <c r="U7" s="127">
        <v>74794</v>
      </c>
      <c r="V7" s="125"/>
      <c r="W7" s="126">
        <v>149376</v>
      </c>
      <c r="X7" s="127">
        <v>76442</v>
      </c>
      <c r="Y7" s="127">
        <v>72934</v>
      </c>
      <c r="Z7" s="125"/>
      <c r="AA7" s="126">
        <v>152662</v>
      </c>
      <c r="AB7" s="127">
        <v>76323</v>
      </c>
      <c r="AC7" s="127">
        <v>76339</v>
      </c>
      <c r="AD7" s="127"/>
    </row>
    <row r="8" spans="1:30" ht="3" customHeight="1">
      <c r="A8" s="113"/>
      <c r="B8" s="128"/>
      <c r="C8" s="176"/>
      <c r="D8" s="135"/>
      <c r="E8" s="135"/>
      <c r="F8" s="135"/>
      <c r="H8" s="134"/>
      <c r="I8" s="135"/>
      <c r="J8" s="135"/>
      <c r="L8" s="134"/>
      <c r="M8" s="135"/>
      <c r="N8" s="135"/>
      <c r="O8" s="135"/>
      <c r="P8" s="113"/>
      <c r="Q8" s="128"/>
      <c r="R8" s="176"/>
      <c r="S8" s="135"/>
      <c r="T8" s="135"/>
      <c r="U8" s="135"/>
      <c r="W8" s="134"/>
      <c r="X8" s="135"/>
      <c r="Y8" s="135"/>
      <c r="AA8" s="134"/>
      <c r="AB8" s="135"/>
      <c r="AC8" s="135"/>
      <c r="AD8" s="135"/>
    </row>
    <row r="9" spans="1:30" ht="10.5" customHeight="1">
      <c r="A9" s="113"/>
      <c r="B9" s="136" t="s">
        <v>36</v>
      </c>
      <c r="C9" s="176"/>
      <c r="D9" s="140">
        <v>4673</v>
      </c>
      <c r="E9" s="140">
        <v>2411</v>
      </c>
      <c r="F9" s="140">
        <v>2262</v>
      </c>
      <c r="G9" s="144"/>
      <c r="H9" s="139">
        <v>2074</v>
      </c>
      <c r="I9" s="140">
        <v>1067</v>
      </c>
      <c r="J9" s="140">
        <v>1007</v>
      </c>
      <c r="K9" s="144"/>
      <c r="L9" s="139">
        <v>3908</v>
      </c>
      <c r="M9" s="140">
        <v>1959</v>
      </c>
      <c r="N9" s="140">
        <v>1949</v>
      </c>
      <c r="O9" s="140"/>
      <c r="P9" s="113"/>
      <c r="Q9" s="136" t="s">
        <v>36</v>
      </c>
      <c r="R9" s="176"/>
      <c r="S9" s="140">
        <v>8411</v>
      </c>
      <c r="T9" s="140">
        <v>4328</v>
      </c>
      <c r="U9" s="140">
        <v>4083</v>
      </c>
      <c r="V9" s="144"/>
      <c r="W9" s="139">
        <v>6398</v>
      </c>
      <c r="X9" s="140">
        <v>3210</v>
      </c>
      <c r="Y9" s="140">
        <v>3188</v>
      </c>
      <c r="Z9" s="144"/>
      <c r="AA9" s="139">
        <v>8350</v>
      </c>
      <c r="AB9" s="140">
        <v>4285</v>
      </c>
      <c r="AC9" s="140">
        <v>4065</v>
      </c>
      <c r="AD9" s="140"/>
    </row>
    <row r="10" spans="1:30" ht="10.5" customHeight="1">
      <c r="A10" s="113"/>
      <c r="B10" s="136" t="s">
        <v>37</v>
      </c>
      <c r="C10" s="176"/>
      <c r="D10" s="140">
        <v>4791</v>
      </c>
      <c r="E10" s="140">
        <v>2377</v>
      </c>
      <c r="F10" s="140">
        <v>2414</v>
      </c>
      <c r="G10" s="144"/>
      <c r="H10" s="139">
        <v>1994</v>
      </c>
      <c r="I10" s="140">
        <v>942</v>
      </c>
      <c r="J10" s="140">
        <v>1052</v>
      </c>
      <c r="K10" s="144"/>
      <c r="L10" s="139">
        <v>3866</v>
      </c>
      <c r="M10" s="140">
        <v>1996</v>
      </c>
      <c r="N10" s="140">
        <v>1870</v>
      </c>
      <c r="O10" s="140"/>
      <c r="P10" s="113"/>
      <c r="Q10" s="136" t="s">
        <v>37</v>
      </c>
      <c r="R10" s="176"/>
      <c r="S10" s="140">
        <v>7814</v>
      </c>
      <c r="T10" s="140">
        <v>3970</v>
      </c>
      <c r="U10" s="140">
        <v>3844</v>
      </c>
      <c r="V10" s="144"/>
      <c r="W10" s="139">
        <v>6278</v>
      </c>
      <c r="X10" s="140">
        <v>3210</v>
      </c>
      <c r="Y10" s="140">
        <v>3068</v>
      </c>
      <c r="Z10" s="144"/>
      <c r="AA10" s="139">
        <v>7393</v>
      </c>
      <c r="AB10" s="140">
        <v>3819</v>
      </c>
      <c r="AC10" s="140">
        <v>3574</v>
      </c>
      <c r="AD10" s="140"/>
    </row>
    <row r="11" spans="1:30" ht="10.5" customHeight="1">
      <c r="A11" s="113"/>
      <c r="B11" s="141" t="s">
        <v>38</v>
      </c>
      <c r="C11" s="176"/>
      <c r="D11" s="140">
        <v>5466</v>
      </c>
      <c r="E11" s="140">
        <v>2791</v>
      </c>
      <c r="F11" s="140">
        <v>2675</v>
      </c>
      <c r="G11" s="144"/>
      <c r="H11" s="139">
        <v>2249</v>
      </c>
      <c r="I11" s="140">
        <v>1105</v>
      </c>
      <c r="J11" s="140">
        <v>1144</v>
      </c>
      <c r="K11" s="144"/>
      <c r="L11" s="139">
        <v>4597</v>
      </c>
      <c r="M11" s="140">
        <v>2361</v>
      </c>
      <c r="N11" s="140">
        <v>2236</v>
      </c>
      <c r="O11" s="140"/>
      <c r="P11" s="113"/>
      <c r="Q11" s="141" t="s">
        <v>38</v>
      </c>
      <c r="R11" s="176"/>
      <c r="S11" s="140">
        <v>8292</v>
      </c>
      <c r="T11" s="140">
        <v>4231</v>
      </c>
      <c r="U11" s="140">
        <v>4061</v>
      </c>
      <c r="V11" s="144"/>
      <c r="W11" s="139">
        <v>6980</v>
      </c>
      <c r="X11" s="140">
        <v>3598</v>
      </c>
      <c r="Y11" s="140">
        <v>3382</v>
      </c>
      <c r="Z11" s="144"/>
      <c r="AA11" s="139">
        <v>7601</v>
      </c>
      <c r="AB11" s="140">
        <v>3934</v>
      </c>
      <c r="AC11" s="140">
        <v>3667</v>
      </c>
      <c r="AD11" s="140"/>
    </row>
    <row r="12" spans="1:30" ht="10.5" customHeight="1">
      <c r="A12" s="113"/>
      <c r="B12" s="141" t="s">
        <v>39</v>
      </c>
      <c r="C12" s="176"/>
      <c r="D12" s="140">
        <v>6758</v>
      </c>
      <c r="E12" s="140">
        <v>3487</v>
      </c>
      <c r="F12" s="140">
        <v>3271</v>
      </c>
      <c r="G12" s="144"/>
      <c r="H12" s="139">
        <v>2630</v>
      </c>
      <c r="I12" s="140">
        <v>1380</v>
      </c>
      <c r="J12" s="140">
        <v>1250</v>
      </c>
      <c r="K12" s="144"/>
      <c r="L12" s="139">
        <v>5462</v>
      </c>
      <c r="M12" s="140">
        <v>2832</v>
      </c>
      <c r="N12" s="140">
        <v>2630</v>
      </c>
      <c r="O12" s="140"/>
      <c r="P12" s="113"/>
      <c r="Q12" s="141" t="s">
        <v>39</v>
      </c>
      <c r="R12" s="176"/>
      <c r="S12" s="140">
        <v>9156</v>
      </c>
      <c r="T12" s="140">
        <v>4739</v>
      </c>
      <c r="U12" s="140">
        <v>4417</v>
      </c>
      <c r="V12" s="144"/>
      <c r="W12" s="139">
        <v>8570</v>
      </c>
      <c r="X12" s="140">
        <v>4545</v>
      </c>
      <c r="Y12" s="140">
        <v>4025</v>
      </c>
      <c r="Z12" s="144"/>
      <c r="AA12" s="139">
        <v>8637</v>
      </c>
      <c r="AB12" s="140">
        <v>4506</v>
      </c>
      <c r="AC12" s="140">
        <v>4131</v>
      </c>
      <c r="AD12" s="140"/>
    </row>
    <row r="13" spans="1:30" ht="10.5" customHeight="1">
      <c r="A13" s="113"/>
      <c r="B13" s="141" t="s">
        <v>40</v>
      </c>
      <c r="C13" s="176"/>
      <c r="D13" s="140">
        <v>11022</v>
      </c>
      <c r="E13" s="140">
        <v>5622</v>
      </c>
      <c r="F13" s="140">
        <v>5400</v>
      </c>
      <c r="G13" s="144"/>
      <c r="H13" s="139">
        <v>5486</v>
      </c>
      <c r="I13" s="140">
        <v>2588</v>
      </c>
      <c r="J13" s="140">
        <v>2898</v>
      </c>
      <c r="K13" s="144"/>
      <c r="L13" s="139">
        <v>11178</v>
      </c>
      <c r="M13" s="140">
        <v>6378</v>
      </c>
      <c r="N13" s="140">
        <v>4800</v>
      </c>
      <c r="O13" s="140"/>
      <c r="P13" s="113"/>
      <c r="Q13" s="141" t="s">
        <v>40</v>
      </c>
      <c r="R13" s="176"/>
      <c r="S13" s="140">
        <v>11244</v>
      </c>
      <c r="T13" s="140">
        <v>5765</v>
      </c>
      <c r="U13" s="140">
        <v>5479</v>
      </c>
      <c r="V13" s="144"/>
      <c r="W13" s="139">
        <v>11138</v>
      </c>
      <c r="X13" s="140">
        <v>6100</v>
      </c>
      <c r="Y13" s="140">
        <v>5038</v>
      </c>
      <c r="Z13" s="144"/>
      <c r="AA13" s="139">
        <v>11029</v>
      </c>
      <c r="AB13" s="140">
        <v>5579</v>
      </c>
      <c r="AC13" s="140">
        <v>5450</v>
      </c>
      <c r="AD13" s="140"/>
    </row>
    <row r="14" spans="1:30" ht="10.5" customHeight="1">
      <c r="A14" s="113"/>
      <c r="B14" s="113" t="s">
        <v>41</v>
      </c>
      <c r="C14" s="176"/>
      <c r="D14" s="140">
        <v>11307</v>
      </c>
      <c r="E14" s="140">
        <v>5885</v>
      </c>
      <c r="F14" s="140">
        <v>5422</v>
      </c>
      <c r="G14" s="144"/>
      <c r="H14" s="139">
        <v>6082</v>
      </c>
      <c r="I14" s="140">
        <v>2904</v>
      </c>
      <c r="J14" s="140">
        <v>3178</v>
      </c>
      <c r="K14" s="144"/>
      <c r="L14" s="139">
        <v>11105</v>
      </c>
      <c r="M14" s="140">
        <v>6298</v>
      </c>
      <c r="N14" s="140">
        <v>4807</v>
      </c>
      <c r="O14" s="140"/>
      <c r="P14" s="113"/>
      <c r="Q14" s="113" t="s">
        <v>41</v>
      </c>
      <c r="R14" s="176"/>
      <c r="S14" s="140">
        <v>13308</v>
      </c>
      <c r="T14" s="140">
        <v>6875</v>
      </c>
      <c r="U14" s="140">
        <v>6433</v>
      </c>
      <c r="V14" s="144"/>
      <c r="W14" s="139">
        <v>12269</v>
      </c>
      <c r="X14" s="140">
        <v>6714</v>
      </c>
      <c r="Y14" s="140">
        <v>5555</v>
      </c>
      <c r="Z14" s="144"/>
      <c r="AA14" s="139">
        <v>13850</v>
      </c>
      <c r="AB14" s="140">
        <v>7073</v>
      </c>
      <c r="AC14" s="140">
        <v>6777</v>
      </c>
      <c r="AD14" s="140"/>
    </row>
    <row r="15" spans="1:30" ht="10.5" customHeight="1">
      <c r="A15" s="113"/>
      <c r="B15" s="113" t="s">
        <v>42</v>
      </c>
      <c r="C15" s="176"/>
      <c r="D15" s="140">
        <v>8830</v>
      </c>
      <c r="E15" s="140">
        <v>4711</v>
      </c>
      <c r="F15" s="140">
        <v>4119</v>
      </c>
      <c r="G15" s="144"/>
      <c r="H15" s="139">
        <v>4685</v>
      </c>
      <c r="I15" s="140">
        <v>2271</v>
      </c>
      <c r="J15" s="140">
        <v>2414</v>
      </c>
      <c r="K15" s="144"/>
      <c r="L15" s="139">
        <v>7650</v>
      </c>
      <c r="M15" s="140">
        <v>3928</v>
      </c>
      <c r="N15" s="140">
        <v>3722</v>
      </c>
      <c r="O15" s="140"/>
      <c r="P15" s="113"/>
      <c r="Q15" s="113" t="s">
        <v>42</v>
      </c>
      <c r="R15" s="176"/>
      <c r="S15" s="140">
        <v>11263</v>
      </c>
      <c r="T15" s="140">
        <v>5942</v>
      </c>
      <c r="U15" s="140">
        <v>5321</v>
      </c>
      <c r="V15" s="144"/>
      <c r="W15" s="139">
        <v>10088</v>
      </c>
      <c r="X15" s="140">
        <v>5328</v>
      </c>
      <c r="Y15" s="140">
        <v>4760</v>
      </c>
      <c r="Z15" s="144"/>
      <c r="AA15" s="139">
        <v>12603</v>
      </c>
      <c r="AB15" s="140">
        <v>6535</v>
      </c>
      <c r="AC15" s="140">
        <v>6068</v>
      </c>
      <c r="AD15" s="140"/>
    </row>
    <row r="16" spans="1:30" ht="10.5" customHeight="1">
      <c r="A16" s="113"/>
      <c r="B16" s="113" t="s">
        <v>43</v>
      </c>
      <c r="C16" s="176"/>
      <c r="D16" s="140">
        <v>7817</v>
      </c>
      <c r="E16" s="140">
        <v>4149</v>
      </c>
      <c r="F16" s="140">
        <v>3668</v>
      </c>
      <c r="G16" s="144"/>
      <c r="H16" s="139">
        <v>4107</v>
      </c>
      <c r="I16" s="140">
        <v>1987</v>
      </c>
      <c r="J16" s="140">
        <v>2120</v>
      </c>
      <c r="K16" s="144"/>
      <c r="L16" s="139">
        <v>6695</v>
      </c>
      <c r="M16" s="140">
        <v>3416</v>
      </c>
      <c r="N16" s="140">
        <v>3279</v>
      </c>
      <c r="O16" s="140"/>
      <c r="P16" s="113"/>
      <c r="Q16" s="113" t="s">
        <v>43</v>
      </c>
      <c r="R16" s="176"/>
      <c r="S16" s="140">
        <v>9899</v>
      </c>
      <c r="T16" s="140">
        <v>5123</v>
      </c>
      <c r="U16" s="140">
        <v>4776</v>
      </c>
      <c r="V16" s="144"/>
      <c r="W16" s="139">
        <v>8991</v>
      </c>
      <c r="X16" s="140">
        <v>4758</v>
      </c>
      <c r="Y16" s="140">
        <v>4233</v>
      </c>
      <c r="Z16" s="144"/>
      <c r="AA16" s="139">
        <v>10140</v>
      </c>
      <c r="AB16" s="140">
        <v>5209</v>
      </c>
      <c r="AC16" s="140">
        <v>4931</v>
      </c>
      <c r="AD16" s="140"/>
    </row>
    <row r="17" spans="1:30" ht="10.5" customHeight="1">
      <c r="A17" s="113"/>
      <c r="B17" s="113" t="s">
        <v>44</v>
      </c>
      <c r="C17" s="176"/>
      <c r="D17" s="140">
        <v>7143</v>
      </c>
      <c r="E17" s="140">
        <v>3826</v>
      </c>
      <c r="F17" s="140">
        <v>3317</v>
      </c>
      <c r="G17" s="144"/>
      <c r="H17" s="139">
        <v>3712</v>
      </c>
      <c r="I17" s="140">
        <v>1817</v>
      </c>
      <c r="J17" s="140">
        <v>1895</v>
      </c>
      <c r="K17" s="144"/>
      <c r="L17" s="139">
        <v>5989</v>
      </c>
      <c r="M17" s="140">
        <v>3016</v>
      </c>
      <c r="N17" s="140">
        <v>2973</v>
      </c>
      <c r="O17" s="140"/>
      <c r="P17" s="113"/>
      <c r="Q17" s="113" t="s">
        <v>44</v>
      </c>
      <c r="R17" s="176"/>
      <c r="S17" s="140">
        <v>9093</v>
      </c>
      <c r="T17" s="140">
        <v>4711</v>
      </c>
      <c r="U17" s="140">
        <v>4382</v>
      </c>
      <c r="V17" s="144"/>
      <c r="W17" s="139">
        <v>8526</v>
      </c>
      <c r="X17" s="140">
        <v>4457</v>
      </c>
      <c r="Y17" s="140">
        <v>4069</v>
      </c>
      <c r="Z17" s="144"/>
      <c r="AA17" s="139">
        <v>8835</v>
      </c>
      <c r="AB17" s="140">
        <v>4522</v>
      </c>
      <c r="AC17" s="140">
        <v>4313</v>
      </c>
      <c r="AD17" s="140"/>
    </row>
    <row r="18" spans="1:30" ht="10.5" customHeight="1">
      <c r="A18" s="113"/>
      <c r="B18" s="113" t="s">
        <v>45</v>
      </c>
      <c r="C18" s="176"/>
      <c r="D18" s="140">
        <v>9113</v>
      </c>
      <c r="E18" s="140">
        <v>4799</v>
      </c>
      <c r="F18" s="140">
        <v>4314</v>
      </c>
      <c r="G18" s="144"/>
      <c r="H18" s="139">
        <v>4391</v>
      </c>
      <c r="I18" s="140">
        <v>2326</v>
      </c>
      <c r="J18" s="140">
        <v>2065</v>
      </c>
      <c r="K18" s="144"/>
      <c r="L18" s="139">
        <v>6656</v>
      </c>
      <c r="M18" s="140">
        <v>3395</v>
      </c>
      <c r="N18" s="140">
        <v>3261</v>
      </c>
      <c r="O18" s="140"/>
      <c r="P18" s="113"/>
      <c r="Q18" s="113" t="s">
        <v>45</v>
      </c>
      <c r="R18" s="176"/>
      <c r="S18" s="140">
        <v>10838</v>
      </c>
      <c r="T18" s="140">
        <v>5635</v>
      </c>
      <c r="U18" s="140">
        <v>5203</v>
      </c>
      <c r="V18" s="144"/>
      <c r="W18" s="139">
        <v>10638</v>
      </c>
      <c r="X18" s="140">
        <v>5730</v>
      </c>
      <c r="Y18" s="140">
        <v>4908</v>
      </c>
      <c r="Z18" s="144"/>
      <c r="AA18" s="139">
        <v>10334</v>
      </c>
      <c r="AB18" s="140">
        <v>5152</v>
      </c>
      <c r="AC18" s="140">
        <v>5182</v>
      </c>
      <c r="AD18" s="140"/>
    </row>
    <row r="19" spans="1:30" ht="10.5" customHeight="1">
      <c r="A19" s="113"/>
      <c r="B19" s="113" t="s">
        <v>46</v>
      </c>
      <c r="C19" s="176"/>
      <c r="D19" s="140">
        <v>11046</v>
      </c>
      <c r="E19" s="140">
        <v>5839</v>
      </c>
      <c r="F19" s="140">
        <v>5207</v>
      </c>
      <c r="G19" s="144"/>
      <c r="H19" s="139">
        <v>5247</v>
      </c>
      <c r="I19" s="140">
        <v>2719</v>
      </c>
      <c r="J19" s="140">
        <v>2528</v>
      </c>
      <c r="K19" s="144"/>
      <c r="L19" s="139">
        <v>7404</v>
      </c>
      <c r="M19" s="140">
        <v>3863</v>
      </c>
      <c r="N19" s="140">
        <v>3541</v>
      </c>
      <c r="O19" s="140"/>
      <c r="P19" s="113"/>
      <c r="Q19" s="113" t="s">
        <v>46</v>
      </c>
      <c r="R19" s="176"/>
      <c r="S19" s="140">
        <v>11886</v>
      </c>
      <c r="T19" s="140">
        <v>6247</v>
      </c>
      <c r="U19" s="140">
        <v>5639</v>
      </c>
      <c r="V19" s="144"/>
      <c r="W19" s="139">
        <v>12000</v>
      </c>
      <c r="X19" s="140">
        <v>6421</v>
      </c>
      <c r="Y19" s="140">
        <v>5579</v>
      </c>
      <c r="Z19" s="144"/>
      <c r="AA19" s="139">
        <v>12232</v>
      </c>
      <c r="AB19" s="140">
        <v>6050</v>
      </c>
      <c r="AC19" s="140">
        <v>6182</v>
      </c>
      <c r="AD19" s="140"/>
    </row>
    <row r="20" spans="1:30" ht="10.5" customHeight="1">
      <c r="A20" s="113"/>
      <c r="B20" s="113" t="s">
        <v>47</v>
      </c>
      <c r="C20" s="176"/>
      <c r="D20" s="140">
        <v>10986</v>
      </c>
      <c r="E20" s="140">
        <v>5635</v>
      </c>
      <c r="F20" s="140">
        <v>5351</v>
      </c>
      <c r="G20" s="144"/>
      <c r="H20" s="139">
        <v>4650</v>
      </c>
      <c r="I20" s="140">
        <v>2249</v>
      </c>
      <c r="J20" s="140">
        <v>2401</v>
      </c>
      <c r="K20" s="144"/>
      <c r="L20" s="139">
        <v>6822</v>
      </c>
      <c r="M20" s="140">
        <v>3336</v>
      </c>
      <c r="N20" s="140">
        <v>3486</v>
      </c>
      <c r="O20" s="140"/>
      <c r="P20" s="113"/>
      <c r="Q20" s="113" t="s">
        <v>47</v>
      </c>
      <c r="R20" s="176"/>
      <c r="S20" s="140">
        <v>10994</v>
      </c>
      <c r="T20" s="140">
        <v>5729</v>
      </c>
      <c r="U20" s="140">
        <v>5265</v>
      </c>
      <c r="V20" s="144"/>
      <c r="W20" s="139">
        <v>11706</v>
      </c>
      <c r="X20" s="140">
        <v>6179</v>
      </c>
      <c r="Y20" s="140">
        <v>5527</v>
      </c>
      <c r="Z20" s="144"/>
      <c r="AA20" s="139">
        <v>11504</v>
      </c>
      <c r="AB20" s="140">
        <v>5746</v>
      </c>
      <c r="AC20" s="140">
        <v>5758</v>
      </c>
      <c r="AD20" s="140"/>
    </row>
    <row r="21" spans="1:30" ht="10.5" customHeight="1">
      <c r="A21" s="113"/>
      <c r="B21" s="113" t="s">
        <v>48</v>
      </c>
      <c r="C21" s="176"/>
      <c r="D21" s="140">
        <v>10077</v>
      </c>
      <c r="E21" s="140">
        <v>4875</v>
      </c>
      <c r="F21" s="140">
        <v>5202</v>
      </c>
      <c r="G21" s="144"/>
      <c r="H21" s="139">
        <v>4051</v>
      </c>
      <c r="I21" s="140">
        <v>1875</v>
      </c>
      <c r="J21" s="140">
        <v>2176</v>
      </c>
      <c r="K21" s="144"/>
      <c r="L21" s="139">
        <v>5902</v>
      </c>
      <c r="M21" s="140">
        <v>2859</v>
      </c>
      <c r="N21" s="140">
        <v>3043</v>
      </c>
      <c r="O21" s="140"/>
      <c r="P21" s="113"/>
      <c r="Q21" s="113" t="s">
        <v>48</v>
      </c>
      <c r="R21" s="176"/>
      <c r="S21" s="140">
        <v>8893</v>
      </c>
      <c r="T21" s="140">
        <v>4507</v>
      </c>
      <c r="U21" s="140">
        <v>4386</v>
      </c>
      <c r="V21" s="144"/>
      <c r="W21" s="139">
        <v>10046</v>
      </c>
      <c r="X21" s="140">
        <v>5075</v>
      </c>
      <c r="Y21" s="140">
        <v>4971</v>
      </c>
      <c r="Z21" s="144"/>
      <c r="AA21" s="139">
        <v>9158</v>
      </c>
      <c r="AB21" s="140">
        <v>4729</v>
      </c>
      <c r="AC21" s="140">
        <v>4429</v>
      </c>
      <c r="AD21" s="140"/>
    </row>
    <row r="22" spans="1:30" ht="10.5" customHeight="1">
      <c r="A22" s="113"/>
      <c r="B22" s="113" t="s">
        <v>49</v>
      </c>
      <c r="C22" s="176"/>
      <c r="D22" s="140">
        <v>9098</v>
      </c>
      <c r="E22" s="140">
        <v>4452</v>
      </c>
      <c r="F22" s="140">
        <v>4646</v>
      </c>
      <c r="G22" s="144"/>
      <c r="H22" s="139">
        <v>3453</v>
      </c>
      <c r="I22" s="140">
        <v>1455</v>
      </c>
      <c r="J22" s="140">
        <v>1998</v>
      </c>
      <c r="K22" s="144"/>
      <c r="L22" s="139">
        <v>5680</v>
      </c>
      <c r="M22" s="140">
        <v>2547</v>
      </c>
      <c r="N22" s="140">
        <v>3133</v>
      </c>
      <c r="O22" s="140"/>
      <c r="P22" s="113"/>
      <c r="Q22" s="113" t="s">
        <v>49</v>
      </c>
      <c r="R22" s="176"/>
      <c r="S22" s="140">
        <v>7372</v>
      </c>
      <c r="T22" s="140">
        <v>3626</v>
      </c>
      <c r="U22" s="140">
        <v>3746</v>
      </c>
      <c r="V22" s="144"/>
      <c r="W22" s="139">
        <v>9031</v>
      </c>
      <c r="X22" s="140">
        <v>4320</v>
      </c>
      <c r="Y22" s="140">
        <v>4711</v>
      </c>
      <c r="Z22" s="144"/>
      <c r="AA22" s="139">
        <v>7479</v>
      </c>
      <c r="AB22" s="140">
        <v>3623</v>
      </c>
      <c r="AC22" s="140">
        <v>3856</v>
      </c>
      <c r="AD22" s="140"/>
    </row>
    <row r="23" spans="1:30" ht="10.5" customHeight="1">
      <c r="A23" s="113"/>
      <c r="B23" s="113" t="s">
        <v>50</v>
      </c>
      <c r="C23" s="176"/>
      <c r="D23" s="140">
        <v>7149</v>
      </c>
      <c r="E23" s="140">
        <v>3177</v>
      </c>
      <c r="F23" s="140">
        <v>3972</v>
      </c>
      <c r="G23" s="144"/>
      <c r="H23" s="139">
        <v>2888</v>
      </c>
      <c r="I23" s="140">
        <v>1210</v>
      </c>
      <c r="J23" s="140">
        <v>1678</v>
      </c>
      <c r="K23" s="144"/>
      <c r="L23" s="139">
        <v>4908</v>
      </c>
      <c r="M23" s="140">
        <v>2128</v>
      </c>
      <c r="N23" s="140">
        <v>2780</v>
      </c>
      <c r="O23" s="140"/>
      <c r="P23" s="113"/>
      <c r="Q23" s="113" t="s">
        <v>50</v>
      </c>
      <c r="R23" s="176"/>
      <c r="S23" s="140">
        <v>5324</v>
      </c>
      <c r="T23" s="140">
        <v>2387</v>
      </c>
      <c r="U23" s="140">
        <v>2937</v>
      </c>
      <c r="V23" s="144"/>
      <c r="W23" s="139">
        <v>6844</v>
      </c>
      <c r="X23" s="140">
        <v>3183</v>
      </c>
      <c r="Y23" s="140">
        <v>3661</v>
      </c>
      <c r="Z23" s="144"/>
      <c r="AA23" s="139">
        <v>5551</v>
      </c>
      <c r="AB23" s="140">
        <v>2620</v>
      </c>
      <c r="AC23" s="140">
        <v>2931</v>
      </c>
      <c r="AD23" s="140"/>
    </row>
    <row r="24" spans="1:30" ht="10.5" customHeight="1">
      <c r="A24" s="113"/>
      <c r="B24" s="113" t="s">
        <v>51</v>
      </c>
      <c r="C24" s="176"/>
      <c r="D24" s="140">
        <v>4861</v>
      </c>
      <c r="E24" s="140">
        <v>1788</v>
      </c>
      <c r="F24" s="140">
        <v>3073</v>
      </c>
      <c r="G24" s="144"/>
      <c r="H24" s="139">
        <v>1957</v>
      </c>
      <c r="I24" s="140">
        <v>663</v>
      </c>
      <c r="J24" s="140">
        <v>1294</v>
      </c>
      <c r="K24" s="144"/>
      <c r="L24" s="139">
        <v>3369</v>
      </c>
      <c r="M24" s="140">
        <v>1253</v>
      </c>
      <c r="N24" s="140">
        <v>2116</v>
      </c>
      <c r="O24" s="140"/>
      <c r="P24" s="113"/>
      <c r="Q24" s="113" t="s">
        <v>51</v>
      </c>
      <c r="R24" s="176"/>
      <c r="S24" s="140">
        <v>3485</v>
      </c>
      <c r="T24" s="140">
        <v>1269</v>
      </c>
      <c r="U24" s="140">
        <v>2216</v>
      </c>
      <c r="V24" s="144"/>
      <c r="W24" s="139">
        <v>4602</v>
      </c>
      <c r="X24" s="140">
        <v>1726</v>
      </c>
      <c r="Y24" s="140">
        <v>2876</v>
      </c>
      <c r="Z24" s="144"/>
      <c r="AA24" s="139">
        <v>3570</v>
      </c>
      <c r="AB24" s="140">
        <v>1307</v>
      </c>
      <c r="AC24" s="140">
        <v>2263</v>
      </c>
      <c r="AD24" s="140"/>
    </row>
    <row r="25" spans="1:30" ht="10.5" customHeight="1">
      <c r="A25" s="113"/>
      <c r="B25" s="113" t="s">
        <v>52</v>
      </c>
      <c r="C25" s="176"/>
      <c r="D25" s="140">
        <v>3169</v>
      </c>
      <c r="E25" s="140">
        <v>1087</v>
      </c>
      <c r="F25" s="140">
        <v>2082</v>
      </c>
      <c r="G25" s="144"/>
      <c r="H25" s="139">
        <v>1321</v>
      </c>
      <c r="I25" s="140">
        <v>459</v>
      </c>
      <c r="J25" s="140">
        <v>862</v>
      </c>
      <c r="K25" s="144"/>
      <c r="L25" s="139">
        <v>2154</v>
      </c>
      <c r="M25" s="140">
        <v>749</v>
      </c>
      <c r="N25" s="140">
        <v>1405</v>
      </c>
      <c r="O25" s="140"/>
      <c r="P25" s="113"/>
      <c r="Q25" s="113" t="s">
        <v>52</v>
      </c>
      <c r="R25" s="176"/>
      <c r="S25" s="140">
        <v>2131</v>
      </c>
      <c r="T25" s="140">
        <v>775</v>
      </c>
      <c r="U25" s="140">
        <v>1356</v>
      </c>
      <c r="V25" s="144"/>
      <c r="W25" s="139">
        <v>2908</v>
      </c>
      <c r="X25" s="140">
        <v>1085</v>
      </c>
      <c r="Y25" s="140">
        <v>1823</v>
      </c>
      <c r="Z25" s="144"/>
      <c r="AA25" s="139">
        <v>2200</v>
      </c>
      <c r="AB25" s="140">
        <v>833</v>
      </c>
      <c r="AC25" s="140">
        <v>1367</v>
      </c>
      <c r="AD25" s="140"/>
    </row>
    <row r="26" spans="1:30" ht="10.5" customHeight="1">
      <c r="A26" s="113"/>
      <c r="B26" s="113" t="s">
        <v>56</v>
      </c>
      <c r="C26" s="176"/>
      <c r="D26" s="140">
        <v>1654</v>
      </c>
      <c r="E26" s="140">
        <v>537</v>
      </c>
      <c r="F26" s="140">
        <v>1117</v>
      </c>
      <c r="G26" s="144"/>
      <c r="H26" s="139">
        <v>829</v>
      </c>
      <c r="I26" s="140">
        <v>276</v>
      </c>
      <c r="J26" s="140">
        <v>553</v>
      </c>
      <c r="K26" s="144"/>
      <c r="L26" s="139">
        <v>1357</v>
      </c>
      <c r="M26" s="140">
        <v>459</v>
      </c>
      <c r="N26" s="140">
        <v>898</v>
      </c>
      <c r="O26" s="140"/>
      <c r="P26" s="113"/>
      <c r="Q26" s="113" t="s">
        <v>56</v>
      </c>
      <c r="R26" s="176"/>
      <c r="S26" s="140">
        <v>1190</v>
      </c>
      <c r="T26" s="140">
        <v>396</v>
      </c>
      <c r="U26" s="140">
        <v>794</v>
      </c>
      <c r="V26" s="144"/>
      <c r="W26" s="139">
        <v>1594</v>
      </c>
      <c r="X26" s="140">
        <v>544</v>
      </c>
      <c r="Y26" s="140">
        <v>1050</v>
      </c>
      <c r="Z26" s="144"/>
      <c r="AA26" s="139">
        <v>1343</v>
      </c>
      <c r="AB26" s="140">
        <v>428</v>
      </c>
      <c r="AC26" s="140">
        <v>915</v>
      </c>
      <c r="AD26" s="140"/>
    </row>
    <row r="27" spans="1:30" ht="10.5" customHeight="1">
      <c r="A27" s="113"/>
      <c r="B27" s="113" t="s">
        <v>10</v>
      </c>
      <c r="C27" s="176"/>
      <c r="D27" s="140">
        <v>560</v>
      </c>
      <c r="E27" s="140">
        <v>144</v>
      </c>
      <c r="F27" s="140">
        <v>416</v>
      </c>
      <c r="G27" s="144"/>
      <c r="H27" s="139">
        <v>301</v>
      </c>
      <c r="I27" s="140">
        <v>87</v>
      </c>
      <c r="J27" s="140">
        <v>214</v>
      </c>
      <c r="K27" s="144"/>
      <c r="L27" s="139">
        <v>545</v>
      </c>
      <c r="M27" s="140">
        <v>132</v>
      </c>
      <c r="N27" s="140">
        <v>413</v>
      </c>
      <c r="O27" s="140"/>
      <c r="P27" s="113"/>
      <c r="Q27" s="113" t="s">
        <v>10</v>
      </c>
      <c r="R27" s="176"/>
      <c r="S27" s="140">
        <v>458</v>
      </c>
      <c r="T27" s="140">
        <v>109</v>
      </c>
      <c r="U27" s="140">
        <v>349</v>
      </c>
      <c r="V27" s="144"/>
      <c r="W27" s="139">
        <v>655</v>
      </c>
      <c r="X27" s="140">
        <v>176</v>
      </c>
      <c r="Y27" s="140">
        <v>479</v>
      </c>
      <c r="Z27" s="144"/>
      <c r="AA27" s="139">
        <v>508</v>
      </c>
      <c r="AB27" s="140">
        <v>132</v>
      </c>
      <c r="AC27" s="140">
        <v>376</v>
      </c>
      <c r="AD27" s="140"/>
    </row>
    <row r="28" spans="1:30" ht="10.5" customHeight="1">
      <c r="A28" s="113"/>
      <c r="B28" s="129" t="s">
        <v>17</v>
      </c>
      <c r="C28" s="176"/>
      <c r="D28" s="144"/>
      <c r="E28" s="144"/>
      <c r="F28" s="144"/>
      <c r="G28" s="144"/>
      <c r="H28" s="145"/>
      <c r="I28" s="144"/>
      <c r="J28" s="144"/>
      <c r="K28" s="144"/>
      <c r="L28" s="145"/>
      <c r="M28" s="144"/>
      <c r="N28" s="144"/>
      <c r="O28" s="144"/>
      <c r="P28" s="113"/>
      <c r="Q28" s="129" t="s">
        <v>17</v>
      </c>
      <c r="R28" s="176"/>
      <c r="S28" s="144"/>
      <c r="T28" s="144"/>
      <c r="U28" s="144"/>
      <c r="V28" s="144"/>
      <c r="W28" s="145"/>
      <c r="X28" s="144"/>
      <c r="Y28" s="144"/>
      <c r="Z28" s="144"/>
      <c r="AA28" s="145"/>
      <c r="AB28" s="144"/>
      <c r="AC28" s="144"/>
      <c r="AD28" s="144"/>
    </row>
    <row r="29" spans="1:30" ht="10.5" customHeight="1">
      <c r="A29" s="113"/>
      <c r="B29" s="136" t="s">
        <v>53</v>
      </c>
      <c r="C29" s="176"/>
      <c r="D29" s="139">
        <v>14930</v>
      </c>
      <c r="E29" s="140">
        <v>7579</v>
      </c>
      <c r="F29" s="140">
        <v>7351</v>
      </c>
      <c r="G29" s="144"/>
      <c r="H29" s="139">
        <v>6317</v>
      </c>
      <c r="I29" s="140">
        <v>3114</v>
      </c>
      <c r="J29" s="140">
        <v>3203</v>
      </c>
      <c r="K29" s="144"/>
      <c r="L29" s="139">
        <v>12371</v>
      </c>
      <c r="M29" s="140">
        <v>6316</v>
      </c>
      <c r="N29" s="140">
        <v>6055</v>
      </c>
      <c r="O29" s="140"/>
      <c r="P29" s="113"/>
      <c r="Q29" s="136" t="s">
        <v>53</v>
      </c>
      <c r="R29" s="176"/>
      <c r="S29" s="139">
        <v>24517</v>
      </c>
      <c r="T29" s="140">
        <v>12529</v>
      </c>
      <c r="U29" s="140">
        <v>11988</v>
      </c>
      <c r="V29" s="144"/>
      <c r="W29" s="139">
        <v>19656</v>
      </c>
      <c r="X29" s="140">
        <v>10018</v>
      </c>
      <c r="Y29" s="140">
        <v>9638</v>
      </c>
      <c r="Z29" s="144"/>
      <c r="AA29" s="139">
        <v>23344</v>
      </c>
      <c r="AB29" s="140">
        <v>12038</v>
      </c>
      <c r="AC29" s="140">
        <v>11306</v>
      </c>
      <c r="AD29" s="140"/>
    </row>
    <row r="30" spans="1:30" ht="10.5" customHeight="1">
      <c r="A30" s="113"/>
      <c r="B30" s="113" t="s">
        <v>54</v>
      </c>
      <c r="C30" s="176"/>
      <c r="D30" s="139">
        <v>94099</v>
      </c>
      <c r="E30" s="140">
        <v>48828</v>
      </c>
      <c r="F30" s="140">
        <v>45271</v>
      </c>
      <c r="G30" s="144"/>
      <c r="H30" s="139">
        <v>45041</v>
      </c>
      <c r="I30" s="140">
        <v>22116</v>
      </c>
      <c r="J30" s="140">
        <v>22925</v>
      </c>
      <c r="K30" s="144"/>
      <c r="L30" s="139">
        <v>74863</v>
      </c>
      <c r="M30" s="140">
        <v>39321</v>
      </c>
      <c r="N30" s="140">
        <v>35542</v>
      </c>
      <c r="O30" s="140"/>
      <c r="P30" s="113"/>
      <c r="Q30" s="113" t="s">
        <v>54</v>
      </c>
      <c r="R30" s="176"/>
      <c r="S30" s="139">
        <v>106574</v>
      </c>
      <c r="T30" s="140">
        <v>55273</v>
      </c>
      <c r="U30" s="140">
        <v>51301</v>
      </c>
      <c r="V30" s="144"/>
      <c r="W30" s="139">
        <v>103972</v>
      </c>
      <c r="X30" s="140">
        <v>55307</v>
      </c>
      <c r="Y30" s="140">
        <v>48665</v>
      </c>
      <c r="Z30" s="144"/>
      <c r="AA30" s="139">
        <v>108322</v>
      </c>
      <c r="AB30" s="140">
        <v>55101</v>
      </c>
      <c r="AC30" s="140">
        <v>53221</v>
      </c>
      <c r="AD30" s="140"/>
    </row>
    <row r="31" spans="1:30" ht="10.5" customHeight="1">
      <c r="A31" s="113"/>
      <c r="B31" s="113" t="s">
        <v>55</v>
      </c>
      <c r="C31" s="176"/>
      <c r="D31" s="139">
        <v>26491</v>
      </c>
      <c r="E31" s="140">
        <v>11185</v>
      </c>
      <c r="F31" s="140">
        <v>15306</v>
      </c>
      <c r="G31" s="144"/>
      <c r="H31" s="139">
        <v>10749</v>
      </c>
      <c r="I31" s="140">
        <v>4150</v>
      </c>
      <c r="J31" s="140">
        <v>6599</v>
      </c>
      <c r="K31" s="144"/>
      <c r="L31" s="139">
        <v>18013</v>
      </c>
      <c r="M31" s="140">
        <v>7268</v>
      </c>
      <c r="N31" s="140">
        <v>10745</v>
      </c>
      <c r="O31" s="140"/>
      <c r="P31" s="113"/>
      <c r="Q31" s="113" t="s">
        <v>55</v>
      </c>
      <c r="R31" s="176"/>
      <c r="S31" s="139">
        <v>19960</v>
      </c>
      <c r="T31" s="140">
        <v>8562</v>
      </c>
      <c r="U31" s="140">
        <v>11398</v>
      </c>
      <c r="V31" s="144"/>
      <c r="W31" s="139">
        <v>25634</v>
      </c>
      <c r="X31" s="140">
        <v>11034</v>
      </c>
      <c r="Y31" s="140">
        <v>14600</v>
      </c>
      <c r="Z31" s="144"/>
      <c r="AA31" s="139">
        <v>20651</v>
      </c>
      <c r="AB31" s="140">
        <v>8943</v>
      </c>
      <c r="AC31" s="140">
        <v>11708</v>
      </c>
      <c r="AD31" s="140"/>
    </row>
    <row r="32" spans="1:30" ht="10.5" customHeight="1">
      <c r="A32" s="113"/>
      <c r="B32" s="129" t="s">
        <v>19</v>
      </c>
      <c r="C32" s="176"/>
      <c r="D32" s="144"/>
      <c r="E32" s="144"/>
      <c r="F32" s="144"/>
      <c r="G32" s="138"/>
      <c r="H32" s="145"/>
      <c r="I32" s="144"/>
      <c r="J32" s="144"/>
      <c r="K32" s="144"/>
      <c r="L32" s="145"/>
      <c r="M32" s="144"/>
      <c r="N32" s="144"/>
      <c r="O32" s="144"/>
      <c r="P32" s="113"/>
      <c r="Q32" s="129" t="s">
        <v>19</v>
      </c>
      <c r="R32" s="176"/>
      <c r="S32" s="144"/>
      <c r="T32" s="144"/>
      <c r="U32" s="144"/>
      <c r="V32" s="138"/>
      <c r="W32" s="145"/>
      <c r="X32" s="144"/>
      <c r="Y32" s="144"/>
      <c r="Z32" s="144"/>
      <c r="AA32" s="145"/>
      <c r="AB32" s="144"/>
      <c r="AC32" s="144"/>
      <c r="AD32" s="144"/>
    </row>
    <row r="33" spans="1:30" ht="10.5" customHeight="1">
      <c r="A33" s="113"/>
      <c r="B33" s="136" t="s">
        <v>53</v>
      </c>
      <c r="C33" s="176"/>
      <c r="D33" s="147">
        <v>11</v>
      </c>
      <c r="E33" s="138">
        <v>11.17780661907852</v>
      </c>
      <c r="F33" s="138">
        <v>10.809181407796256</v>
      </c>
      <c r="G33" s="138"/>
      <c r="H33" s="147">
        <v>10</v>
      </c>
      <c r="I33" s="138">
        <v>10.316724092234296</v>
      </c>
      <c r="J33" s="138">
        <v>9.6417820590006009</v>
      </c>
      <c r="K33" s="144"/>
      <c r="L33" s="147">
        <v>11.7</v>
      </c>
      <c r="M33" s="138">
        <v>11.881113619262603</v>
      </c>
      <c r="N33" s="138">
        <v>11.550053410651611</v>
      </c>
      <c r="O33" s="138"/>
      <c r="P33" s="113"/>
      <c r="Q33" s="136" t="s">
        <v>53</v>
      </c>
      <c r="R33" s="176"/>
      <c r="S33" s="147">
        <v>16.2</v>
      </c>
      <c r="T33" s="138">
        <v>16.344874370548176</v>
      </c>
      <c r="U33" s="138">
        <v>16.028023638259754</v>
      </c>
      <c r="V33" s="138"/>
      <c r="W33" s="147">
        <v>13.2</v>
      </c>
      <c r="X33" s="138">
        <v>13.105360927238952</v>
      </c>
      <c r="Y33" s="138">
        <v>13.214687251487648</v>
      </c>
      <c r="Z33" s="144"/>
      <c r="AA33" s="147">
        <v>15.3</v>
      </c>
      <c r="AB33" s="138">
        <v>15.772440810764776</v>
      </c>
      <c r="AC33" s="138">
        <v>14.810254260600741</v>
      </c>
      <c r="AD33" s="138"/>
    </row>
    <row r="34" spans="1:30" ht="10.5" customHeight="1">
      <c r="A34" s="113"/>
      <c r="B34" s="113" t="s">
        <v>54</v>
      </c>
      <c r="C34" s="176"/>
      <c r="D34" s="147">
        <v>69.3</v>
      </c>
      <c r="E34" s="138">
        <v>72.013450533891813</v>
      </c>
      <c r="F34" s="138">
        <v>66.568147396591527</v>
      </c>
      <c r="G34" s="138"/>
      <c r="H34" s="147">
        <v>71</v>
      </c>
      <c r="I34" s="138">
        <v>73.270606944076334</v>
      </c>
      <c r="J34" s="138">
        <v>69.009632751354616</v>
      </c>
      <c r="K34" s="144"/>
      <c r="L34" s="147">
        <v>70.900000000000006</v>
      </c>
      <c r="M34" s="138">
        <v>73.967268623024836</v>
      </c>
      <c r="N34" s="138">
        <v>67.797192125743933</v>
      </c>
      <c r="O34" s="138"/>
      <c r="P34" s="113"/>
      <c r="Q34" s="113" t="s">
        <v>54</v>
      </c>
      <c r="R34" s="176"/>
      <c r="S34" s="147">
        <v>70.400000000000006</v>
      </c>
      <c r="T34" s="138">
        <v>72.107130743340207</v>
      </c>
      <c r="U34" s="138">
        <v>68.589726448645621</v>
      </c>
      <c r="V34" s="138"/>
      <c r="W34" s="147">
        <v>69.599999999999994</v>
      </c>
      <c r="X34" s="138">
        <v>72.35158682399728</v>
      </c>
      <c r="Y34" s="138">
        <v>66.724710011791487</v>
      </c>
      <c r="Z34" s="144"/>
      <c r="AA34" s="147">
        <v>71</v>
      </c>
      <c r="AB34" s="138">
        <v>72.194489210329778</v>
      </c>
      <c r="AC34" s="138">
        <v>69.716658588663734</v>
      </c>
      <c r="AD34" s="138"/>
    </row>
    <row r="35" spans="1:30" ht="10.5" customHeight="1">
      <c r="A35" s="113"/>
      <c r="B35" s="113" t="s">
        <v>55</v>
      </c>
      <c r="C35" s="176"/>
      <c r="D35" s="147">
        <v>19.5</v>
      </c>
      <c r="E35" s="138">
        <v>16.49607692761489</v>
      </c>
      <c r="F35" s="138">
        <v>22.506506683135559</v>
      </c>
      <c r="G35" s="144"/>
      <c r="H35" s="147">
        <v>17</v>
      </c>
      <c r="I35" s="138">
        <v>13.749006095944871</v>
      </c>
      <c r="J35" s="138">
        <v>19.864539434075859</v>
      </c>
      <c r="K35" s="144"/>
      <c r="L35" s="147">
        <v>17.100000000000001</v>
      </c>
      <c r="M35" s="138">
        <v>13.671933784800602</v>
      </c>
      <c r="N35" s="138">
        <v>20.496337555318174</v>
      </c>
      <c r="O35" s="138"/>
      <c r="P35" s="113"/>
      <c r="Q35" s="113" t="s">
        <v>55</v>
      </c>
      <c r="R35" s="176"/>
      <c r="S35" s="147">
        <v>13.2</v>
      </c>
      <c r="T35" s="138">
        <v>11.169671510945287</v>
      </c>
      <c r="U35" s="138">
        <v>15.239190309383105</v>
      </c>
      <c r="V35" s="144"/>
      <c r="W35" s="147">
        <v>17.2</v>
      </c>
      <c r="X35" s="138">
        <v>14.434473195363806</v>
      </c>
      <c r="Y35" s="138">
        <v>20.018098554857815</v>
      </c>
      <c r="Z35" s="144"/>
      <c r="AA35" s="147">
        <v>13.5</v>
      </c>
      <c r="AB35" s="138">
        <v>11.717306709641917</v>
      </c>
      <c r="AC35" s="138">
        <v>15.33685272272364</v>
      </c>
      <c r="AD35" s="138"/>
    </row>
    <row r="36" spans="1:30" ht="3" customHeight="1">
      <c r="A36" s="113"/>
      <c r="B36" s="113"/>
      <c r="C36" s="176"/>
      <c r="D36" s="144"/>
      <c r="E36" s="144"/>
      <c r="F36" s="144"/>
      <c r="G36" s="144"/>
      <c r="H36" s="145"/>
      <c r="I36" s="144"/>
      <c r="J36" s="144"/>
      <c r="K36" s="144"/>
      <c r="L36" s="145"/>
      <c r="M36" s="144"/>
      <c r="N36" s="144"/>
      <c r="O36" s="144"/>
      <c r="P36" s="113"/>
      <c r="Q36" s="113"/>
      <c r="R36" s="176"/>
      <c r="S36" s="144"/>
      <c r="T36" s="144"/>
      <c r="U36" s="144"/>
      <c r="V36" s="144"/>
      <c r="W36" s="145"/>
      <c r="X36" s="144"/>
      <c r="Y36" s="144"/>
      <c r="Z36" s="144"/>
      <c r="AA36" s="145"/>
      <c r="AB36" s="144"/>
      <c r="AC36" s="144"/>
      <c r="AD36" s="144"/>
    </row>
    <row r="37" spans="1:30" ht="10.5" customHeight="1">
      <c r="A37" s="113"/>
      <c r="B37" s="148" t="s">
        <v>22</v>
      </c>
      <c r="C37" s="176"/>
      <c r="D37" s="138">
        <v>43.7</v>
      </c>
      <c r="E37" s="138">
        <v>42.3</v>
      </c>
      <c r="F37" s="138">
        <v>45</v>
      </c>
      <c r="G37" s="144"/>
      <c r="H37" s="147">
        <v>42.8</v>
      </c>
      <c r="I37" s="138">
        <v>41.4</v>
      </c>
      <c r="J37" s="138">
        <v>43.9</v>
      </c>
      <c r="K37" s="144"/>
      <c r="L37" s="147">
        <v>41</v>
      </c>
      <c r="M37" s="138">
        <v>39.1</v>
      </c>
      <c r="N37" s="138">
        <v>42.9</v>
      </c>
      <c r="O37" s="138"/>
      <c r="P37" s="113"/>
      <c r="Q37" s="148" t="s">
        <v>22</v>
      </c>
      <c r="R37" s="176"/>
      <c r="S37" s="138">
        <v>39</v>
      </c>
      <c r="T37" s="138">
        <v>38.1</v>
      </c>
      <c r="U37" s="138">
        <v>39.799999999999997</v>
      </c>
      <c r="V37" s="144"/>
      <c r="W37" s="147">
        <v>41.9</v>
      </c>
      <c r="X37" s="138">
        <v>40.700000000000003</v>
      </c>
      <c r="Y37" s="138">
        <v>43.1</v>
      </c>
      <c r="Z37" s="144"/>
      <c r="AA37" s="147">
        <v>39.5</v>
      </c>
      <c r="AB37" s="138">
        <v>38.5</v>
      </c>
      <c r="AC37" s="138">
        <v>40.4</v>
      </c>
      <c r="AD37" s="138"/>
    </row>
    <row r="38" spans="1:30" ht="10.5" customHeight="1">
      <c r="A38" s="113"/>
      <c r="B38" s="148" t="s">
        <v>7</v>
      </c>
      <c r="C38" s="176"/>
      <c r="D38" s="138">
        <v>45</v>
      </c>
      <c r="E38" s="138">
        <v>43.1</v>
      </c>
      <c r="F38" s="138">
        <v>46.8</v>
      </c>
      <c r="G38" s="144"/>
      <c r="H38" s="147">
        <v>42.3</v>
      </c>
      <c r="I38" s="138">
        <v>41.3</v>
      </c>
      <c r="J38" s="138">
        <v>43.4</v>
      </c>
      <c r="K38" s="144"/>
      <c r="L38" s="147">
        <v>38.6</v>
      </c>
      <c r="M38" s="138">
        <v>35.9</v>
      </c>
      <c r="N38" s="138">
        <v>41.4</v>
      </c>
      <c r="O38" s="138"/>
      <c r="P38" s="113"/>
      <c r="Q38" s="148" t="s">
        <v>7</v>
      </c>
      <c r="R38" s="176"/>
      <c r="S38" s="138">
        <v>38</v>
      </c>
      <c r="T38" s="138">
        <v>37.200000000000003</v>
      </c>
      <c r="U38" s="138">
        <v>38.799999999999997</v>
      </c>
      <c r="V38" s="144"/>
      <c r="W38" s="147">
        <v>42.3</v>
      </c>
      <c r="X38" s="138">
        <v>40.799999999999997</v>
      </c>
      <c r="Y38" s="138">
        <v>44</v>
      </c>
      <c r="Z38" s="144"/>
      <c r="AA38" s="147">
        <v>38.200000000000003</v>
      </c>
      <c r="AB38" s="138">
        <v>37.1</v>
      </c>
      <c r="AC38" s="138">
        <v>39.4</v>
      </c>
      <c r="AD38" s="138"/>
    </row>
    <row r="39" spans="1:30" ht="3" customHeight="1">
      <c r="C39" s="176"/>
      <c r="D39" s="145"/>
      <c r="E39" s="144"/>
      <c r="F39" s="144"/>
      <c r="G39" s="144"/>
      <c r="H39" s="145"/>
      <c r="I39" s="144"/>
      <c r="J39" s="144"/>
      <c r="K39" s="144"/>
      <c r="L39" s="145"/>
      <c r="M39" s="144"/>
      <c r="N39" s="144"/>
      <c r="O39" s="144"/>
      <c r="R39" s="176"/>
      <c r="S39" s="145"/>
      <c r="T39" s="144"/>
      <c r="U39" s="144"/>
      <c r="V39" s="144"/>
      <c r="W39" s="145"/>
      <c r="X39" s="144"/>
      <c r="Y39" s="144"/>
      <c r="Z39" s="144"/>
      <c r="AA39" s="145"/>
      <c r="AB39" s="144"/>
      <c r="AC39" s="144"/>
      <c r="AD39" s="144"/>
    </row>
    <row r="40" spans="1:30" ht="1.5" customHeight="1">
      <c r="C40" s="176"/>
      <c r="H40" s="177"/>
      <c r="L40" s="177"/>
      <c r="R40" s="176"/>
      <c r="W40" s="177"/>
      <c r="AA40" s="177"/>
    </row>
    <row r="41" spans="1:30" ht="13.5" customHeight="1">
      <c r="A41" s="1574" t="s">
        <v>59</v>
      </c>
      <c r="B41" s="1575"/>
      <c r="C41" s="1575"/>
      <c r="D41" s="169" t="s">
        <v>30</v>
      </c>
      <c r="E41" s="169"/>
      <c r="F41" s="169"/>
      <c r="G41" s="178"/>
      <c r="H41" s="169" t="s">
        <v>31</v>
      </c>
      <c r="I41" s="169"/>
      <c r="J41" s="169"/>
      <c r="K41" s="178"/>
      <c r="L41" s="1575" t="s">
        <v>32</v>
      </c>
      <c r="M41" s="1575"/>
      <c r="N41" s="1575"/>
      <c r="O41" s="1576"/>
      <c r="P41" s="1577" t="s">
        <v>65</v>
      </c>
      <c r="Q41" s="1577"/>
      <c r="R41" s="1578"/>
      <c r="S41" s="169" t="s">
        <v>33</v>
      </c>
      <c r="T41" s="169"/>
      <c r="U41" s="169"/>
      <c r="V41" s="178"/>
      <c r="W41" s="169" t="s">
        <v>34</v>
      </c>
      <c r="X41" s="169"/>
      <c r="Y41" s="169"/>
      <c r="Z41" s="178"/>
      <c r="AA41" s="1575" t="s">
        <v>35</v>
      </c>
      <c r="AB41" s="1575"/>
      <c r="AC41" s="1575"/>
      <c r="AD41" s="1576"/>
    </row>
    <row r="42" spans="1:30" ht="13.5" customHeight="1">
      <c r="A42" s="1574"/>
      <c r="B42" s="1575"/>
      <c r="C42" s="1575"/>
      <c r="D42" s="171" t="s">
        <v>5</v>
      </c>
      <c r="E42" s="168" t="s">
        <v>3</v>
      </c>
      <c r="F42" s="169" t="s">
        <v>4</v>
      </c>
      <c r="G42" s="178"/>
      <c r="H42" s="171" t="s">
        <v>5</v>
      </c>
      <c r="I42" s="168" t="s">
        <v>3</v>
      </c>
      <c r="J42" s="169" t="s">
        <v>4</v>
      </c>
      <c r="K42" s="178"/>
      <c r="L42" s="171" t="s">
        <v>5</v>
      </c>
      <c r="M42" s="168" t="s">
        <v>3</v>
      </c>
      <c r="N42" s="1575" t="s">
        <v>4</v>
      </c>
      <c r="O42" s="1576"/>
      <c r="P42" s="1579"/>
      <c r="Q42" s="1579"/>
      <c r="R42" s="1580"/>
      <c r="S42" s="171" t="s">
        <v>5</v>
      </c>
      <c r="T42" s="168" t="s">
        <v>3</v>
      </c>
      <c r="U42" s="169" t="s">
        <v>4</v>
      </c>
      <c r="V42" s="178"/>
      <c r="W42" s="171" t="s">
        <v>5</v>
      </c>
      <c r="X42" s="168" t="s">
        <v>3</v>
      </c>
      <c r="Y42" s="169" t="s">
        <v>4</v>
      </c>
      <c r="Z42" s="178"/>
      <c r="AA42" s="171" t="s">
        <v>5</v>
      </c>
      <c r="AB42" s="168" t="s">
        <v>3</v>
      </c>
      <c r="AC42" s="1575" t="s">
        <v>4</v>
      </c>
      <c r="AD42" s="1576"/>
    </row>
    <row r="43" spans="1:30" ht="3" customHeight="1">
      <c r="A43" s="173"/>
      <c r="B43" s="173"/>
      <c r="C43" s="174"/>
      <c r="H43" s="177"/>
      <c r="L43" s="177"/>
      <c r="P43" s="173"/>
      <c r="Q43" s="173"/>
      <c r="R43" s="174"/>
      <c r="W43" s="177"/>
      <c r="AA43" s="177"/>
    </row>
    <row r="44" spans="1:30" ht="10.5" customHeight="1">
      <c r="A44" s="113"/>
      <c r="B44" s="128" t="s">
        <v>6</v>
      </c>
      <c r="C44" s="176"/>
      <c r="D44" s="127">
        <v>105279</v>
      </c>
      <c r="E44" s="127">
        <v>51158</v>
      </c>
      <c r="F44" s="127">
        <v>54121</v>
      </c>
      <c r="G44" s="125"/>
      <c r="H44" s="126">
        <v>64045</v>
      </c>
      <c r="I44" s="127">
        <v>31732</v>
      </c>
      <c r="J44" s="127">
        <v>32313</v>
      </c>
      <c r="K44" s="125"/>
      <c r="L44" s="126">
        <v>208903</v>
      </c>
      <c r="M44" s="127">
        <v>104397</v>
      </c>
      <c r="N44" s="127">
        <v>104506</v>
      </c>
      <c r="O44" s="127"/>
      <c r="P44" s="113"/>
      <c r="Q44" s="128" t="s">
        <v>6</v>
      </c>
      <c r="R44" s="176"/>
      <c r="S44" s="127">
        <v>203978</v>
      </c>
      <c r="T44" s="127">
        <v>101541</v>
      </c>
      <c r="U44" s="127">
        <v>102437</v>
      </c>
      <c r="V44" s="125"/>
      <c r="W44" s="126">
        <v>152172</v>
      </c>
      <c r="X44" s="127">
        <v>75885</v>
      </c>
      <c r="Y44" s="127">
        <v>76287</v>
      </c>
      <c r="Z44" s="125"/>
      <c r="AA44" s="126">
        <v>152818</v>
      </c>
      <c r="AB44" s="127">
        <v>78110</v>
      </c>
      <c r="AC44" s="127">
        <v>74708</v>
      </c>
      <c r="AD44" s="127"/>
    </row>
    <row r="45" spans="1:30" ht="3" customHeight="1">
      <c r="A45" s="113"/>
      <c r="B45" s="128"/>
      <c r="C45" s="176"/>
      <c r="D45" s="135"/>
      <c r="E45" s="135"/>
      <c r="F45" s="135"/>
      <c r="H45" s="134"/>
      <c r="I45" s="135"/>
      <c r="J45" s="135"/>
      <c r="L45" s="134"/>
      <c r="M45" s="135"/>
      <c r="N45" s="135"/>
      <c r="O45" s="135"/>
      <c r="P45" s="113"/>
      <c r="Q45" s="128"/>
      <c r="R45" s="176"/>
      <c r="S45" s="135"/>
      <c r="T45" s="135"/>
      <c r="U45" s="135"/>
      <c r="W45" s="134"/>
      <c r="X45" s="135"/>
      <c r="Y45" s="135"/>
      <c r="AA45" s="134"/>
      <c r="AB45" s="135"/>
      <c r="AC45" s="135"/>
      <c r="AD45" s="135"/>
    </row>
    <row r="46" spans="1:30" ht="10.5" customHeight="1">
      <c r="A46" s="113"/>
      <c r="B46" s="136" t="s">
        <v>36</v>
      </c>
      <c r="C46" s="122"/>
      <c r="D46" s="140">
        <v>3952</v>
      </c>
      <c r="E46" s="140">
        <v>1959</v>
      </c>
      <c r="F46" s="140">
        <v>1993</v>
      </c>
      <c r="G46" s="144"/>
      <c r="H46" s="139">
        <v>2439</v>
      </c>
      <c r="I46" s="140">
        <v>1218</v>
      </c>
      <c r="J46" s="140">
        <v>1221</v>
      </c>
      <c r="K46" s="144"/>
      <c r="L46" s="139">
        <v>11379</v>
      </c>
      <c r="M46" s="140">
        <v>5864</v>
      </c>
      <c r="N46" s="140">
        <v>5515</v>
      </c>
      <c r="O46" s="140"/>
      <c r="P46" s="113"/>
      <c r="Q46" s="136" t="s">
        <v>36</v>
      </c>
      <c r="R46" s="122"/>
      <c r="S46" s="140">
        <v>12118</v>
      </c>
      <c r="T46" s="140">
        <v>6236</v>
      </c>
      <c r="U46" s="140">
        <v>5882</v>
      </c>
      <c r="V46" s="144"/>
      <c r="W46" s="139">
        <v>8493</v>
      </c>
      <c r="X46" s="140">
        <v>4409</v>
      </c>
      <c r="Y46" s="140">
        <v>4084</v>
      </c>
      <c r="Z46" s="144"/>
      <c r="AA46" s="139">
        <v>9042</v>
      </c>
      <c r="AB46" s="140">
        <v>4557</v>
      </c>
      <c r="AC46" s="140">
        <v>4485</v>
      </c>
      <c r="AD46" s="140"/>
    </row>
    <row r="47" spans="1:30" ht="10.5" customHeight="1">
      <c r="A47" s="113"/>
      <c r="B47" s="136" t="s">
        <v>37</v>
      </c>
      <c r="C47" s="122"/>
      <c r="D47" s="140">
        <v>4262</v>
      </c>
      <c r="E47" s="140">
        <v>2171</v>
      </c>
      <c r="F47" s="140">
        <v>2091</v>
      </c>
      <c r="G47" s="144"/>
      <c r="H47" s="139">
        <v>2574</v>
      </c>
      <c r="I47" s="140">
        <v>1301</v>
      </c>
      <c r="J47" s="140">
        <v>1273</v>
      </c>
      <c r="K47" s="144"/>
      <c r="L47" s="139">
        <v>10499</v>
      </c>
      <c r="M47" s="140">
        <v>5344</v>
      </c>
      <c r="N47" s="140">
        <v>5155</v>
      </c>
      <c r="O47" s="140"/>
      <c r="P47" s="113"/>
      <c r="Q47" s="136" t="s">
        <v>37</v>
      </c>
      <c r="R47" s="122"/>
      <c r="S47" s="140">
        <v>11431</v>
      </c>
      <c r="T47" s="140">
        <v>5838</v>
      </c>
      <c r="U47" s="140">
        <v>5593</v>
      </c>
      <c r="V47" s="144"/>
      <c r="W47" s="139">
        <v>8345</v>
      </c>
      <c r="X47" s="140">
        <v>4257</v>
      </c>
      <c r="Y47" s="140">
        <v>4088</v>
      </c>
      <c r="Z47" s="144"/>
      <c r="AA47" s="139">
        <v>8214</v>
      </c>
      <c r="AB47" s="140">
        <v>4203</v>
      </c>
      <c r="AC47" s="140">
        <v>4011</v>
      </c>
      <c r="AD47" s="140"/>
    </row>
    <row r="48" spans="1:30" ht="10.5" customHeight="1">
      <c r="A48" s="113"/>
      <c r="B48" s="141" t="s">
        <v>38</v>
      </c>
      <c r="C48" s="122"/>
      <c r="D48" s="140">
        <v>4877</v>
      </c>
      <c r="E48" s="140">
        <v>2484</v>
      </c>
      <c r="F48" s="140">
        <v>2393</v>
      </c>
      <c r="G48" s="144"/>
      <c r="H48" s="139">
        <v>2852</v>
      </c>
      <c r="I48" s="140">
        <v>1459</v>
      </c>
      <c r="J48" s="140">
        <v>1393</v>
      </c>
      <c r="K48" s="144"/>
      <c r="L48" s="139">
        <v>10440</v>
      </c>
      <c r="M48" s="140">
        <v>5246</v>
      </c>
      <c r="N48" s="140">
        <v>5194</v>
      </c>
      <c r="O48" s="140"/>
      <c r="P48" s="113"/>
      <c r="Q48" s="141" t="s">
        <v>38</v>
      </c>
      <c r="R48" s="122"/>
      <c r="S48" s="140">
        <v>11663</v>
      </c>
      <c r="T48" s="140">
        <v>5961</v>
      </c>
      <c r="U48" s="140">
        <v>5702</v>
      </c>
      <c r="V48" s="144"/>
      <c r="W48" s="139">
        <v>8622</v>
      </c>
      <c r="X48" s="140">
        <v>4379</v>
      </c>
      <c r="Y48" s="140">
        <v>4243</v>
      </c>
      <c r="Z48" s="144"/>
      <c r="AA48" s="139">
        <v>7844</v>
      </c>
      <c r="AB48" s="140">
        <v>3980</v>
      </c>
      <c r="AC48" s="140">
        <v>3864</v>
      </c>
      <c r="AD48" s="140"/>
    </row>
    <row r="49" spans="1:30" ht="10.5" customHeight="1">
      <c r="A49" s="113"/>
      <c r="B49" s="141" t="s">
        <v>39</v>
      </c>
      <c r="C49" s="122"/>
      <c r="D49" s="140">
        <v>5798</v>
      </c>
      <c r="E49" s="140">
        <v>2891</v>
      </c>
      <c r="F49" s="140">
        <v>2907</v>
      </c>
      <c r="G49" s="144"/>
      <c r="H49" s="139">
        <v>3433</v>
      </c>
      <c r="I49" s="140">
        <v>1789</v>
      </c>
      <c r="J49" s="140">
        <v>1644</v>
      </c>
      <c r="K49" s="144"/>
      <c r="L49" s="139">
        <v>11329</v>
      </c>
      <c r="M49" s="140">
        <v>5751</v>
      </c>
      <c r="N49" s="140">
        <v>5578</v>
      </c>
      <c r="O49" s="140"/>
      <c r="P49" s="113"/>
      <c r="Q49" s="141" t="s">
        <v>39</v>
      </c>
      <c r="R49" s="122"/>
      <c r="S49" s="140">
        <v>12668</v>
      </c>
      <c r="T49" s="140">
        <v>6456</v>
      </c>
      <c r="U49" s="140">
        <v>6212</v>
      </c>
      <c r="V49" s="144"/>
      <c r="W49" s="139">
        <v>8824</v>
      </c>
      <c r="X49" s="140">
        <v>4500</v>
      </c>
      <c r="Y49" s="140">
        <v>4324</v>
      </c>
      <c r="Z49" s="144"/>
      <c r="AA49" s="139">
        <v>8140</v>
      </c>
      <c r="AB49" s="140">
        <v>4265</v>
      </c>
      <c r="AC49" s="140">
        <v>3875</v>
      </c>
      <c r="AD49" s="140"/>
    </row>
    <row r="50" spans="1:30" ht="10.5" customHeight="1">
      <c r="A50" s="113"/>
      <c r="B50" s="141" t="s">
        <v>40</v>
      </c>
      <c r="C50" s="122"/>
      <c r="D50" s="140">
        <v>8360</v>
      </c>
      <c r="E50" s="140">
        <v>4130</v>
      </c>
      <c r="F50" s="140">
        <v>4230</v>
      </c>
      <c r="G50" s="144"/>
      <c r="H50" s="139">
        <v>4841</v>
      </c>
      <c r="I50" s="140">
        <v>2565</v>
      </c>
      <c r="J50" s="140">
        <v>2276</v>
      </c>
      <c r="K50" s="144"/>
      <c r="L50" s="139">
        <v>14697</v>
      </c>
      <c r="M50" s="140">
        <v>7316</v>
      </c>
      <c r="N50" s="140">
        <v>7381</v>
      </c>
      <c r="O50" s="140"/>
      <c r="P50" s="113"/>
      <c r="Q50" s="141" t="s">
        <v>40</v>
      </c>
      <c r="R50" s="122"/>
      <c r="S50" s="140">
        <v>14144</v>
      </c>
      <c r="T50" s="140">
        <v>7022</v>
      </c>
      <c r="U50" s="140">
        <v>7122</v>
      </c>
      <c r="V50" s="144"/>
      <c r="W50" s="139">
        <v>11683</v>
      </c>
      <c r="X50" s="140">
        <v>5630</v>
      </c>
      <c r="Y50" s="140">
        <v>6053</v>
      </c>
      <c r="Z50" s="144"/>
      <c r="AA50" s="139">
        <v>13799</v>
      </c>
      <c r="AB50" s="140">
        <v>7823</v>
      </c>
      <c r="AC50" s="140">
        <v>5976</v>
      </c>
      <c r="AD50" s="140"/>
    </row>
    <row r="51" spans="1:30" ht="10.5" customHeight="1">
      <c r="A51" s="113"/>
      <c r="B51" s="113" t="s">
        <v>41</v>
      </c>
      <c r="C51" s="122"/>
      <c r="D51" s="140">
        <v>8859</v>
      </c>
      <c r="E51" s="140">
        <v>4501</v>
      </c>
      <c r="F51" s="140">
        <v>4358</v>
      </c>
      <c r="G51" s="144"/>
      <c r="H51" s="139">
        <v>5182</v>
      </c>
      <c r="I51" s="140">
        <v>2668</v>
      </c>
      <c r="J51" s="140">
        <v>2514</v>
      </c>
      <c r="K51" s="144"/>
      <c r="L51" s="139">
        <v>18760</v>
      </c>
      <c r="M51" s="140">
        <v>9599</v>
      </c>
      <c r="N51" s="140">
        <v>9161</v>
      </c>
      <c r="O51" s="140"/>
      <c r="P51" s="113"/>
      <c r="Q51" s="113" t="s">
        <v>41</v>
      </c>
      <c r="R51" s="122"/>
      <c r="S51" s="140">
        <v>17874</v>
      </c>
      <c r="T51" s="140">
        <v>8819</v>
      </c>
      <c r="U51" s="140">
        <v>9055</v>
      </c>
      <c r="V51" s="144"/>
      <c r="W51" s="139">
        <v>14508</v>
      </c>
      <c r="X51" s="140">
        <v>7494</v>
      </c>
      <c r="Y51" s="140">
        <v>7014</v>
      </c>
      <c r="Z51" s="144"/>
      <c r="AA51" s="139">
        <v>16248</v>
      </c>
      <c r="AB51" s="140">
        <v>8767</v>
      </c>
      <c r="AC51" s="140">
        <v>7481</v>
      </c>
      <c r="AD51" s="140"/>
    </row>
    <row r="52" spans="1:30" ht="10.5" customHeight="1">
      <c r="A52" s="113"/>
      <c r="B52" s="113" t="s">
        <v>42</v>
      </c>
      <c r="C52" s="122"/>
      <c r="D52" s="140">
        <v>6930</v>
      </c>
      <c r="E52" s="140">
        <v>3492</v>
      </c>
      <c r="F52" s="140">
        <v>3438</v>
      </c>
      <c r="G52" s="144"/>
      <c r="H52" s="139">
        <v>4356</v>
      </c>
      <c r="I52" s="140">
        <v>2183</v>
      </c>
      <c r="J52" s="140">
        <v>2173</v>
      </c>
      <c r="K52" s="144"/>
      <c r="L52" s="139">
        <v>16580</v>
      </c>
      <c r="M52" s="140">
        <v>8562</v>
      </c>
      <c r="N52" s="140">
        <v>8018</v>
      </c>
      <c r="O52" s="140"/>
      <c r="P52" s="113"/>
      <c r="Q52" s="113" t="s">
        <v>42</v>
      </c>
      <c r="R52" s="122"/>
      <c r="S52" s="140">
        <v>16491</v>
      </c>
      <c r="T52" s="140">
        <v>8309</v>
      </c>
      <c r="U52" s="140">
        <v>8182</v>
      </c>
      <c r="V52" s="144"/>
      <c r="W52" s="139">
        <v>13497</v>
      </c>
      <c r="X52" s="140">
        <v>6998</v>
      </c>
      <c r="Y52" s="140">
        <v>6499</v>
      </c>
      <c r="Z52" s="144"/>
      <c r="AA52" s="139">
        <v>14303</v>
      </c>
      <c r="AB52" s="140">
        <v>7397</v>
      </c>
      <c r="AC52" s="140">
        <v>6906</v>
      </c>
      <c r="AD52" s="140"/>
    </row>
    <row r="53" spans="1:30" ht="10.5" customHeight="1">
      <c r="A53" s="113"/>
      <c r="B53" s="113" t="s">
        <v>43</v>
      </c>
      <c r="C53" s="122"/>
      <c r="D53" s="140">
        <v>6779</v>
      </c>
      <c r="E53" s="140">
        <v>3380</v>
      </c>
      <c r="F53" s="140">
        <v>3399</v>
      </c>
      <c r="G53" s="144"/>
      <c r="H53" s="139">
        <v>4140</v>
      </c>
      <c r="I53" s="140">
        <v>2109</v>
      </c>
      <c r="J53" s="140">
        <v>2031</v>
      </c>
      <c r="K53" s="144"/>
      <c r="L53" s="139">
        <v>13995</v>
      </c>
      <c r="M53" s="140">
        <v>7341</v>
      </c>
      <c r="N53" s="140">
        <v>6654</v>
      </c>
      <c r="O53" s="140"/>
      <c r="P53" s="113"/>
      <c r="Q53" s="113" t="s">
        <v>43</v>
      </c>
      <c r="R53" s="122"/>
      <c r="S53" s="140">
        <v>14497</v>
      </c>
      <c r="T53" s="140">
        <v>7395</v>
      </c>
      <c r="U53" s="140">
        <v>7102</v>
      </c>
      <c r="V53" s="144"/>
      <c r="W53" s="139">
        <v>12371</v>
      </c>
      <c r="X53" s="140">
        <v>6203</v>
      </c>
      <c r="Y53" s="140">
        <v>6168</v>
      </c>
      <c r="Z53" s="144"/>
      <c r="AA53" s="139">
        <v>12029</v>
      </c>
      <c r="AB53" s="140">
        <v>6146</v>
      </c>
      <c r="AC53" s="140">
        <v>5883</v>
      </c>
      <c r="AD53" s="140"/>
    </row>
    <row r="54" spans="1:30" ht="10.5" customHeight="1">
      <c r="A54" s="113"/>
      <c r="B54" s="113" t="s">
        <v>44</v>
      </c>
      <c r="C54" s="122"/>
      <c r="D54" s="140">
        <v>6270</v>
      </c>
      <c r="E54" s="140">
        <v>3143</v>
      </c>
      <c r="F54" s="140">
        <v>3127</v>
      </c>
      <c r="G54" s="144"/>
      <c r="H54" s="139">
        <v>3872</v>
      </c>
      <c r="I54" s="140">
        <v>1982</v>
      </c>
      <c r="J54" s="140">
        <v>1890</v>
      </c>
      <c r="K54" s="144"/>
      <c r="L54" s="139">
        <v>11952</v>
      </c>
      <c r="M54" s="140">
        <v>6216</v>
      </c>
      <c r="N54" s="140">
        <v>5736</v>
      </c>
      <c r="O54" s="140"/>
      <c r="P54" s="113"/>
      <c r="Q54" s="113" t="s">
        <v>44</v>
      </c>
      <c r="R54" s="122"/>
      <c r="S54" s="140">
        <v>12893</v>
      </c>
      <c r="T54" s="140">
        <v>6572</v>
      </c>
      <c r="U54" s="140">
        <v>6321</v>
      </c>
      <c r="V54" s="144"/>
      <c r="W54" s="139">
        <v>10458</v>
      </c>
      <c r="X54" s="140">
        <v>5369</v>
      </c>
      <c r="Y54" s="140">
        <v>5089</v>
      </c>
      <c r="Z54" s="144"/>
      <c r="AA54" s="139">
        <v>9433</v>
      </c>
      <c r="AB54" s="140">
        <v>4941</v>
      </c>
      <c r="AC54" s="140">
        <v>4492</v>
      </c>
      <c r="AD54" s="140"/>
    </row>
    <row r="55" spans="1:30" ht="10.5" customHeight="1">
      <c r="A55" s="113"/>
      <c r="B55" s="113" t="s">
        <v>45</v>
      </c>
      <c r="C55" s="122"/>
      <c r="D55" s="140">
        <v>7216</v>
      </c>
      <c r="E55" s="140">
        <v>3637</v>
      </c>
      <c r="F55" s="140">
        <v>3579</v>
      </c>
      <c r="G55" s="144"/>
      <c r="H55" s="139">
        <v>4531</v>
      </c>
      <c r="I55" s="140">
        <v>2387</v>
      </c>
      <c r="J55" s="140">
        <v>2144</v>
      </c>
      <c r="K55" s="144"/>
      <c r="L55" s="139">
        <v>13945</v>
      </c>
      <c r="M55" s="140">
        <v>7247</v>
      </c>
      <c r="N55" s="140">
        <v>6698</v>
      </c>
      <c r="O55" s="140"/>
      <c r="P55" s="113"/>
      <c r="Q55" s="113" t="s">
        <v>45</v>
      </c>
      <c r="R55" s="122"/>
      <c r="S55" s="140">
        <v>14527</v>
      </c>
      <c r="T55" s="140">
        <v>7204</v>
      </c>
      <c r="U55" s="140">
        <v>7323</v>
      </c>
      <c r="V55" s="144"/>
      <c r="W55" s="139">
        <v>10834</v>
      </c>
      <c r="X55" s="140">
        <v>5454</v>
      </c>
      <c r="Y55" s="140">
        <v>5380</v>
      </c>
      <c r="Z55" s="144"/>
      <c r="AA55" s="139">
        <v>9426</v>
      </c>
      <c r="AB55" s="140">
        <v>4810</v>
      </c>
      <c r="AC55" s="140">
        <v>4616</v>
      </c>
      <c r="AD55" s="140"/>
    </row>
    <row r="56" spans="1:30" ht="10.5" customHeight="1">
      <c r="A56" s="113"/>
      <c r="B56" s="113" t="s">
        <v>46</v>
      </c>
      <c r="C56" s="122"/>
      <c r="D56" s="140">
        <v>8523</v>
      </c>
      <c r="E56" s="140">
        <v>4297</v>
      </c>
      <c r="F56" s="140">
        <v>4226</v>
      </c>
      <c r="G56" s="144"/>
      <c r="H56" s="139">
        <v>5088</v>
      </c>
      <c r="I56" s="140">
        <v>2655</v>
      </c>
      <c r="J56" s="140">
        <v>2433</v>
      </c>
      <c r="K56" s="144"/>
      <c r="L56" s="139">
        <v>16084</v>
      </c>
      <c r="M56" s="140">
        <v>8225</v>
      </c>
      <c r="N56" s="140">
        <v>7859</v>
      </c>
      <c r="O56" s="140"/>
      <c r="P56" s="113"/>
      <c r="Q56" s="113" t="s">
        <v>46</v>
      </c>
      <c r="R56" s="122"/>
      <c r="S56" s="140">
        <v>16210</v>
      </c>
      <c r="T56" s="140">
        <v>8067</v>
      </c>
      <c r="U56" s="140">
        <v>8143</v>
      </c>
      <c r="V56" s="144"/>
      <c r="W56" s="139">
        <v>11165</v>
      </c>
      <c r="X56" s="140">
        <v>5648</v>
      </c>
      <c r="Y56" s="140">
        <v>5517</v>
      </c>
      <c r="Z56" s="144"/>
      <c r="AA56" s="139">
        <v>10103</v>
      </c>
      <c r="AB56" s="140">
        <v>5075</v>
      </c>
      <c r="AC56" s="140">
        <v>5028</v>
      </c>
      <c r="AD56" s="140"/>
    </row>
    <row r="57" spans="1:30" ht="10.5" customHeight="1">
      <c r="A57" s="113"/>
      <c r="B57" s="113" t="s">
        <v>47</v>
      </c>
      <c r="C57" s="122"/>
      <c r="D57" s="140">
        <v>7518</v>
      </c>
      <c r="E57" s="140">
        <v>3786</v>
      </c>
      <c r="F57" s="140">
        <v>3732</v>
      </c>
      <c r="G57" s="144"/>
      <c r="H57" s="139">
        <v>4584</v>
      </c>
      <c r="I57" s="140">
        <v>2338</v>
      </c>
      <c r="J57" s="140">
        <v>2246</v>
      </c>
      <c r="K57" s="144"/>
      <c r="L57" s="139">
        <v>15436</v>
      </c>
      <c r="M57" s="140">
        <v>7801</v>
      </c>
      <c r="N57" s="140">
        <v>7635</v>
      </c>
      <c r="O57" s="140"/>
      <c r="P57" s="113"/>
      <c r="Q57" s="113" t="s">
        <v>47</v>
      </c>
      <c r="R57" s="122"/>
      <c r="S57" s="140">
        <v>14484</v>
      </c>
      <c r="T57" s="140">
        <v>7364</v>
      </c>
      <c r="U57" s="140">
        <v>7120</v>
      </c>
      <c r="V57" s="144"/>
      <c r="W57" s="139">
        <v>9312</v>
      </c>
      <c r="X57" s="140">
        <v>4649</v>
      </c>
      <c r="Y57" s="140">
        <v>4663</v>
      </c>
      <c r="Z57" s="144"/>
      <c r="AA57" s="139">
        <v>9543</v>
      </c>
      <c r="AB57" s="140">
        <v>4612</v>
      </c>
      <c r="AC57" s="140">
        <v>4931</v>
      </c>
      <c r="AD57" s="140"/>
    </row>
    <row r="58" spans="1:30" ht="10.5" customHeight="1">
      <c r="A58" s="113"/>
      <c r="B58" s="113" t="s">
        <v>48</v>
      </c>
      <c r="C58" s="122"/>
      <c r="D58" s="140">
        <v>6500</v>
      </c>
      <c r="E58" s="140">
        <v>3091</v>
      </c>
      <c r="F58" s="140">
        <v>3409</v>
      </c>
      <c r="G58" s="144"/>
      <c r="H58" s="139">
        <v>4216</v>
      </c>
      <c r="I58" s="140">
        <v>2023</v>
      </c>
      <c r="J58" s="140">
        <v>2193</v>
      </c>
      <c r="K58" s="144"/>
      <c r="L58" s="139">
        <v>12903</v>
      </c>
      <c r="M58" s="140">
        <v>6316</v>
      </c>
      <c r="N58" s="140">
        <v>6587</v>
      </c>
      <c r="O58" s="140"/>
      <c r="P58" s="113"/>
      <c r="Q58" s="113" t="s">
        <v>48</v>
      </c>
      <c r="R58" s="122"/>
      <c r="S58" s="140">
        <v>11242</v>
      </c>
      <c r="T58" s="140">
        <v>5690</v>
      </c>
      <c r="U58" s="140">
        <v>5552</v>
      </c>
      <c r="V58" s="144"/>
      <c r="W58" s="139">
        <v>7130</v>
      </c>
      <c r="X58" s="140">
        <v>3384</v>
      </c>
      <c r="Y58" s="140">
        <v>3746</v>
      </c>
      <c r="Z58" s="144"/>
      <c r="AA58" s="139">
        <v>7654</v>
      </c>
      <c r="AB58" s="140">
        <v>3863</v>
      </c>
      <c r="AC58" s="140">
        <v>3791</v>
      </c>
      <c r="AD58" s="140"/>
    </row>
    <row r="59" spans="1:30" ht="10.5" customHeight="1">
      <c r="A59" s="113"/>
      <c r="B59" s="113" t="s">
        <v>49</v>
      </c>
      <c r="C59" s="122"/>
      <c r="D59" s="140">
        <v>6113</v>
      </c>
      <c r="E59" s="140">
        <v>2743</v>
      </c>
      <c r="F59" s="140">
        <v>3370</v>
      </c>
      <c r="G59" s="144"/>
      <c r="H59" s="139">
        <v>3928</v>
      </c>
      <c r="I59" s="140">
        <v>1835</v>
      </c>
      <c r="J59" s="140">
        <v>2093</v>
      </c>
      <c r="K59" s="144"/>
      <c r="L59" s="139">
        <v>11074</v>
      </c>
      <c r="M59" s="140">
        <v>5418</v>
      </c>
      <c r="N59" s="140">
        <v>5656</v>
      </c>
      <c r="O59" s="140"/>
      <c r="P59" s="113"/>
      <c r="Q59" s="113" t="s">
        <v>49</v>
      </c>
      <c r="R59" s="122"/>
      <c r="S59" s="140">
        <v>8911</v>
      </c>
      <c r="T59" s="140">
        <v>4399</v>
      </c>
      <c r="U59" s="140">
        <v>4512</v>
      </c>
      <c r="V59" s="144"/>
      <c r="W59" s="139">
        <v>6139</v>
      </c>
      <c r="X59" s="140">
        <v>2939</v>
      </c>
      <c r="Y59" s="140">
        <v>3200</v>
      </c>
      <c r="Z59" s="144"/>
      <c r="AA59" s="139">
        <v>6282</v>
      </c>
      <c r="AB59" s="140">
        <v>3156</v>
      </c>
      <c r="AC59" s="140">
        <v>3126</v>
      </c>
      <c r="AD59" s="140"/>
    </row>
    <row r="60" spans="1:30" ht="10.5" customHeight="1">
      <c r="A60" s="113"/>
      <c r="B60" s="113" t="s">
        <v>50</v>
      </c>
      <c r="C60" s="122"/>
      <c r="D60" s="140">
        <v>5323</v>
      </c>
      <c r="E60" s="140">
        <v>2433</v>
      </c>
      <c r="F60" s="140">
        <v>2890</v>
      </c>
      <c r="G60" s="144"/>
      <c r="H60" s="139">
        <v>3300</v>
      </c>
      <c r="I60" s="140">
        <v>1487</v>
      </c>
      <c r="J60" s="140">
        <v>1813</v>
      </c>
      <c r="K60" s="144"/>
      <c r="L60" s="139">
        <v>8043</v>
      </c>
      <c r="M60" s="140">
        <v>3759</v>
      </c>
      <c r="N60" s="140">
        <v>4284</v>
      </c>
      <c r="O60" s="140"/>
      <c r="P60" s="113"/>
      <c r="Q60" s="113" t="s">
        <v>50</v>
      </c>
      <c r="R60" s="122"/>
      <c r="S60" s="140">
        <v>6464</v>
      </c>
      <c r="T60" s="140">
        <v>3040</v>
      </c>
      <c r="U60" s="140">
        <v>3424</v>
      </c>
      <c r="V60" s="144"/>
      <c r="W60" s="139">
        <v>4752</v>
      </c>
      <c r="X60" s="140">
        <v>2230</v>
      </c>
      <c r="Y60" s="140">
        <v>2522</v>
      </c>
      <c r="Z60" s="144"/>
      <c r="AA60" s="139">
        <v>4490</v>
      </c>
      <c r="AB60" s="140">
        <v>2071</v>
      </c>
      <c r="AC60" s="140">
        <v>2419</v>
      </c>
      <c r="AD60" s="140"/>
    </row>
    <row r="61" spans="1:30" ht="10.5" customHeight="1">
      <c r="A61" s="113"/>
      <c r="B61" s="113" t="s">
        <v>51</v>
      </c>
      <c r="C61" s="122"/>
      <c r="D61" s="140">
        <v>3705</v>
      </c>
      <c r="E61" s="140">
        <v>1347</v>
      </c>
      <c r="F61" s="140">
        <v>2358</v>
      </c>
      <c r="G61" s="144"/>
      <c r="H61" s="139">
        <v>2182</v>
      </c>
      <c r="I61" s="140">
        <v>789</v>
      </c>
      <c r="J61" s="140">
        <v>1393</v>
      </c>
      <c r="K61" s="144"/>
      <c r="L61" s="139">
        <v>5185</v>
      </c>
      <c r="M61" s="140">
        <v>1988</v>
      </c>
      <c r="N61" s="140">
        <v>3197</v>
      </c>
      <c r="O61" s="140"/>
      <c r="P61" s="113"/>
      <c r="Q61" s="113" t="s">
        <v>51</v>
      </c>
      <c r="R61" s="122"/>
      <c r="S61" s="140">
        <v>3919</v>
      </c>
      <c r="T61" s="140">
        <v>1544</v>
      </c>
      <c r="U61" s="140">
        <v>2375</v>
      </c>
      <c r="V61" s="144"/>
      <c r="W61" s="139">
        <v>2752</v>
      </c>
      <c r="X61" s="140">
        <v>1131</v>
      </c>
      <c r="Y61" s="140">
        <v>1621</v>
      </c>
      <c r="Z61" s="144"/>
      <c r="AA61" s="139">
        <v>2741</v>
      </c>
      <c r="AB61" s="140">
        <v>1095</v>
      </c>
      <c r="AC61" s="140">
        <v>1646</v>
      </c>
      <c r="AD61" s="140"/>
    </row>
    <row r="62" spans="1:30" ht="10.5" customHeight="1">
      <c r="A62" s="113"/>
      <c r="B62" s="113" t="s">
        <v>52</v>
      </c>
      <c r="C62" s="122"/>
      <c r="D62" s="140">
        <v>2207</v>
      </c>
      <c r="E62" s="140">
        <v>814</v>
      </c>
      <c r="F62" s="140">
        <v>1393</v>
      </c>
      <c r="G62" s="144"/>
      <c r="H62" s="139">
        <v>1292</v>
      </c>
      <c r="I62" s="140">
        <v>477</v>
      </c>
      <c r="J62" s="140">
        <v>815</v>
      </c>
      <c r="K62" s="144"/>
      <c r="L62" s="139">
        <v>3137</v>
      </c>
      <c r="M62" s="140">
        <v>1060</v>
      </c>
      <c r="N62" s="140">
        <v>2077</v>
      </c>
      <c r="O62" s="140"/>
      <c r="P62" s="113"/>
      <c r="Q62" s="113" t="s">
        <v>52</v>
      </c>
      <c r="R62" s="122"/>
      <c r="S62" s="140">
        <v>2273</v>
      </c>
      <c r="T62" s="140">
        <v>810</v>
      </c>
      <c r="U62" s="140">
        <v>1463</v>
      </c>
      <c r="V62" s="144"/>
      <c r="W62" s="139">
        <v>1591</v>
      </c>
      <c r="X62" s="140">
        <v>588</v>
      </c>
      <c r="Y62" s="140">
        <v>1003</v>
      </c>
      <c r="Z62" s="144"/>
      <c r="AA62" s="139">
        <v>1626</v>
      </c>
      <c r="AB62" s="140">
        <v>605</v>
      </c>
      <c r="AC62" s="140">
        <v>1021</v>
      </c>
      <c r="AD62" s="140"/>
    </row>
    <row r="63" spans="1:30" ht="10.5" customHeight="1">
      <c r="A63" s="113"/>
      <c r="B63" s="113" t="s">
        <v>56</v>
      </c>
      <c r="C63" s="122"/>
      <c r="D63" s="140">
        <v>1298</v>
      </c>
      <c r="E63" s="140">
        <v>443</v>
      </c>
      <c r="F63" s="140">
        <v>855</v>
      </c>
      <c r="G63" s="144"/>
      <c r="H63" s="139">
        <v>733</v>
      </c>
      <c r="I63" s="140">
        <v>234</v>
      </c>
      <c r="J63" s="140">
        <v>499</v>
      </c>
      <c r="K63" s="144"/>
      <c r="L63" s="139">
        <v>1891</v>
      </c>
      <c r="M63" s="140">
        <v>625</v>
      </c>
      <c r="N63" s="140">
        <v>1266</v>
      </c>
      <c r="O63" s="140"/>
      <c r="P63" s="113"/>
      <c r="Q63" s="113" t="s">
        <v>56</v>
      </c>
      <c r="R63" s="122"/>
      <c r="S63" s="140">
        <v>1261</v>
      </c>
      <c r="T63" s="140">
        <v>412</v>
      </c>
      <c r="U63" s="140">
        <v>849</v>
      </c>
      <c r="V63" s="144"/>
      <c r="W63" s="139">
        <v>921</v>
      </c>
      <c r="X63" s="140">
        <v>301</v>
      </c>
      <c r="Y63" s="140">
        <v>620</v>
      </c>
      <c r="Z63" s="144"/>
      <c r="AA63" s="139">
        <v>959</v>
      </c>
      <c r="AB63" s="140">
        <v>270</v>
      </c>
      <c r="AC63" s="140">
        <v>689</v>
      </c>
      <c r="AD63" s="140"/>
    </row>
    <row r="64" spans="1:30" ht="10.5" customHeight="1">
      <c r="A64" s="113"/>
      <c r="B64" s="113" t="s">
        <v>10</v>
      </c>
      <c r="C64" s="122"/>
      <c r="D64" s="140">
        <v>437</v>
      </c>
      <c r="E64" s="140">
        <v>152</v>
      </c>
      <c r="F64" s="140">
        <v>285</v>
      </c>
      <c r="G64" s="144"/>
      <c r="H64" s="139">
        <v>256</v>
      </c>
      <c r="I64" s="140">
        <v>66</v>
      </c>
      <c r="J64" s="140">
        <v>190</v>
      </c>
      <c r="K64" s="144"/>
      <c r="L64" s="139">
        <v>825</v>
      </c>
      <c r="M64" s="140">
        <v>202</v>
      </c>
      <c r="N64" s="140">
        <v>623</v>
      </c>
      <c r="O64" s="140"/>
      <c r="P64" s="113"/>
      <c r="Q64" s="113" t="s">
        <v>10</v>
      </c>
      <c r="R64" s="122"/>
      <c r="S64" s="140">
        <v>465</v>
      </c>
      <c r="T64" s="140">
        <v>104</v>
      </c>
      <c r="U64" s="140">
        <v>361</v>
      </c>
      <c r="V64" s="144"/>
      <c r="W64" s="139">
        <v>450</v>
      </c>
      <c r="X64" s="140">
        <v>89</v>
      </c>
      <c r="Y64" s="140">
        <v>361</v>
      </c>
      <c r="Z64" s="144"/>
      <c r="AA64" s="139">
        <v>500</v>
      </c>
      <c r="AB64" s="140">
        <v>130</v>
      </c>
      <c r="AC64" s="140">
        <v>370</v>
      </c>
      <c r="AD64" s="140"/>
    </row>
    <row r="65" spans="1:30" ht="9.75" customHeight="1">
      <c r="A65" s="113"/>
      <c r="B65" s="129" t="s">
        <v>17</v>
      </c>
      <c r="C65" s="122"/>
      <c r="D65" s="144"/>
      <c r="E65" s="144"/>
      <c r="F65" s="144"/>
      <c r="G65" s="144"/>
      <c r="H65" s="145"/>
      <c r="I65" s="144"/>
      <c r="J65" s="144"/>
      <c r="K65" s="144"/>
      <c r="L65" s="145"/>
      <c r="M65" s="144"/>
      <c r="N65" s="144"/>
      <c r="O65" s="144"/>
      <c r="P65" s="113"/>
      <c r="Q65" s="129" t="s">
        <v>17</v>
      </c>
      <c r="R65" s="122"/>
      <c r="S65" s="144"/>
      <c r="T65" s="144"/>
      <c r="U65" s="144"/>
      <c r="V65" s="144"/>
      <c r="W65" s="145"/>
      <c r="X65" s="144"/>
      <c r="Y65" s="144"/>
      <c r="Z65" s="144"/>
      <c r="AA65" s="145"/>
      <c r="AB65" s="144"/>
      <c r="AC65" s="144"/>
      <c r="AD65" s="144"/>
    </row>
    <row r="66" spans="1:30" ht="10.5" customHeight="1">
      <c r="A66" s="113"/>
      <c r="B66" s="136" t="s">
        <v>53</v>
      </c>
      <c r="C66" s="122"/>
      <c r="D66" s="139">
        <v>13091</v>
      </c>
      <c r="E66" s="140">
        <v>6614</v>
      </c>
      <c r="F66" s="140">
        <v>6477</v>
      </c>
      <c r="G66" s="144"/>
      <c r="H66" s="139">
        <v>7865</v>
      </c>
      <c r="I66" s="140">
        <v>3978</v>
      </c>
      <c r="J66" s="140">
        <v>3887</v>
      </c>
      <c r="K66" s="144"/>
      <c r="L66" s="139">
        <v>32318</v>
      </c>
      <c r="M66" s="140">
        <v>16454</v>
      </c>
      <c r="N66" s="140">
        <v>15864</v>
      </c>
      <c r="O66" s="140"/>
      <c r="P66" s="113"/>
      <c r="Q66" s="136" t="s">
        <v>53</v>
      </c>
      <c r="R66" s="122"/>
      <c r="S66" s="139">
        <v>35212</v>
      </c>
      <c r="T66" s="140">
        <v>18035</v>
      </c>
      <c r="U66" s="140">
        <v>17177</v>
      </c>
      <c r="V66" s="144"/>
      <c r="W66" s="139">
        <v>25460</v>
      </c>
      <c r="X66" s="140">
        <v>13045</v>
      </c>
      <c r="Y66" s="140">
        <v>12415</v>
      </c>
      <c r="Z66" s="144"/>
      <c r="AA66" s="139">
        <v>25100</v>
      </c>
      <c r="AB66" s="140">
        <v>12740</v>
      </c>
      <c r="AC66" s="140">
        <v>12360</v>
      </c>
      <c r="AD66" s="140"/>
    </row>
    <row r="67" spans="1:30" ht="10.5" customHeight="1">
      <c r="A67" s="113"/>
      <c r="B67" s="113" t="s">
        <v>54</v>
      </c>
      <c r="C67" s="122"/>
      <c r="D67" s="139">
        <v>72753</v>
      </c>
      <c r="E67" s="140">
        <v>36348</v>
      </c>
      <c r="F67" s="140">
        <v>36405</v>
      </c>
      <c r="G67" s="144"/>
      <c r="H67" s="139">
        <v>44243</v>
      </c>
      <c r="I67" s="140">
        <v>22699</v>
      </c>
      <c r="J67" s="140">
        <v>21544</v>
      </c>
      <c r="K67" s="144"/>
      <c r="L67" s="139">
        <v>145681</v>
      </c>
      <c r="M67" s="140">
        <v>74374</v>
      </c>
      <c r="N67" s="140">
        <v>71307</v>
      </c>
      <c r="O67" s="140"/>
      <c r="P67" s="113"/>
      <c r="Q67" s="113" t="s">
        <v>54</v>
      </c>
      <c r="R67" s="122"/>
      <c r="S67" s="139">
        <v>145030</v>
      </c>
      <c r="T67" s="140">
        <v>72898</v>
      </c>
      <c r="U67" s="140">
        <v>72132</v>
      </c>
      <c r="V67" s="144"/>
      <c r="W67" s="139">
        <v>109782</v>
      </c>
      <c r="X67" s="140">
        <v>55329</v>
      </c>
      <c r="Y67" s="140">
        <v>54453</v>
      </c>
      <c r="Z67" s="144"/>
      <c r="AA67" s="139">
        <v>110678</v>
      </c>
      <c r="AB67" s="140">
        <v>57699</v>
      </c>
      <c r="AC67" s="140">
        <v>52979</v>
      </c>
      <c r="AD67" s="140"/>
    </row>
    <row r="68" spans="1:30" ht="10.5" customHeight="1">
      <c r="A68" s="113"/>
      <c r="B68" s="113" t="s">
        <v>55</v>
      </c>
      <c r="C68" s="122"/>
      <c r="D68" s="139">
        <v>19083</v>
      </c>
      <c r="E68" s="140">
        <v>7932</v>
      </c>
      <c r="F68" s="140">
        <v>11151</v>
      </c>
      <c r="G68" s="144"/>
      <c r="H68" s="139">
        <v>11691</v>
      </c>
      <c r="I68" s="140">
        <v>4888</v>
      </c>
      <c r="J68" s="140">
        <v>6803</v>
      </c>
      <c r="K68" s="144"/>
      <c r="L68" s="139">
        <v>30155</v>
      </c>
      <c r="M68" s="140">
        <v>13052</v>
      </c>
      <c r="N68" s="140">
        <v>17103</v>
      </c>
      <c r="O68" s="140"/>
      <c r="P68" s="113"/>
      <c r="Q68" s="113" t="s">
        <v>55</v>
      </c>
      <c r="R68" s="122"/>
      <c r="S68" s="139">
        <v>23293</v>
      </c>
      <c r="T68" s="140">
        <v>10309</v>
      </c>
      <c r="U68" s="140">
        <v>12984</v>
      </c>
      <c r="V68" s="144"/>
      <c r="W68" s="139">
        <v>16605</v>
      </c>
      <c r="X68" s="140">
        <v>7278</v>
      </c>
      <c r="Y68" s="140">
        <v>9327</v>
      </c>
      <c r="Z68" s="144"/>
      <c r="AA68" s="139">
        <v>16598</v>
      </c>
      <c r="AB68" s="140">
        <v>7327</v>
      </c>
      <c r="AC68" s="140">
        <v>9271</v>
      </c>
      <c r="AD68" s="140"/>
    </row>
    <row r="69" spans="1:30" ht="9.75" customHeight="1">
      <c r="A69" s="113"/>
      <c r="B69" s="129" t="s">
        <v>19</v>
      </c>
      <c r="C69" s="122"/>
      <c r="D69" s="144"/>
      <c r="E69" s="144"/>
      <c r="F69" s="144"/>
      <c r="G69" s="138"/>
      <c r="H69" s="145"/>
      <c r="I69" s="144"/>
      <c r="J69" s="144"/>
      <c r="K69" s="144"/>
      <c r="L69" s="145"/>
      <c r="M69" s="144"/>
      <c r="N69" s="144"/>
      <c r="O69" s="144"/>
      <c r="P69" s="113"/>
      <c r="Q69" s="129" t="s">
        <v>19</v>
      </c>
      <c r="R69" s="122"/>
      <c r="S69" s="144"/>
      <c r="T69" s="144"/>
      <c r="U69" s="144"/>
      <c r="V69" s="138"/>
      <c r="W69" s="145"/>
      <c r="X69" s="144"/>
      <c r="Y69" s="144"/>
      <c r="Z69" s="144"/>
      <c r="AA69" s="145"/>
      <c r="AB69" s="144"/>
      <c r="AC69" s="144"/>
      <c r="AD69" s="144"/>
    </row>
    <row r="70" spans="1:30" ht="10.5" customHeight="1">
      <c r="A70" s="113"/>
      <c r="B70" s="136" t="s">
        <v>53</v>
      </c>
      <c r="C70" s="122"/>
      <c r="D70" s="147">
        <v>12.4</v>
      </c>
      <c r="E70" s="138">
        <v>12.928574221040698</v>
      </c>
      <c r="F70" s="138">
        <v>11.967628092607306</v>
      </c>
      <c r="G70" s="138"/>
      <c r="H70" s="147">
        <v>12.3</v>
      </c>
      <c r="I70" s="138">
        <v>12.536241018530189</v>
      </c>
      <c r="J70" s="138">
        <v>12.029214248135425</v>
      </c>
      <c r="K70" s="144"/>
      <c r="L70" s="147">
        <v>15.5</v>
      </c>
      <c r="M70" s="138">
        <v>15.760989300458824</v>
      </c>
      <c r="N70" s="138">
        <v>15.179989665665131</v>
      </c>
      <c r="O70" s="138"/>
      <c r="P70" s="113"/>
      <c r="Q70" s="136" t="s">
        <v>53</v>
      </c>
      <c r="R70" s="122"/>
      <c r="S70" s="147">
        <v>17.3</v>
      </c>
      <c r="T70" s="138">
        <v>17.761298391782628</v>
      </c>
      <c r="U70" s="138">
        <v>16.768355184161972</v>
      </c>
      <c r="V70" s="138"/>
      <c r="W70" s="147">
        <v>16.7</v>
      </c>
      <c r="X70" s="138">
        <v>17.190485603215393</v>
      </c>
      <c r="Y70" s="138">
        <v>16.274070287204896</v>
      </c>
      <c r="Z70" s="144"/>
      <c r="AA70" s="147">
        <v>16.399999999999999</v>
      </c>
      <c r="AB70" s="138">
        <v>16.310331583664066</v>
      </c>
      <c r="AC70" s="138">
        <v>16.544412914279597</v>
      </c>
      <c r="AD70" s="138"/>
    </row>
    <row r="71" spans="1:30" ht="10.5" customHeight="1">
      <c r="A71" s="113"/>
      <c r="B71" s="113" t="s">
        <v>54</v>
      </c>
      <c r="C71" s="122"/>
      <c r="D71" s="147">
        <v>69.099999999999994</v>
      </c>
      <c r="E71" s="138">
        <v>71.050471089565661</v>
      </c>
      <c r="F71" s="138">
        <v>67.265941131908136</v>
      </c>
      <c r="G71" s="138"/>
      <c r="H71" s="147">
        <v>69.099999999999994</v>
      </c>
      <c r="I71" s="138">
        <v>71.533467792764398</v>
      </c>
      <c r="J71" s="138">
        <v>66.672856126017393</v>
      </c>
      <c r="K71" s="144"/>
      <c r="L71" s="147">
        <v>69.7</v>
      </c>
      <c r="M71" s="138">
        <v>71.241510771382323</v>
      </c>
      <c r="N71" s="138">
        <v>68.232445983962648</v>
      </c>
      <c r="O71" s="138"/>
      <c r="P71" s="113"/>
      <c r="Q71" s="113" t="s">
        <v>54</v>
      </c>
      <c r="R71" s="122"/>
      <c r="S71" s="147">
        <v>71.099999999999994</v>
      </c>
      <c r="T71" s="138">
        <v>71.791690056233449</v>
      </c>
      <c r="U71" s="138">
        <v>70.415962982125606</v>
      </c>
      <c r="V71" s="138"/>
      <c r="W71" s="147">
        <v>72.099999999999994</v>
      </c>
      <c r="X71" s="138">
        <v>72.911642617118005</v>
      </c>
      <c r="Y71" s="138">
        <v>71.379134059538316</v>
      </c>
      <c r="Z71" s="144"/>
      <c r="AA71" s="147">
        <v>72.400000000000006</v>
      </c>
      <c r="AB71" s="138">
        <v>73.868902829343227</v>
      </c>
      <c r="AC71" s="138">
        <v>70.914761471328376</v>
      </c>
      <c r="AD71" s="138"/>
    </row>
    <row r="72" spans="1:30" ht="10.5" customHeight="1">
      <c r="A72" s="113"/>
      <c r="B72" s="113" t="s">
        <v>55</v>
      </c>
      <c r="C72" s="122"/>
      <c r="D72" s="147">
        <v>18.100000000000001</v>
      </c>
      <c r="E72" s="138">
        <v>15.504906368505415</v>
      </c>
      <c r="F72" s="138">
        <v>20.60383215387742</v>
      </c>
      <c r="G72" s="144"/>
      <c r="H72" s="147">
        <v>18.3</v>
      </c>
      <c r="I72" s="138">
        <v>15.404008571788729</v>
      </c>
      <c r="J72" s="138">
        <v>21.053445981493514</v>
      </c>
      <c r="K72" s="144"/>
      <c r="L72" s="147">
        <v>14.4</v>
      </c>
      <c r="M72" s="138">
        <v>12.502274969587249</v>
      </c>
      <c r="N72" s="138">
        <v>16.36556752722332</v>
      </c>
      <c r="O72" s="138"/>
      <c r="P72" s="113"/>
      <c r="Q72" s="113" t="s">
        <v>55</v>
      </c>
      <c r="R72" s="122"/>
      <c r="S72" s="147">
        <v>11.4</v>
      </c>
      <c r="T72" s="138">
        <v>10.152549216572616</v>
      </c>
      <c r="U72" s="138">
        <v>12.675107627126916</v>
      </c>
      <c r="V72" s="144"/>
      <c r="W72" s="147">
        <v>10.9</v>
      </c>
      <c r="X72" s="138">
        <v>9.5908282269223175</v>
      </c>
      <c r="Y72" s="138">
        <v>12.226198434857839</v>
      </c>
      <c r="Z72" s="144"/>
      <c r="AA72" s="147">
        <v>10.9</v>
      </c>
      <c r="AB72" s="138">
        <v>9.3803610293176281</v>
      </c>
      <c r="AC72" s="138">
        <v>12.409648230443862</v>
      </c>
      <c r="AD72" s="138"/>
    </row>
    <row r="73" spans="1:30" ht="3" customHeight="1">
      <c r="A73" s="113"/>
      <c r="B73" s="113"/>
      <c r="C73" s="122"/>
      <c r="D73" s="144"/>
      <c r="E73" s="144"/>
      <c r="F73" s="144"/>
      <c r="G73" s="144"/>
      <c r="H73" s="145"/>
      <c r="I73" s="144"/>
      <c r="J73" s="144"/>
      <c r="K73" s="144"/>
      <c r="L73" s="145"/>
      <c r="M73" s="144"/>
      <c r="N73" s="144"/>
      <c r="O73" s="144"/>
      <c r="P73" s="113"/>
      <c r="Q73" s="113"/>
      <c r="R73" s="122"/>
      <c r="S73" s="144"/>
      <c r="T73" s="144"/>
      <c r="U73" s="144"/>
      <c r="V73" s="144"/>
      <c r="W73" s="145"/>
      <c r="X73" s="144"/>
      <c r="Y73" s="144"/>
      <c r="Z73" s="144"/>
      <c r="AA73" s="145"/>
      <c r="AB73" s="144"/>
      <c r="AC73" s="144"/>
      <c r="AD73" s="144"/>
    </row>
    <row r="74" spans="1:30" ht="10.5" customHeight="1">
      <c r="A74" s="113"/>
      <c r="B74" s="148" t="s">
        <v>22</v>
      </c>
      <c r="C74" s="122"/>
      <c r="D74" s="138">
        <v>42.2</v>
      </c>
      <c r="E74" s="138">
        <v>41</v>
      </c>
      <c r="F74" s="138">
        <v>43.4</v>
      </c>
      <c r="G74" s="144"/>
      <c r="H74" s="147">
        <v>42.5</v>
      </c>
      <c r="I74" s="138">
        <v>41.2</v>
      </c>
      <c r="J74" s="138">
        <v>43.8</v>
      </c>
      <c r="K74" s="144"/>
      <c r="L74" s="147">
        <v>39.799999999999997</v>
      </c>
      <c r="M74" s="138">
        <v>38.9</v>
      </c>
      <c r="N74" s="138">
        <v>40.700000000000003</v>
      </c>
      <c r="O74" s="138"/>
      <c r="P74" s="113"/>
      <c r="Q74" s="148" t="s">
        <v>22</v>
      </c>
      <c r="R74" s="122"/>
      <c r="S74" s="138">
        <v>37.9</v>
      </c>
      <c r="T74" s="138">
        <v>37.200000000000003</v>
      </c>
      <c r="U74" s="138">
        <v>38.5</v>
      </c>
      <c r="V74" s="144"/>
      <c r="W74" s="147">
        <v>37.299999999999997</v>
      </c>
      <c r="X74" s="138">
        <v>36.5</v>
      </c>
      <c r="Y74" s="138">
        <v>38</v>
      </c>
      <c r="Z74" s="144"/>
      <c r="AA74" s="147">
        <v>36.9</v>
      </c>
      <c r="AB74" s="138">
        <v>36</v>
      </c>
      <c r="AC74" s="138">
        <v>37.9</v>
      </c>
      <c r="AD74" s="138"/>
    </row>
    <row r="75" spans="1:30" ht="10.5" customHeight="1">
      <c r="A75" s="113"/>
      <c r="B75" s="148" t="s">
        <v>7</v>
      </c>
      <c r="C75" s="122"/>
      <c r="D75" s="138">
        <v>42.1</v>
      </c>
      <c r="E75" s="138">
        <v>40.700000000000003</v>
      </c>
      <c r="F75" s="138">
        <v>43.5</v>
      </c>
      <c r="G75" s="144"/>
      <c r="H75" s="147">
        <v>42.7</v>
      </c>
      <c r="I75" s="138">
        <v>41.3</v>
      </c>
      <c r="J75" s="138">
        <v>44.2</v>
      </c>
      <c r="K75" s="144"/>
      <c r="L75" s="147">
        <v>38.6</v>
      </c>
      <c r="M75" s="138">
        <v>37.799999999999997</v>
      </c>
      <c r="N75" s="138">
        <v>39.6</v>
      </c>
      <c r="O75" s="138"/>
      <c r="P75" s="113"/>
      <c r="Q75" s="148" t="s">
        <v>7</v>
      </c>
      <c r="R75" s="122"/>
      <c r="S75" s="138">
        <v>36.799999999999997</v>
      </c>
      <c r="T75" s="138">
        <v>36.200000000000003</v>
      </c>
      <c r="U75" s="138">
        <v>37.299999999999997</v>
      </c>
      <c r="V75" s="144"/>
      <c r="W75" s="147">
        <v>35.799999999999997</v>
      </c>
      <c r="X75" s="138">
        <v>35.1</v>
      </c>
      <c r="Y75" s="138">
        <v>36.4</v>
      </c>
      <c r="Z75" s="144"/>
      <c r="AA75" s="147">
        <v>34.5</v>
      </c>
      <c r="AB75" s="138">
        <v>33.5</v>
      </c>
      <c r="AC75" s="138">
        <v>35.5</v>
      </c>
      <c r="AD75" s="138"/>
    </row>
    <row r="76" spans="1:30" ht="3" customHeight="1">
      <c r="A76" s="179"/>
      <c r="B76" s="179"/>
      <c r="C76" s="180"/>
      <c r="D76" s="181"/>
      <c r="E76" s="181"/>
      <c r="F76" s="181"/>
      <c r="G76" s="181"/>
      <c r="H76" s="182"/>
      <c r="I76" s="181"/>
      <c r="J76" s="181"/>
      <c r="K76" s="181"/>
      <c r="L76" s="182"/>
      <c r="M76" s="181"/>
      <c r="N76" s="181"/>
      <c r="O76" s="181"/>
      <c r="P76" s="179"/>
      <c r="Q76" s="179"/>
      <c r="R76" s="180"/>
      <c r="S76" s="181"/>
      <c r="T76" s="181"/>
      <c r="U76" s="181"/>
      <c r="V76" s="181"/>
      <c r="W76" s="182"/>
      <c r="X76" s="181"/>
      <c r="Y76" s="181"/>
      <c r="Z76" s="181"/>
      <c r="AA76" s="182"/>
      <c r="AB76" s="181"/>
      <c r="AC76" s="181"/>
      <c r="AD76" s="181"/>
    </row>
    <row r="77" spans="1:30" ht="10.5" customHeight="1">
      <c r="A77" s="183" t="s">
        <v>8</v>
      </c>
      <c r="P77" s="183"/>
    </row>
    <row r="78" spans="1:30" ht="10.5" customHeight="1">
      <c r="A78" s="183" t="s">
        <v>23</v>
      </c>
      <c r="P78" s="183"/>
    </row>
    <row r="79" spans="1:30" ht="10.5" customHeight="1">
      <c r="A79" s="164" t="s">
        <v>2</v>
      </c>
    </row>
  </sheetData>
  <mergeCells count="10">
    <mergeCell ref="A4:C5"/>
    <mergeCell ref="L4:O4"/>
    <mergeCell ref="P4:R5"/>
    <mergeCell ref="AA4:AD4"/>
    <mergeCell ref="A41:C42"/>
    <mergeCell ref="L41:O41"/>
    <mergeCell ref="P41:R42"/>
    <mergeCell ref="AA41:AD41"/>
    <mergeCell ref="N42:O42"/>
    <mergeCell ref="AC42:AD42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"/>
  <dimension ref="A1:Q78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113" customWidth="1"/>
    <col min="2" max="2" width="7.75" style="113" customWidth="1"/>
    <col min="3" max="3" width="1.25" style="113" customWidth="1"/>
    <col min="4" max="4" width="8.5" style="113" customWidth="1"/>
    <col min="5" max="5" width="2.125" style="113" customWidth="1"/>
    <col min="6" max="6" width="6.125" style="113" customWidth="1"/>
    <col min="7" max="7" width="4.125" style="113" customWidth="1"/>
    <col min="8" max="8" width="4.375" style="113" customWidth="1"/>
    <col min="9" max="9" width="5.5" style="113" customWidth="1"/>
    <col min="10" max="10" width="2.625" style="113" customWidth="1"/>
    <col min="11" max="11" width="8" style="113" customWidth="1"/>
    <col min="12" max="12" width="8.375" style="113" customWidth="1"/>
    <col min="13" max="13" width="0.625" style="113" customWidth="1"/>
    <col min="14" max="14" width="8.375" style="113" customWidth="1"/>
    <col min="15" max="16" width="8.25" style="113" customWidth="1"/>
    <col min="17" max="17" width="0.625" style="113" customWidth="1"/>
    <col min="18" max="16384" width="11.25" style="113"/>
  </cols>
  <sheetData>
    <row r="1" spans="1:17" ht="13.5">
      <c r="A1" s="111" t="s">
        <v>11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17" ht="10.5" customHeight="1">
      <c r="Q2" s="114" t="s">
        <v>70</v>
      </c>
    </row>
    <row r="3" spans="1:17" ht="1.5" customHeight="1"/>
    <row r="4" spans="1:17" ht="13.5" customHeight="1">
      <c r="A4" s="1561" t="s">
        <v>59</v>
      </c>
      <c r="B4" s="1569"/>
      <c r="C4" s="1569"/>
      <c r="D4" s="1557" t="s">
        <v>12</v>
      </c>
      <c r="E4" s="1558"/>
      <c r="F4" s="1558"/>
      <c r="G4" s="1558"/>
      <c r="H4" s="1558"/>
      <c r="I4" s="1558"/>
      <c r="J4" s="1558"/>
      <c r="K4" s="1558"/>
      <c r="L4" s="1558"/>
      <c r="M4" s="1561"/>
      <c r="N4" s="116" t="s">
        <v>13</v>
      </c>
      <c r="O4" s="116"/>
      <c r="P4" s="116"/>
      <c r="Q4" s="117"/>
    </row>
    <row r="5" spans="1:17" ht="20.25" customHeight="1">
      <c r="A5" s="1561"/>
      <c r="B5" s="1569"/>
      <c r="C5" s="1569"/>
      <c r="D5" s="1559" t="s">
        <v>5</v>
      </c>
      <c r="E5" s="1560"/>
      <c r="F5" s="1557" t="s">
        <v>3</v>
      </c>
      <c r="G5" s="1558"/>
      <c r="H5" s="1557" t="s">
        <v>4</v>
      </c>
      <c r="I5" s="1561"/>
      <c r="J5" s="1570" t="s">
        <v>60</v>
      </c>
      <c r="K5" s="1571"/>
      <c r="L5" s="116" t="s">
        <v>0</v>
      </c>
      <c r="M5" s="116"/>
      <c r="N5" s="118" t="s">
        <v>5</v>
      </c>
      <c r="O5" s="115" t="s">
        <v>3</v>
      </c>
      <c r="P5" s="116" t="s">
        <v>4</v>
      </c>
      <c r="Q5" s="117"/>
    </row>
    <row r="6" spans="1:17" ht="3" customHeight="1">
      <c r="A6" s="119"/>
      <c r="B6" s="119"/>
      <c r="C6" s="120"/>
      <c r="N6" s="121"/>
    </row>
    <row r="7" spans="1:17" ht="9.75" customHeight="1">
      <c r="A7" s="1572" t="s">
        <v>6</v>
      </c>
      <c r="B7" s="1572"/>
      <c r="C7" s="122"/>
      <c r="D7" s="1564">
        <v>2167327</v>
      </c>
      <c r="E7" s="1562"/>
      <c r="F7" s="1562">
        <v>1080129</v>
      </c>
      <c r="G7" s="1562"/>
      <c r="H7" s="1562">
        <v>1087198</v>
      </c>
      <c r="I7" s="1562"/>
      <c r="J7" s="1573">
        <v>100</v>
      </c>
      <c r="K7" s="1573"/>
      <c r="L7" s="124">
        <v>99.3</v>
      </c>
      <c r="M7" s="125"/>
      <c r="N7" s="126">
        <v>147843</v>
      </c>
      <c r="O7" s="127">
        <v>73074</v>
      </c>
      <c r="P7" s="127">
        <v>74769</v>
      </c>
    </row>
    <row r="8" spans="1:17" ht="3" customHeight="1">
      <c r="B8" s="128"/>
      <c r="C8" s="122"/>
      <c r="D8" s="129"/>
      <c r="E8" s="130"/>
      <c r="F8" s="130"/>
      <c r="G8" s="130"/>
      <c r="H8" s="130"/>
      <c r="I8" s="130"/>
      <c r="J8" s="131"/>
      <c r="K8" s="129"/>
      <c r="L8" s="124"/>
      <c r="M8" s="133"/>
      <c r="N8" s="134"/>
      <c r="O8" s="135"/>
      <c r="P8" s="135"/>
    </row>
    <row r="9" spans="1:17" ht="10.5" customHeight="1">
      <c r="B9" s="136" t="s">
        <v>36</v>
      </c>
      <c r="C9" s="122"/>
      <c r="D9" s="1553">
        <v>103497</v>
      </c>
      <c r="E9" s="1551"/>
      <c r="F9" s="1551">
        <v>52810</v>
      </c>
      <c r="G9" s="1551"/>
      <c r="H9" s="1551">
        <v>50687</v>
      </c>
      <c r="I9" s="1551"/>
      <c r="J9" s="1568">
        <v>4.8</v>
      </c>
      <c r="K9" s="1568"/>
      <c r="L9" s="138">
        <v>104.2</v>
      </c>
      <c r="N9" s="139">
        <v>5471</v>
      </c>
      <c r="O9" s="140">
        <v>2766</v>
      </c>
      <c r="P9" s="140">
        <v>2705</v>
      </c>
    </row>
    <row r="10" spans="1:17" ht="10.5" customHeight="1">
      <c r="B10" s="136" t="s">
        <v>37</v>
      </c>
      <c r="C10" s="122"/>
      <c r="D10" s="1553">
        <v>99180</v>
      </c>
      <c r="E10" s="1551"/>
      <c r="F10" s="1551">
        <v>50629</v>
      </c>
      <c r="G10" s="1551"/>
      <c r="H10" s="1551">
        <v>48551</v>
      </c>
      <c r="I10" s="1551"/>
      <c r="J10" s="1568">
        <v>4.5999999999999996</v>
      </c>
      <c r="K10" s="1568"/>
      <c r="L10" s="138">
        <v>104.3</v>
      </c>
      <c r="N10" s="139">
        <v>5670</v>
      </c>
      <c r="O10" s="140">
        <v>2904</v>
      </c>
      <c r="P10" s="140">
        <v>2766</v>
      </c>
    </row>
    <row r="11" spans="1:17" ht="10.5" customHeight="1">
      <c r="B11" s="141" t="s">
        <v>38</v>
      </c>
      <c r="C11" s="122"/>
      <c r="D11" s="1553">
        <v>105420</v>
      </c>
      <c r="E11" s="1551"/>
      <c r="F11" s="1551">
        <v>53867</v>
      </c>
      <c r="G11" s="1551"/>
      <c r="H11" s="1551">
        <v>51553</v>
      </c>
      <c r="I11" s="1551"/>
      <c r="J11" s="1568">
        <v>4.9000000000000004</v>
      </c>
      <c r="K11" s="1568"/>
      <c r="L11" s="138">
        <v>104.5</v>
      </c>
      <c r="N11" s="139">
        <v>6671</v>
      </c>
      <c r="O11" s="140">
        <v>3352</v>
      </c>
      <c r="P11" s="140">
        <v>3319</v>
      </c>
    </row>
    <row r="12" spans="1:17" ht="10.5" customHeight="1">
      <c r="B12" s="141" t="s">
        <v>39</v>
      </c>
      <c r="C12" s="122"/>
      <c r="D12" s="1553">
        <v>118716</v>
      </c>
      <c r="E12" s="1551"/>
      <c r="F12" s="1551">
        <v>61172</v>
      </c>
      <c r="G12" s="1551"/>
      <c r="H12" s="1551">
        <v>57544</v>
      </c>
      <c r="I12" s="1551"/>
      <c r="J12" s="1568">
        <v>5.5</v>
      </c>
      <c r="K12" s="1568"/>
      <c r="L12" s="138">
        <v>106.3</v>
      </c>
      <c r="N12" s="139">
        <v>8032</v>
      </c>
      <c r="O12" s="140">
        <v>4167</v>
      </c>
      <c r="P12" s="140">
        <v>3865</v>
      </c>
    </row>
    <row r="13" spans="1:17" ht="10.5" customHeight="1">
      <c r="B13" s="141" t="s">
        <v>40</v>
      </c>
      <c r="C13" s="122"/>
      <c r="D13" s="1553">
        <v>167307</v>
      </c>
      <c r="E13" s="1551"/>
      <c r="F13" s="1551">
        <v>86418</v>
      </c>
      <c r="G13" s="1551"/>
      <c r="H13" s="1551">
        <v>80889</v>
      </c>
      <c r="I13" s="1551"/>
      <c r="J13" s="1568">
        <v>7.7</v>
      </c>
      <c r="K13" s="1568"/>
      <c r="L13" s="138">
        <v>106.8</v>
      </c>
      <c r="N13" s="139">
        <v>12427</v>
      </c>
      <c r="O13" s="140">
        <v>6810</v>
      </c>
      <c r="P13" s="140">
        <v>5617</v>
      </c>
    </row>
    <row r="14" spans="1:17" ht="10.5" customHeight="1">
      <c r="B14" s="141" t="s">
        <v>41</v>
      </c>
      <c r="C14" s="122"/>
      <c r="D14" s="1553">
        <v>195050</v>
      </c>
      <c r="E14" s="1551"/>
      <c r="F14" s="1551">
        <v>101159</v>
      </c>
      <c r="G14" s="1551"/>
      <c r="H14" s="1551">
        <v>93891</v>
      </c>
      <c r="I14" s="1551"/>
      <c r="J14" s="1568">
        <v>9</v>
      </c>
      <c r="K14" s="1568"/>
      <c r="L14" s="138">
        <v>107.7</v>
      </c>
      <c r="N14" s="139">
        <v>13379</v>
      </c>
      <c r="O14" s="140">
        <v>7190</v>
      </c>
      <c r="P14" s="140">
        <v>6189</v>
      </c>
    </row>
    <row r="15" spans="1:17" ht="10.5" customHeight="1">
      <c r="B15" s="141" t="s">
        <v>42</v>
      </c>
      <c r="C15" s="122"/>
      <c r="D15" s="1553">
        <v>166303</v>
      </c>
      <c r="E15" s="1551"/>
      <c r="F15" s="1551">
        <v>85682</v>
      </c>
      <c r="G15" s="1551"/>
      <c r="H15" s="1551">
        <v>80621</v>
      </c>
      <c r="I15" s="1551"/>
      <c r="J15" s="1568">
        <v>7.7</v>
      </c>
      <c r="K15" s="1568"/>
      <c r="L15" s="138">
        <v>106.3</v>
      </c>
      <c r="N15" s="139">
        <v>10790</v>
      </c>
      <c r="O15" s="140">
        <v>5622</v>
      </c>
      <c r="P15" s="140">
        <v>5168</v>
      </c>
    </row>
    <row r="16" spans="1:17" ht="10.5" customHeight="1">
      <c r="B16" s="141" t="s">
        <v>43</v>
      </c>
      <c r="C16" s="122"/>
      <c r="D16" s="1553">
        <v>145437</v>
      </c>
      <c r="E16" s="1551"/>
      <c r="F16" s="1551">
        <v>74324</v>
      </c>
      <c r="G16" s="1551"/>
      <c r="H16" s="1551">
        <v>71113</v>
      </c>
      <c r="I16" s="1551"/>
      <c r="J16" s="1568">
        <v>6.7</v>
      </c>
      <c r="K16" s="1568"/>
      <c r="L16" s="138">
        <v>104.5</v>
      </c>
      <c r="N16" s="139">
        <v>9329</v>
      </c>
      <c r="O16" s="140">
        <v>4649</v>
      </c>
      <c r="P16" s="140">
        <v>4680</v>
      </c>
    </row>
    <row r="17" spans="2:16" ht="10.5" customHeight="1">
      <c r="B17" s="141" t="s">
        <v>44</v>
      </c>
      <c r="C17" s="122"/>
      <c r="D17" s="1553">
        <v>129070</v>
      </c>
      <c r="E17" s="1551"/>
      <c r="F17" s="1551">
        <v>66153</v>
      </c>
      <c r="G17" s="1551"/>
      <c r="H17" s="1551">
        <v>62917</v>
      </c>
      <c r="I17" s="1551"/>
      <c r="J17" s="1568">
        <v>6</v>
      </c>
      <c r="K17" s="1568"/>
      <c r="L17" s="138">
        <v>105.1</v>
      </c>
      <c r="N17" s="139">
        <v>9064</v>
      </c>
      <c r="O17" s="140">
        <v>4505</v>
      </c>
      <c r="P17" s="140">
        <v>4559</v>
      </c>
    </row>
    <row r="18" spans="2:16" ht="10.5" customHeight="1">
      <c r="B18" s="141" t="s">
        <v>45</v>
      </c>
      <c r="C18" s="122"/>
      <c r="D18" s="1553">
        <v>149076</v>
      </c>
      <c r="E18" s="1551"/>
      <c r="F18" s="1551">
        <v>76440</v>
      </c>
      <c r="G18" s="1551"/>
      <c r="H18" s="1551">
        <v>72636</v>
      </c>
      <c r="I18" s="1551"/>
      <c r="J18" s="1568">
        <v>6.9</v>
      </c>
      <c r="K18" s="1568"/>
      <c r="L18" s="138">
        <v>105.2</v>
      </c>
      <c r="N18" s="139">
        <v>10739</v>
      </c>
      <c r="O18" s="140">
        <v>5479</v>
      </c>
      <c r="P18" s="140">
        <v>5260</v>
      </c>
    </row>
    <row r="19" spans="2:16" ht="10.5" customHeight="1">
      <c r="B19" s="141" t="s">
        <v>46</v>
      </c>
      <c r="C19" s="122"/>
      <c r="D19" s="1553">
        <v>168790</v>
      </c>
      <c r="E19" s="1551"/>
      <c r="F19" s="1551">
        <v>86447</v>
      </c>
      <c r="G19" s="1551"/>
      <c r="H19" s="1551">
        <v>82343</v>
      </c>
      <c r="I19" s="1551"/>
      <c r="J19" s="1568">
        <v>7.8</v>
      </c>
      <c r="K19" s="1568"/>
      <c r="L19" s="138">
        <v>105</v>
      </c>
      <c r="N19" s="139">
        <v>12281</v>
      </c>
      <c r="O19" s="140">
        <v>6283</v>
      </c>
      <c r="P19" s="140">
        <v>5998</v>
      </c>
    </row>
    <row r="20" spans="2:16" ht="10.5" customHeight="1">
      <c r="B20" s="141" t="s">
        <v>47</v>
      </c>
      <c r="C20" s="122"/>
      <c r="D20" s="1553">
        <v>156122</v>
      </c>
      <c r="E20" s="1551"/>
      <c r="F20" s="1551">
        <v>78418</v>
      </c>
      <c r="G20" s="1551"/>
      <c r="H20" s="1551">
        <v>77704</v>
      </c>
      <c r="I20" s="1551"/>
      <c r="J20" s="1568">
        <v>7.2</v>
      </c>
      <c r="K20" s="1568"/>
      <c r="L20" s="138">
        <v>100.9</v>
      </c>
      <c r="N20" s="139">
        <v>10526</v>
      </c>
      <c r="O20" s="140">
        <v>5259</v>
      </c>
      <c r="P20" s="140">
        <v>5267</v>
      </c>
    </row>
    <row r="21" spans="2:16" ht="10.5" customHeight="1">
      <c r="B21" s="141" t="s">
        <v>48</v>
      </c>
      <c r="C21" s="122"/>
      <c r="D21" s="1553">
        <v>131114</v>
      </c>
      <c r="E21" s="1551"/>
      <c r="F21" s="1551">
        <v>64099</v>
      </c>
      <c r="G21" s="1551"/>
      <c r="H21" s="1551">
        <v>67015</v>
      </c>
      <c r="I21" s="1551"/>
      <c r="J21" s="1568">
        <v>6</v>
      </c>
      <c r="K21" s="1568"/>
      <c r="L21" s="138">
        <v>95.6</v>
      </c>
      <c r="N21" s="139">
        <v>8816</v>
      </c>
      <c r="O21" s="140">
        <v>4155</v>
      </c>
      <c r="P21" s="140">
        <v>4661</v>
      </c>
    </row>
    <row r="22" spans="2:16" ht="10.5" customHeight="1">
      <c r="B22" s="141" t="s">
        <v>49</v>
      </c>
      <c r="C22" s="122"/>
      <c r="D22" s="1553">
        <v>114349</v>
      </c>
      <c r="E22" s="1551"/>
      <c r="F22" s="1551">
        <v>54099</v>
      </c>
      <c r="G22" s="1551"/>
      <c r="H22" s="1551">
        <v>60250</v>
      </c>
      <c r="I22" s="1551"/>
      <c r="J22" s="1568">
        <v>5.3</v>
      </c>
      <c r="K22" s="1568"/>
      <c r="L22" s="138">
        <v>89.8</v>
      </c>
      <c r="N22" s="139">
        <v>8163</v>
      </c>
      <c r="O22" s="140">
        <v>3513</v>
      </c>
      <c r="P22" s="140">
        <v>4650</v>
      </c>
    </row>
    <row r="23" spans="2:16" ht="10.5" customHeight="1">
      <c r="B23" s="141" t="s">
        <v>50</v>
      </c>
      <c r="C23" s="122"/>
      <c r="D23" s="1553">
        <v>88477</v>
      </c>
      <c r="E23" s="1551"/>
      <c r="F23" s="1551">
        <v>39945</v>
      </c>
      <c r="G23" s="1551"/>
      <c r="H23" s="1551">
        <v>48532</v>
      </c>
      <c r="I23" s="1551"/>
      <c r="J23" s="1568">
        <v>4.0999999999999996</v>
      </c>
      <c r="K23" s="1568"/>
      <c r="L23" s="138">
        <v>82.3</v>
      </c>
      <c r="N23" s="139">
        <v>6710</v>
      </c>
      <c r="O23" s="140">
        <v>2922</v>
      </c>
      <c r="P23" s="140">
        <v>3788</v>
      </c>
    </row>
    <row r="24" spans="2:16" ht="10.5" customHeight="1">
      <c r="B24" s="141" t="s">
        <v>51</v>
      </c>
      <c r="C24" s="122"/>
      <c r="D24" s="1553">
        <v>57683</v>
      </c>
      <c r="E24" s="1551"/>
      <c r="F24" s="1551">
        <v>21622</v>
      </c>
      <c r="G24" s="1551"/>
      <c r="H24" s="1551">
        <v>36061</v>
      </c>
      <c r="I24" s="1551"/>
      <c r="J24" s="1568">
        <v>2.7</v>
      </c>
      <c r="K24" s="1568"/>
      <c r="L24" s="138">
        <v>60</v>
      </c>
      <c r="N24" s="139">
        <v>4597</v>
      </c>
      <c r="O24" s="140">
        <v>1709</v>
      </c>
      <c r="P24" s="140">
        <v>2888</v>
      </c>
    </row>
    <row r="25" spans="2:16" ht="10.5" customHeight="1">
      <c r="B25" s="141" t="s">
        <v>52</v>
      </c>
      <c r="C25" s="122"/>
      <c r="D25" s="1553">
        <v>35494</v>
      </c>
      <c r="E25" s="1551"/>
      <c r="F25" s="1551">
        <v>12667</v>
      </c>
      <c r="G25" s="1551"/>
      <c r="H25" s="1551">
        <v>22827</v>
      </c>
      <c r="I25" s="1551"/>
      <c r="J25" s="1568">
        <v>1.6</v>
      </c>
      <c r="K25" s="1568"/>
      <c r="L25" s="138">
        <v>55.5</v>
      </c>
      <c r="N25" s="139">
        <v>2821</v>
      </c>
      <c r="O25" s="140">
        <v>1016</v>
      </c>
      <c r="P25" s="140">
        <v>1805</v>
      </c>
    </row>
    <row r="26" spans="2:16" ht="10.5" customHeight="1">
      <c r="B26" s="141" t="s">
        <v>56</v>
      </c>
      <c r="C26" s="122"/>
      <c r="D26" s="1553">
        <v>20441</v>
      </c>
      <c r="E26" s="1551"/>
      <c r="F26" s="1551">
        <v>6669</v>
      </c>
      <c r="G26" s="1551"/>
      <c r="H26" s="1551">
        <v>13772</v>
      </c>
      <c r="I26" s="1551"/>
      <c r="J26" s="1568">
        <v>0.9</v>
      </c>
      <c r="K26" s="1568"/>
      <c r="L26" s="138">
        <v>48.4</v>
      </c>
      <c r="N26" s="139">
        <v>1605</v>
      </c>
      <c r="O26" s="140">
        <v>511</v>
      </c>
      <c r="P26" s="140">
        <v>1094</v>
      </c>
    </row>
    <row r="27" spans="2:16" ht="10.5" customHeight="1">
      <c r="B27" s="141" t="s">
        <v>10</v>
      </c>
      <c r="C27" s="122"/>
      <c r="D27" s="1553">
        <v>7907</v>
      </c>
      <c r="E27" s="1551"/>
      <c r="F27" s="1551">
        <v>2045</v>
      </c>
      <c r="G27" s="1551"/>
      <c r="H27" s="1551">
        <v>5862</v>
      </c>
      <c r="I27" s="1551"/>
      <c r="J27" s="1568">
        <v>0.4</v>
      </c>
      <c r="K27" s="1568"/>
      <c r="L27" s="138">
        <v>34.9</v>
      </c>
      <c r="N27" s="139">
        <v>609</v>
      </c>
      <c r="O27" s="140">
        <v>167</v>
      </c>
      <c r="P27" s="140">
        <v>442</v>
      </c>
    </row>
    <row r="28" spans="2:16" ht="9.75" customHeight="1">
      <c r="B28" s="141" t="s">
        <v>67</v>
      </c>
      <c r="C28" s="122"/>
      <c r="D28" s="142"/>
      <c r="E28" s="143"/>
      <c r="F28" s="143"/>
      <c r="G28" s="143"/>
      <c r="H28" s="143"/>
      <c r="I28" s="143"/>
      <c r="J28" s="1552"/>
      <c r="K28" s="1552"/>
      <c r="L28" s="144"/>
      <c r="N28" s="145"/>
      <c r="O28" s="144"/>
      <c r="P28" s="144"/>
    </row>
    <row r="29" spans="2:16" ht="9.75" customHeight="1">
      <c r="B29" s="136" t="s">
        <v>53</v>
      </c>
      <c r="C29" s="122"/>
      <c r="D29" s="1553">
        <v>308097</v>
      </c>
      <c r="E29" s="1551"/>
      <c r="F29" s="1551">
        <v>157306</v>
      </c>
      <c r="G29" s="1551"/>
      <c r="H29" s="1551">
        <v>150791</v>
      </c>
      <c r="I29" s="1551"/>
      <c r="J29" s="1568">
        <v>14.2</v>
      </c>
      <c r="K29" s="1568"/>
      <c r="L29" s="138">
        <v>104.3</v>
      </c>
      <c r="N29" s="139">
        <v>17812</v>
      </c>
      <c r="O29" s="140">
        <v>9022</v>
      </c>
      <c r="P29" s="140">
        <v>8790</v>
      </c>
    </row>
    <row r="30" spans="2:16" ht="9.75" customHeight="1">
      <c r="B30" s="141" t="s">
        <v>54</v>
      </c>
      <c r="C30" s="122"/>
      <c r="D30" s="1553">
        <v>1526985</v>
      </c>
      <c r="E30" s="1551"/>
      <c r="F30" s="1551">
        <v>780312</v>
      </c>
      <c r="G30" s="1551"/>
      <c r="H30" s="1551">
        <v>746673</v>
      </c>
      <c r="I30" s="1551"/>
      <c r="J30" s="1568">
        <v>70.5</v>
      </c>
      <c r="K30" s="1568"/>
      <c r="L30" s="138">
        <v>104.5</v>
      </c>
      <c r="N30" s="139">
        <v>105383</v>
      </c>
      <c r="O30" s="140">
        <v>54119</v>
      </c>
      <c r="P30" s="140">
        <v>51264</v>
      </c>
    </row>
    <row r="31" spans="2:16" ht="9.75" customHeight="1">
      <c r="B31" s="141" t="s">
        <v>55</v>
      </c>
      <c r="C31" s="122"/>
      <c r="D31" s="1553">
        <v>324351</v>
      </c>
      <c r="E31" s="1551"/>
      <c r="F31" s="1551">
        <v>137047</v>
      </c>
      <c r="G31" s="1551"/>
      <c r="H31" s="1551">
        <v>187304</v>
      </c>
      <c r="I31" s="1551"/>
      <c r="J31" s="1568">
        <v>15</v>
      </c>
      <c r="K31" s="1568"/>
      <c r="L31" s="138">
        <v>73.2</v>
      </c>
      <c r="N31" s="139">
        <v>24505</v>
      </c>
      <c r="O31" s="140">
        <v>9838</v>
      </c>
      <c r="P31" s="140">
        <v>14667</v>
      </c>
    </row>
    <row r="32" spans="2:16" ht="9.75" customHeight="1">
      <c r="B32" s="141" t="s">
        <v>68</v>
      </c>
      <c r="C32" s="122"/>
      <c r="D32" s="142"/>
      <c r="E32" s="1551"/>
      <c r="F32" s="1551"/>
      <c r="G32" s="143"/>
      <c r="H32" s="143"/>
      <c r="I32" s="143"/>
      <c r="J32" s="143"/>
      <c r="K32" s="129"/>
      <c r="L32" s="144"/>
      <c r="N32" s="145"/>
      <c r="O32" s="144"/>
      <c r="P32" s="144"/>
    </row>
    <row r="33" spans="1:17" ht="9.75" customHeight="1">
      <c r="B33" s="136" t="s">
        <v>53</v>
      </c>
      <c r="C33" s="122"/>
      <c r="D33" s="1550">
        <v>14.2</v>
      </c>
      <c r="E33" s="1548"/>
      <c r="F33" s="1548">
        <v>14.6</v>
      </c>
      <c r="G33" s="1548"/>
      <c r="H33" s="1548">
        <v>13.9</v>
      </c>
      <c r="I33" s="1548"/>
      <c r="J33" s="1552" t="s">
        <v>1</v>
      </c>
      <c r="K33" s="1552"/>
      <c r="L33" s="143" t="s">
        <v>21</v>
      </c>
      <c r="N33" s="147">
        <v>12</v>
      </c>
      <c r="O33" s="138">
        <v>12.346388592385802</v>
      </c>
      <c r="P33" s="138">
        <v>11.756209124102234</v>
      </c>
    </row>
    <row r="34" spans="1:17" ht="9.75" customHeight="1">
      <c r="B34" s="141" t="s">
        <v>54</v>
      </c>
      <c r="C34" s="122"/>
      <c r="D34" s="1550">
        <v>70.5</v>
      </c>
      <c r="E34" s="1548"/>
      <c r="F34" s="1548">
        <v>72.2</v>
      </c>
      <c r="G34" s="1548"/>
      <c r="H34" s="1548">
        <v>68.7</v>
      </c>
      <c r="I34" s="1548"/>
      <c r="J34" s="1552" t="s">
        <v>21</v>
      </c>
      <c r="K34" s="1552"/>
      <c r="L34" s="143" t="s">
        <v>21</v>
      </c>
      <c r="N34" s="147">
        <v>71.3</v>
      </c>
      <c r="O34" s="138">
        <v>74.060541369023184</v>
      </c>
      <c r="P34" s="138">
        <v>68.563174577699314</v>
      </c>
    </row>
    <row r="35" spans="1:17" ht="9.75" customHeight="1">
      <c r="B35" s="141" t="s">
        <v>55</v>
      </c>
      <c r="C35" s="122"/>
      <c r="D35" s="1550">
        <v>15</v>
      </c>
      <c r="E35" s="1548"/>
      <c r="F35" s="1548">
        <v>12.7</v>
      </c>
      <c r="G35" s="1548"/>
      <c r="H35" s="1548">
        <v>17.2</v>
      </c>
      <c r="I35" s="1548"/>
      <c r="J35" s="1552" t="s">
        <v>21</v>
      </c>
      <c r="K35" s="1552"/>
      <c r="L35" s="143" t="s">
        <v>21</v>
      </c>
      <c r="N35" s="147">
        <v>16.600000000000001</v>
      </c>
      <c r="O35" s="138">
        <v>13.46306483838301</v>
      </c>
      <c r="P35" s="138">
        <v>19.616418569193115</v>
      </c>
    </row>
    <row r="36" spans="1:17" ht="3" customHeight="1">
      <c r="B36" s="141"/>
      <c r="C36" s="122"/>
      <c r="D36" s="142"/>
      <c r="E36" s="143"/>
      <c r="F36" s="143"/>
      <c r="G36" s="143"/>
      <c r="H36" s="143"/>
      <c r="I36" s="143"/>
      <c r="J36" s="143"/>
      <c r="K36" s="129"/>
      <c r="L36" s="144"/>
      <c r="N36" s="147"/>
      <c r="O36" s="138"/>
      <c r="P36" s="138"/>
    </row>
    <row r="37" spans="1:17" ht="9.75" customHeight="1">
      <c r="B37" s="148" t="s">
        <v>22</v>
      </c>
      <c r="C37" s="122"/>
      <c r="D37" s="1550">
        <v>40.299999999999997</v>
      </c>
      <c r="E37" s="1548"/>
      <c r="F37" s="1548">
        <v>39.1</v>
      </c>
      <c r="G37" s="1548"/>
      <c r="H37" s="1548">
        <v>41.4</v>
      </c>
      <c r="I37" s="1548"/>
      <c r="J37" s="1565" t="s">
        <v>1</v>
      </c>
      <c r="K37" s="1565"/>
      <c r="L37" s="149" t="s">
        <v>21</v>
      </c>
      <c r="M37" s="150"/>
      <c r="N37" s="147">
        <v>41.6</v>
      </c>
      <c r="O37" s="138">
        <v>40</v>
      </c>
      <c r="P37" s="138">
        <v>43.2</v>
      </c>
      <c r="Q37" s="150"/>
    </row>
    <row r="38" spans="1:17" ht="9.75" customHeight="1">
      <c r="B38" s="148" t="s">
        <v>7</v>
      </c>
      <c r="C38" s="122"/>
      <c r="D38" s="1550">
        <v>39.200000000000003</v>
      </c>
      <c r="E38" s="1548"/>
      <c r="F38" s="1548">
        <v>38</v>
      </c>
      <c r="G38" s="1548"/>
      <c r="H38" s="1548">
        <v>40.6</v>
      </c>
      <c r="I38" s="1548"/>
      <c r="J38" s="1565" t="s">
        <v>21</v>
      </c>
      <c r="K38" s="1565"/>
      <c r="L38" s="149" t="s">
        <v>21</v>
      </c>
      <c r="M38" s="150"/>
      <c r="N38" s="147">
        <v>41.1</v>
      </c>
      <c r="O38" s="138">
        <v>39</v>
      </c>
      <c r="P38" s="138">
        <v>43.4</v>
      </c>
      <c r="Q38" s="150"/>
    </row>
    <row r="39" spans="1:17" ht="3" customHeight="1">
      <c r="C39" s="122"/>
      <c r="E39" s="144"/>
      <c r="F39" s="144"/>
      <c r="G39" s="144"/>
      <c r="H39" s="144"/>
      <c r="I39" s="144"/>
      <c r="J39" s="144"/>
      <c r="K39" s="144"/>
      <c r="L39" s="144"/>
      <c r="N39" s="151"/>
    </row>
    <row r="40" spans="1:17" ht="13.5" customHeight="1">
      <c r="A40" s="1566" t="s">
        <v>59</v>
      </c>
      <c r="B40" s="1566"/>
      <c r="C40" s="1566"/>
      <c r="D40" s="1557" t="s">
        <v>14</v>
      </c>
      <c r="E40" s="1558"/>
      <c r="F40" s="1558"/>
      <c r="G40" s="1558"/>
      <c r="H40" s="1561"/>
      <c r="I40" s="1557" t="s">
        <v>15</v>
      </c>
      <c r="J40" s="1558"/>
      <c r="K40" s="1558"/>
      <c r="L40" s="1558"/>
      <c r="M40" s="1561"/>
      <c r="N40" s="1557" t="s">
        <v>16</v>
      </c>
      <c r="O40" s="1558"/>
      <c r="P40" s="1558"/>
      <c r="Q40" s="1558"/>
    </row>
    <row r="41" spans="1:17" ht="20.25" customHeight="1">
      <c r="A41" s="1567"/>
      <c r="B41" s="1567"/>
      <c r="C41" s="1567"/>
      <c r="D41" s="118" t="s">
        <v>5</v>
      </c>
      <c r="E41" s="1557" t="s">
        <v>3</v>
      </c>
      <c r="F41" s="1558"/>
      <c r="G41" s="1557" t="s">
        <v>4</v>
      </c>
      <c r="H41" s="1558"/>
      <c r="I41" s="1559" t="s">
        <v>5</v>
      </c>
      <c r="J41" s="1560"/>
      <c r="K41" s="115" t="s">
        <v>3</v>
      </c>
      <c r="L41" s="1557" t="s">
        <v>4</v>
      </c>
      <c r="M41" s="1561"/>
      <c r="N41" s="152" t="s">
        <v>5</v>
      </c>
      <c r="O41" s="115" t="s">
        <v>3</v>
      </c>
      <c r="P41" s="1557" t="s">
        <v>4</v>
      </c>
      <c r="Q41" s="1558"/>
    </row>
    <row r="42" spans="1:17" ht="3" customHeight="1">
      <c r="A42" s="129"/>
      <c r="B42" s="129"/>
      <c r="C42" s="153"/>
      <c r="D42" s="129"/>
      <c r="E42" s="129"/>
      <c r="F42" s="129"/>
      <c r="G42" s="129"/>
      <c r="H42" s="129"/>
      <c r="I42" s="142"/>
      <c r="J42" s="129"/>
      <c r="K42" s="129"/>
      <c r="L42" s="129"/>
      <c r="M42" s="153"/>
      <c r="N42" s="129"/>
      <c r="O42" s="129"/>
      <c r="P42" s="129"/>
      <c r="Q42" s="129"/>
    </row>
    <row r="43" spans="1:17">
      <c r="A43" s="129"/>
      <c r="B43" s="128" t="s">
        <v>6</v>
      </c>
      <c r="C43" s="153"/>
      <c r="D43" s="123">
        <v>65398</v>
      </c>
      <c r="E43" s="1562">
        <v>31570</v>
      </c>
      <c r="F43" s="1563"/>
      <c r="G43" s="1562">
        <v>33828</v>
      </c>
      <c r="H43" s="1563"/>
      <c r="I43" s="1564">
        <v>168969</v>
      </c>
      <c r="J43" s="1563"/>
      <c r="K43" s="123">
        <v>82857</v>
      </c>
      <c r="L43" s="123">
        <v>86112</v>
      </c>
      <c r="M43" s="154"/>
      <c r="N43" s="123">
        <v>139637</v>
      </c>
      <c r="O43" s="123">
        <v>69238</v>
      </c>
      <c r="P43" s="123">
        <v>70399</v>
      </c>
      <c r="Q43" s="129"/>
    </row>
    <row r="44" spans="1:17" ht="3" customHeight="1">
      <c r="A44" s="129"/>
      <c r="B44" s="128"/>
      <c r="C44" s="153"/>
      <c r="D44" s="155"/>
      <c r="E44" s="129"/>
      <c r="F44" s="129"/>
      <c r="G44" s="1554"/>
      <c r="H44" s="1554"/>
      <c r="I44" s="142"/>
      <c r="J44" s="129"/>
      <c r="K44" s="129"/>
      <c r="L44" s="129"/>
      <c r="M44" s="153"/>
      <c r="N44" s="129"/>
      <c r="O44" s="129"/>
      <c r="P44" s="129"/>
      <c r="Q44" s="129"/>
    </row>
    <row r="45" spans="1:17">
      <c r="A45" s="129"/>
      <c r="B45" s="136" t="s">
        <v>36</v>
      </c>
      <c r="C45" s="153"/>
      <c r="D45" s="137">
        <v>2449</v>
      </c>
      <c r="E45" s="1551">
        <v>1235</v>
      </c>
      <c r="F45" s="1552"/>
      <c r="G45" s="1551">
        <v>1214</v>
      </c>
      <c r="H45" s="1552"/>
      <c r="I45" s="1553">
        <v>7791</v>
      </c>
      <c r="J45" s="1552"/>
      <c r="K45" s="137">
        <v>4017</v>
      </c>
      <c r="L45" s="137">
        <v>3774</v>
      </c>
      <c r="M45" s="184"/>
      <c r="N45" s="137">
        <v>6549</v>
      </c>
      <c r="O45" s="137">
        <v>3289</v>
      </c>
      <c r="P45" s="137">
        <v>3260</v>
      </c>
      <c r="Q45" s="129"/>
    </row>
    <row r="46" spans="1:17">
      <c r="A46" s="129"/>
      <c r="B46" s="136" t="s">
        <v>37</v>
      </c>
      <c r="C46" s="153"/>
      <c r="D46" s="137">
        <v>2611</v>
      </c>
      <c r="E46" s="1551">
        <v>1365</v>
      </c>
      <c r="F46" s="1552"/>
      <c r="G46" s="1551">
        <v>1246</v>
      </c>
      <c r="H46" s="1552"/>
      <c r="I46" s="1553">
        <v>7621</v>
      </c>
      <c r="J46" s="1552"/>
      <c r="K46" s="137">
        <v>3988</v>
      </c>
      <c r="L46" s="137">
        <v>3633</v>
      </c>
      <c r="M46" s="184"/>
      <c r="N46" s="137">
        <v>5817</v>
      </c>
      <c r="O46" s="137">
        <v>2944</v>
      </c>
      <c r="P46" s="137">
        <v>2873</v>
      </c>
      <c r="Q46" s="129"/>
    </row>
    <row r="47" spans="1:17">
      <c r="A47" s="129"/>
      <c r="B47" s="141" t="s">
        <v>38</v>
      </c>
      <c r="C47" s="153"/>
      <c r="D47" s="137">
        <v>3053</v>
      </c>
      <c r="E47" s="1551">
        <v>1624</v>
      </c>
      <c r="F47" s="1552"/>
      <c r="G47" s="1551">
        <v>1429</v>
      </c>
      <c r="H47" s="1552"/>
      <c r="I47" s="1553">
        <v>8108</v>
      </c>
      <c r="J47" s="1552"/>
      <c r="K47" s="137">
        <v>4206</v>
      </c>
      <c r="L47" s="137">
        <v>3902</v>
      </c>
      <c r="M47" s="184"/>
      <c r="N47" s="137">
        <v>6105</v>
      </c>
      <c r="O47" s="137">
        <v>3156</v>
      </c>
      <c r="P47" s="137">
        <v>2949</v>
      </c>
      <c r="Q47" s="129"/>
    </row>
    <row r="48" spans="1:17">
      <c r="A48" s="129"/>
      <c r="B48" s="141" t="s">
        <v>39</v>
      </c>
      <c r="C48" s="153"/>
      <c r="D48" s="137">
        <v>3361</v>
      </c>
      <c r="E48" s="1551">
        <v>1693</v>
      </c>
      <c r="F48" s="1552"/>
      <c r="G48" s="1551">
        <v>1668</v>
      </c>
      <c r="H48" s="1552"/>
      <c r="I48" s="1553">
        <v>8872</v>
      </c>
      <c r="J48" s="1552"/>
      <c r="K48" s="137">
        <v>4526</v>
      </c>
      <c r="L48" s="137">
        <v>4346</v>
      </c>
      <c r="M48" s="184"/>
      <c r="N48" s="137">
        <v>7046</v>
      </c>
      <c r="O48" s="137">
        <v>3645</v>
      </c>
      <c r="P48" s="137">
        <v>3401</v>
      </c>
      <c r="Q48" s="129"/>
    </row>
    <row r="49" spans="1:17">
      <c r="A49" s="129"/>
      <c r="B49" s="141" t="s">
        <v>40</v>
      </c>
      <c r="C49" s="153"/>
      <c r="D49" s="137">
        <v>4725</v>
      </c>
      <c r="E49" s="1551">
        <v>2395</v>
      </c>
      <c r="F49" s="1552"/>
      <c r="G49" s="1551">
        <v>2330</v>
      </c>
      <c r="H49" s="1552"/>
      <c r="I49" s="1553">
        <v>11313</v>
      </c>
      <c r="J49" s="1552"/>
      <c r="K49" s="137">
        <v>5532</v>
      </c>
      <c r="L49" s="137">
        <v>5781</v>
      </c>
      <c r="M49" s="184"/>
      <c r="N49" s="137">
        <v>10221</v>
      </c>
      <c r="O49" s="137">
        <v>5163</v>
      </c>
      <c r="P49" s="137">
        <v>5058</v>
      </c>
      <c r="Q49" s="129"/>
    </row>
    <row r="50" spans="1:17">
      <c r="A50" s="129"/>
      <c r="B50" s="141" t="s">
        <v>41</v>
      </c>
      <c r="C50" s="153"/>
      <c r="D50" s="137">
        <v>5547</v>
      </c>
      <c r="E50" s="1551">
        <v>2828</v>
      </c>
      <c r="F50" s="1552"/>
      <c r="G50" s="1551">
        <v>2719</v>
      </c>
      <c r="H50" s="1552"/>
      <c r="I50" s="1553">
        <v>13924</v>
      </c>
      <c r="J50" s="1552"/>
      <c r="K50" s="137">
        <v>6878</v>
      </c>
      <c r="L50" s="137">
        <v>7046</v>
      </c>
      <c r="M50" s="184"/>
      <c r="N50" s="137">
        <v>12848</v>
      </c>
      <c r="O50" s="137">
        <v>6666</v>
      </c>
      <c r="P50" s="137">
        <v>6182</v>
      </c>
      <c r="Q50" s="129"/>
    </row>
    <row r="51" spans="1:17">
      <c r="A51" s="129"/>
      <c r="B51" s="141" t="s">
        <v>42</v>
      </c>
      <c r="C51" s="153"/>
      <c r="D51" s="137">
        <v>4709</v>
      </c>
      <c r="E51" s="1551">
        <v>2348</v>
      </c>
      <c r="F51" s="1552"/>
      <c r="G51" s="1551">
        <v>2361</v>
      </c>
      <c r="H51" s="1552"/>
      <c r="I51" s="1553">
        <v>12256</v>
      </c>
      <c r="J51" s="1552"/>
      <c r="K51" s="137">
        <v>6229</v>
      </c>
      <c r="L51" s="137">
        <v>6027</v>
      </c>
      <c r="M51" s="184"/>
      <c r="N51" s="137">
        <v>11272</v>
      </c>
      <c r="O51" s="137">
        <v>5827</v>
      </c>
      <c r="P51" s="137">
        <v>5445</v>
      </c>
      <c r="Q51" s="129"/>
    </row>
    <row r="52" spans="1:17">
      <c r="A52" s="129"/>
      <c r="B52" s="141" t="s">
        <v>43</v>
      </c>
      <c r="C52" s="153"/>
      <c r="D52" s="137">
        <v>4348</v>
      </c>
      <c r="E52" s="1551">
        <v>2065</v>
      </c>
      <c r="F52" s="1552"/>
      <c r="G52" s="1551">
        <v>2283</v>
      </c>
      <c r="H52" s="1552"/>
      <c r="I52" s="1553">
        <v>10993</v>
      </c>
      <c r="J52" s="1552"/>
      <c r="K52" s="137">
        <v>5517</v>
      </c>
      <c r="L52" s="137">
        <v>5476</v>
      </c>
      <c r="M52" s="184"/>
      <c r="N52" s="137">
        <v>9307</v>
      </c>
      <c r="O52" s="137">
        <v>4877</v>
      </c>
      <c r="P52" s="137">
        <v>4430</v>
      </c>
      <c r="Q52" s="129"/>
    </row>
    <row r="53" spans="1:17">
      <c r="A53" s="129"/>
      <c r="B53" s="141" t="s">
        <v>44</v>
      </c>
      <c r="C53" s="153"/>
      <c r="D53" s="137">
        <v>4275</v>
      </c>
      <c r="E53" s="1551">
        <v>2088</v>
      </c>
      <c r="F53" s="1552"/>
      <c r="G53" s="1551">
        <v>2187</v>
      </c>
      <c r="H53" s="1552"/>
      <c r="I53" s="1553">
        <v>9894</v>
      </c>
      <c r="J53" s="1552"/>
      <c r="K53" s="137">
        <v>4992</v>
      </c>
      <c r="L53" s="137">
        <v>4902</v>
      </c>
      <c r="M53" s="184"/>
      <c r="N53" s="137">
        <v>7661</v>
      </c>
      <c r="O53" s="137">
        <v>3996</v>
      </c>
      <c r="P53" s="137">
        <v>3665</v>
      </c>
      <c r="Q53" s="129"/>
    </row>
    <row r="54" spans="1:17">
      <c r="A54" s="129"/>
      <c r="B54" s="141" t="s">
        <v>45</v>
      </c>
      <c r="C54" s="153"/>
      <c r="D54" s="137">
        <v>4699</v>
      </c>
      <c r="E54" s="1551">
        <v>2360</v>
      </c>
      <c r="F54" s="1552"/>
      <c r="G54" s="1551">
        <v>2339</v>
      </c>
      <c r="H54" s="1552"/>
      <c r="I54" s="1553">
        <v>11995</v>
      </c>
      <c r="J54" s="1552"/>
      <c r="K54" s="137">
        <v>6152</v>
      </c>
      <c r="L54" s="137">
        <v>5843</v>
      </c>
      <c r="M54" s="184"/>
      <c r="N54" s="137">
        <v>9194</v>
      </c>
      <c r="O54" s="137">
        <v>4673</v>
      </c>
      <c r="P54" s="137">
        <v>4521</v>
      </c>
      <c r="Q54" s="129"/>
    </row>
    <row r="55" spans="1:17">
      <c r="A55" s="129"/>
      <c r="B55" s="141" t="s">
        <v>46</v>
      </c>
      <c r="C55" s="153"/>
      <c r="D55" s="137">
        <v>5535</v>
      </c>
      <c r="E55" s="1551">
        <v>2886</v>
      </c>
      <c r="F55" s="1552"/>
      <c r="G55" s="1551">
        <v>2649</v>
      </c>
      <c r="H55" s="1552"/>
      <c r="I55" s="1553">
        <v>13417</v>
      </c>
      <c r="J55" s="1552"/>
      <c r="K55" s="137">
        <v>6776</v>
      </c>
      <c r="L55" s="137">
        <v>6641</v>
      </c>
      <c r="M55" s="184"/>
      <c r="N55" s="137">
        <v>10569</v>
      </c>
      <c r="O55" s="137">
        <v>5396</v>
      </c>
      <c r="P55" s="137">
        <v>5173</v>
      </c>
      <c r="Q55" s="129"/>
    </row>
    <row r="56" spans="1:17">
      <c r="A56" s="129"/>
      <c r="B56" s="141" t="s">
        <v>47</v>
      </c>
      <c r="C56" s="153"/>
      <c r="D56" s="137">
        <v>4723</v>
      </c>
      <c r="E56" s="1551">
        <v>2309</v>
      </c>
      <c r="F56" s="1552"/>
      <c r="G56" s="1551">
        <v>2414</v>
      </c>
      <c r="H56" s="1552"/>
      <c r="I56" s="1553">
        <v>12750</v>
      </c>
      <c r="J56" s="1552"/>
      <c r="K56" s="137">
        <v>6282</v>
      </c>
      <c r="L56" s="137">
        <v>6468</v>
      </c>
      <c r="M56" s="184"/>
      <c r="N56" s="137">
        <v>10584</v>
      </c>
      <c r="O56" s="137">
        <v>5144</v>
      </c>
      <c r="P56" s="137">
        <v>5440</v>
      </c>
      <c r="Q56" s="129"/>
    </row>
    <row r="57" spans="1:17">
      <c r="A57" s="129"/>
      <c r="B57" s="141" t="s">
        <v>48</v>
      </c>
      <c r="C57" s="153"/>
      <c r="D57" s="137">
        <v>3901</v>
      </c>
      <c r="E57" s="1551">
        <v>1788</v>
      </c>
      <c r="F57" s="1552"/>
      <c r="G57" s="1551">
        <v>2113</v>
      </c>
      <c r="H57" s="1552"/>
      <c r="I57" s="1553">
        <v>11142</v>
      </c>
      <c r="J57" s="1552"/>
      <c r="K57" s="137">
        <v>5268</v>
      </c>
      <c r="L57" s="137">
        <v>5874</v>
      </c>
      <c r="M57" s="184"/>
      <c r="N57" s="137">
        <v>9483</v>
      </c>
      <c r="O57" s="137">
        <v>4601</v>
      </c>
      <c r="P57" s="137">
        <v>4882</v>
      </c>
      <c r="Q57" s="129"/>
    </row>
    <row r="58" spans="1:17">
      <c r="A58" s="129"/>
      <c r="B58" s="141" t="s">
        <v>49</v>
      </c>
      <c r="C58" s="153"/>
      <c r="D58" s="137">
        <v>3618</v>
      </c>
      <c r="E58" s="1551">
        <v>1607</v>
      </c>
      <c r="F58" s="1552"/>
      <c r="G58" s="1551">
        <v>2011</v>
      </c>
      <c r="H58" s="1552"/>
      <c r="I58" s="1553">
        <v>10017</v>
      </c>
      <c r="J58" s="1552"/>
      <c r="K58" s="137">
        <v>4596</v>
      </c>
      <c r="L58" s="137">
        <v>5421</v>
      </c>
      <c r="M58" s="184"/>
      <c r="N58" s="137">
        <v>7991</v>
      </c>
      <c r="O58" s="137">
        <v>3870</v>
      </c>
      <c r="P58" s="137">
        <v>4121</v>
      </c>
      <c r="Q58" s="129"/>
    </row>
    <row r="59" spans="1:17">
      <c r="A59" s="129"/>
      <c r="B59" s="141" t="s">
        <v>50</v>
      </c>
      <c r="C59" s="153"/>
      <c r="D59" s="137">
        <v>3121</v>
      </c>
      <c r="E59" s="1551">
        <v>1291</v>
      </c>
      <c r="F59" s="1552"/>
      <c r="G59" s="1551">
        <v>1830</v>
      </c>
      <c r="H59" s="1552"/>
      <c r="I59" s="1553">
        <v>7695</v>
      </c>
      <c r="J59" s="1552"/>
      <c r="K59" s="137">
        <v>3436</v>
      </c>
      <c r="L59" s="137">
        <v>4259</v>
      </c>
      <c r="M59" s="184"/>
      <c r="N59" s="137">
        <v>5915</v>
      </c>
      <c r="O59" s="137">
        <v>2571</v>
      </c>
      <c r="P59" s="137">
        <v>3344</v>
      </c>
      <c r="Q59" s="129"/>
    </row>
    <row r="60" spans="1:17">
      <c r="A60" s="129"/>
      <c r="B60" s="141" t="s">
        <v>51</v>
      </c>
      <c r="C60" s="153"/>
      <c r="D60" s="137">
        <v>2062</v>
      </c>
      <c r="E60" s="1551">
        <v>733</v>
      </c>
      <c r="F60" s="1552"/>
      <c r="G60" s="1551">
        <v>1329</v>
      </c>
      <c r="H60" s="1552"/>
      <c r="I60" s="1553">
        <v>4818</v>
      </c>
      <c r="J60" s="1552"/>
      <c r="K60" s="137">
        <v>1803</v>
      </c>
      <c r="L60" s="137">
        <v>3015</v>
      </c>
      <c r="M60" s="184"/>
      <c r="N60" s="137">
        <v>3878</v>
      </c>
      <c r="O60" s="137">
        <v>1477</v>
      </c>
      <c r="P60" s="137">
        <v>2401</v>
      </c>
      <c r="Q60" s="129"/>
    </row>
    <row r="61" spans="1:17">
      <c r="A61" s="129"/>
      <c r="B61" s="141" t="s">
        <v>52</v>
      </c>
      <c r="C61" s="153"/>
      <c r="D61" s="137">
        <v>1263</v>
      </c>
      <c r="E61" s="1551">
        <v>419</v>
      </c>
      <c r="F61" s="1552"/>
      <c r="G61" s="1551">
        <v>844</v>
      </c>
      <c r="H61" s="1552"/>
      <c r="I61" s="1553">
        <v>2805</v>
      </c>
      <c r="J61" s="1552"/>
      <c r="K61" s="137">
        <v>1005</v>
      </c>
      <c r="L61" s="137">
        <v>1800</v>
      </c>
      <c r="M61" s="184"/>
      <c r="N61" s="137">
        <v>2596</v>
      </c>
      <c r="O61" s="137">
        <v>885</v>
      </c>
      <c r="P61" s="137">
        <v>1711</v>
      </c>
      <c r="Q61" s="129"/>
    </row>
    <row r="62" spans="1:17">
      <c r="A62" s="129"/>
      <c r="B62" s="141" t="s">
        <v>56</v>
      </c>
      <c r="C62" s="153"/>
      <c r="D62" s="137">
        <v>729</v>
      </c>
      <c r="E62" s="1551">
        <v>225</v>
      </c>
      <c r="F62" s="1552"/>
      <c r="G62" s="1551">
        <v>504</v>
      </c>
      <c r="H62" s="1552"/>
      <c r="I62" s="1553">
        <v>1568</v>
      </c>
      <c r="J62" s="1552"/>
      <c r="K62" s="137">
        <v>505</v>
      </c>
      <c r="L62" s="137">
        <v>1063</v>
      </c>
      <c r="M62" s="184"/>
      <c r="N62" s="137">
        <v>1509</v>
      </c>
      <c r="O62" s="137">
        <v>503</v>
      </c>
      <c r="P62" s="137">
        <v>1006</v>
      </c>
      <c r="Q62" s="129"/>
    </row>
    <row r="63" spans="1:17">
      <c r="A63" s="129"/>
      <c r="B63" s="141" t="s">
        <v>10</v>
      </c>
      <c r="C63" s="153"/>
      <c r="D63" s="137">
        <v>292</v>
      </c>
      <c r="E63" s="1551">
        <v>79</v>
      </c>
      <c r="F63" s="1552"/>
      <c r="G63" s="1551">
        <v>213</v>
      </c>
      <c r="H63" s="1552"/>
      <c r="I63" s="1553">
        <v>551</v>
      </c>
      <c r="J63" s="1552"/>
      <c r="K63" s="137">
        <v>151</v>
      </c>
      <c r="L63" s="137">
        <v>400</v>
      </c>
      <c r="M63" s="184"/>
      <c r="N63" s="137">
        <v>495</v>
      </c>
      <c r="O63" s="137">
        <v>125</v>
      </c>
      <c r="P63" s="137">
        <v>370</v>
      </c>
      <c r="Q63" s="129"/>
    </row>
    <row r="64" spans="1:17">
      <c r="A64" s="129"/>
      <c r="B64" s="141" t="s">
        <v>18</v>
      </c>
      <c r="C64" s="153"/>
      <c r="D64" s="137"/>
      <c r="E64" s="1551"/>
      <c r="F64" s="1552"/>
      <c r="G64" s="1551"/>
      <c r="H64" s="1552"/>
      <c r="I64" s="1553"/>
      <c r="J64" s="1552"/>
      <c r="K64" s="137"/>
      <c r="L64" s="137"/>
      <c r="M64" s="184"/>
      <c r="N64" s="137"/>
      <c r="O64" s="137"/>
      <c r="P64" s="137"/>
      <c r="Q64" s="129"/>
    </row>
    <row r="65" spans="1:17">
      <c r="A65" s="129"/>
      <c r="B65" s="136" t="s">
        <v>53</v>
      </c>
      <c r="C65" s="153"/>
      <c r="D65" s="137">
        <v>8113</v>
      </c>
      <c r="E65" s="1551">
        <v>4224</v>
      </c>
      <c r="F65" s="1552"/>
      <c r="G65" s="1551">
        <v>3889</v>
      </c>
      <c r="H65" s="1552"/>
      <c r="I65" s="1553">
        <v>23520</v>
      </c>
      <c r="J65" s="1552"/>
      <c r="K65" s="137">
        <v>12211</v>
      </c>
      <c r="L65" s="137">
        <v>11309</v>
      </c>
      <c r="M65" s="184"/>
      <c r="N65" s="137">
        <v>18471</v>
      </c>
      <c r="O65" s="137">
        <v>9389</v>
      </c>
      <c r="P65" s="137">
        <v>9082</v>
      </c>
      <c r="Q65" s="129"/>
    </row>
    <row r="66" spans="1:17">
      <c r="A66" s="129"/>
      <c r="B66" s="141" t="s">
        <v>54</v>
      </c>
      <c r="C66" s="153"/>
      <c r="D66" s="137">
        <v>45823</v>
      </c>
      <c r="E66" s="1551">
        <v>22760</v>
      </c>
      <c r="F66" s="1552"/>
      <c r="G66" s="1551">
        <v>23063</v>
      </c>
      <c r="H66" s="1552"/>
      <c r="I66" s="1553">
        <v>116556</v>
      </c>
      <c r="J66" s="1552"/>
      <c r="K66" s="137">
        <v>58152</v>
      </c>
      <c r="L66" s="137">
        <v>58404</v>
      </c>
      <c r="M66" s="184"/>
      <c r="N66" s="137">
        <v>98185</v>
      </c>
      <c r="O66" s="137">
        <v>49988</v>
      </c>
      <c r="P66" s="137">
        <v>48197</v>
      </c>
      <c r="Q66" s="129"/>
    </row>
    <row r="67" spans="1:17">
      <c r="A67" s="129"/>
      <c r="B67" s="141" t="s">
        <v>55</v>
      </c>
      <c r="C67" s="153"/>
      <c r="D67" s="137">
        <v>11085</v>
      </c>
      <c r="E67" s="1551">
        <v>4354</v>
      </c>
      <c r="F67" s="1552"/>
      <c r="G67" s="1551">
        <v>6731</v>
      </c>
      <c r="H67" s="1552"/>
      <c r="I67" s="1553">
        <v>27454</v>
      </c>
      <c r="J67" s="1552"/>
      <c r="K67" s="137">
        <v>11496</v>
      </c>
      <c r="L67" s="137">
        <v>15958</v>
      </c>
      <c r="M67" s="184"/>
      <c r="N67" s="137">
        <v>22384</v>
      </c>
      <c r="O67" s="137">
        <v>9431</v>
      </c>
      <c r="P67" s="137">
        <v>12953</v>
      </c>
      <c r="Q67" s="129"/>
    </row>
    <row r="68" spans="1:17">
      <c r="A68" s="129"/>
      <c r="B68" s="141" t="s">
        <v>20</v>
      </c>
      <c r="C68" s="153"/>
      <c r="D68" s="129"/>
      <c r="E68" s="129"/>
      <c r="F68" s="129"/>
      <c r="G68" s="1554"/>
      <c r="H68" s="1555"/>
      <c r="I68" s="1556"/>
      <c r="J68" s="1554"/>
      <c r="K68" s="144"/>
      <c r="L68" s="129"/>
      <c r="M68" s="153"/>
      <c r="N68" s="129"/>
      <c r="O68" s="129"/>
      <c r="P68" s="129"/>
      <c r="Q68" s="129"/>
    </row>
    <row r="69" spans="1:17">
      <c r="A69" s="129"/>
      <c r="B69" s="136" t="s">
        <v>53</v>
      </c>
      <c r="C69" s="153"/>
      <c r="D69" s="146">
        <v>12.405578152237071</v>
      </c>
      <c r="E69" s="1548">
        <v>13.379790940766551</v>
      </c>
      <c r="F69" s="1548"/>
      <c r="G69" s="1548">
        <v>11.496393520160813</v>
      </c>
      <c r="H69" s="1549"/>
      <c r="I69" s="1550">
        <v>13.919713083465016</v>
      </c>
      <c r="J69" s="1548"/>
      <c r="K69" s="138">
        <v>14.737439202481383</v>
      </c>
      <c r="L69" s="146">
        <v>13.132896692679303</v>
      </c>
      <c r="M69" s="157"/>
      <c r="N69" s="146">
        <v>13.227869404240996</v>
      </c>
      <c r="O69" s="146">
        <v>13.560472572864612</v>
      </c>
      <c r="P69" s="146">
        <v>12.900751431128283</v>
      </c>
      <c r="Q69" s="129"/>
    </row>
    <row r="70" spans="1:17">
      <c r="A70" s="129"/>
      <c r="B70" s="141" t="s">
        <v>54</v>
      </c>
      <c r="C70" s="153"/>
      <c r="D70" s="146">
        <v>70.067891984464353</v>
      </c>
      <c r="E70" s="1548">
        <v>72.093759898637941</v>
      </c>
      <c r="F70" s="1548"/>
      <c r="G70" s="1548">
        <v>68.177249615702976</v>
      </c>
      <c r="H70" s="1549"/>
      <c r="I70" s="1550">
        <v>68.980700601885559</v>
      </c>
      <c r="J70" s="1548"/>
      <c r="K70" s="138">
        <v>70.183569282015995</v>
      </c>
      <c r="L70" s="146">
        <v>67.823299888517269</v>
      </c>
      <c r="M70" s="157"/>
      <c r="N70" s="146">
        <v>70.314458202338926</v>
      </c>
      <c r="O70" s="146">
        <v>72.19734827695774</v>
      </c>
      <c r="P70" s="146">
        <v>68.46262020767341</v>
      </c>
      <c r="Q70" s="129"/>
    </row>
    <row r="71" spans="1:17">
      <c r="A71" s="129"/>
      <c r="B71" s="141" t="s">
        <v>55</v>
      </c>
      <c r="C71" s="153"/>
      <c r="D71" s="146">
        <v>16.950059634851218</v>
      </c>
      <c r="E71" s="1548">
        <v>13.791574279379157</v>
      </c>
      <c r="F71" s="1548"/>
      <c r="G71" s="1548">
        <v>19.89771786685586</v>
      </c>
      <c r="H71" s="1549"/>
      <c r="I71" s="1550">
        <v>16.24795080754458</v>
      </c>
      <c r="J71" s="1548"/>
      <c r="K71" s="138">
        <v>13.874506680183933</v>
      </c>
      <c r="L71" s="146">
        <v>18.531679672984023</v>
      </c>
      <c r="M71" s="157"/>
      <c r="N71" s="146">
        <v>16.030135279331407</v>
      </c>
      <c r="O71" s="146">
        <v>13.621132903896704</v>
      </c>
      <c r="P71" s="146">
        <v>18.399409082515376</v>
      </c>
      <c r="Q71" s="129"/>
    </row>
    <row r="72" spans="1:17" ht="3" customHeight="1">
      <c r="A72" s="129"/>
      <c r="B72" s="141"/>
      <c r="C72" s="153"/>
      <c r="D72" s="146"/>
      <c r="E72" s="1548"/>
      <c r="F72" s="1548"/>
      <c r="G72" s="1548"/>
      <c r="H72" s="1549"/>
      <c r="I72" s="1550"/>
      <c r="J72" s="1548"/>
      <c r="K72" s="138"/>
      <c r="L72" s="146"/>
      <c r="M72" s="153"/>
      <c r="N72" s="146"/>
      <c r="O72" s="146"/>
      <c r="P72" s="146"/>
      <c r="Q72" s="129"/>
    </row>
    <row r="73" spans="1:17">
      <c r="A73" s="158"/>
      <c r="B73" s="148" t="s">
        <v>22</v>
      </c>
      <c r="C73" s="159"/>
      <c r="D73" s="146">
        <v>42</v>
      </c>
      <c r="E73" s="1548">
        <v>40.4</v>
      </c>
      <c r="F73" s="1548"/>
      <c r="G73" s="1548">
        <v>43.6</v>
      </c>
      <c r="H73" s="1549"/>
      <c r="I73" s="1550">
        <v>41.4</v>
      </c>
      <c r="J73" s="1548"/>
      <c r="K73" s="138">
        <v>40.1</v>
      </c>
      <c r="L73" s="146">
        <v>42.6</v>
      </c>
      <c r="M73" s="153"/>
      <c r="N73" s="146">
        <v>41.2</v>
      </c>
      <c r="O73" s="146">
        <v>40</v>
      </c>
      <c r="P73" s="146">
        <v>42.5</v>
      </c>
      <c r="Q73" s="129"/>
    </row>
    <row r="74" spans="1:17" ht="10.5" customHeight="1">
      <c r="A74" s="158"/>
      <c r="B74" s="148" t="s">
        <v>7</v>
      </c>
      <c r="C74" s="159"/>
      <c r="D74" s="146">
        <v>42</v>
      </c>
      <c r="E74" s="1548">
        <v>40.299999999999997</v>
      </c>
      <c r="F74" s="1548"/>
      <c r="G74" s="1548">
        <v>43.7</v>
      </c>
      <c r="H74" s="1549"/>
      <c r="I74" s="1550">
        <v>41.4</v>
      </c>
      <c r="J74" s="1548"/>
      <c r="K74" s="138">
        <v>40</v>
      </c>
      <c r="L74" s="146">
        <v>42.9</v>
      </c>
      <c r="M74" s="153"/>
      <c r="N74" s="146">
        <v>40.200000000000003</v>
      </c>
      <c r="O74" s="146">
        <v>38.700000000000003</v>
      </c>
      <c r="P74" s="146">
        <v>42</v>
      </c>
      <c r="Q74" s="129"/>
    </row>
    <row r="75" spans="1:17" ht="3" customHeight="1">
      <c r="A75" s="160"/>
      <c r="B75" s="160"/>
      <c r="C75" s="161"/>
      <c r="D75" s="160"/>
      <c r="E75" s="160"/>
      <c r="F75" s="160"/>
      <c r="G75" s="160"/>
      <c r="H75" s="160"/>
      <c r="I75" s="162"/>
      <c r="J75" s="160"/>
      <c r="K75" s="160"/>
      <c r="L75" s="160"/>
      <c r="M75" s="161"/>
      <c r="N75" s="160"/>
      <c r="O75" s="160"/>
      <c r="P75" s="160"/>
      <c r="Q75" s="160"/>
    </row>
    <row r="76" spans="1:17" ht="10.5" customHeight="1">
      <c r="A76" s="1547" t="s">
        <v>61</v>
      </c>
      <c r="B76" s="1547"/>
      <c r="C76" s="1547"/>
      <c r="D76" s="1547"/>
      <c r="E76" s="1547"/>
      <c r="F76" s="1547"/>
      <c r="G76" s="1547"/>
      <c r="H76" s="1547"/>
      <c r="I76" s="1547"/>
      <c r="J76" s="1547"/>
      <c r="K76" s="1547"/>
      <c r="L76" s="1547"/>
      <c r="M76" s="1547"/>
      <c r="N76" s="1547"/>
      <c r="O76" s="1547"/>
      <c r="P76" s="129"/>
      <c r="Q76" s="129"/>
    </row>
    <row r="77" spans="1:17" ht="10.5" customHeight="1">
      <c r="A77" s="163" t="s">
        <v>62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1:17">
      <c r="A78" s="113" t="s">
        <v>2</v>
      </c>
    </row>
  </sheetData>
  <mergeCells count="224">
    <mergeCell ref="A4:C5"/>
    <mergeCell ref="D4:M4"/>
    <mergeCell ref="D5:E5"/>
    <mergeCell ref="F5:G5"/>
    <mergeCell ref="H5:I5"/>
    <mergeCell ref="J5:K5"/>
    <mergeCell ref="A7:B7"/>
    <mergeCell ref="D7:E7"/>
    <mergeCell ref="F7:G7"/>
    <mergeCell ref="H7:I7"/>
    <mergeCell ref="J7:K7"/>
    <mergeCell ref="D9:E9"/>
    <mergeCell ref="F9:G9"/>
    <mergeCell ref="H9:I9"/>
    <mergeCell ref="J9:K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3:E23"/>
    <mergeCell ref="F23:G23"/>
    <mergeCell ref="H23:I23"/>
    <mergeCell ref="J23:K23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F26:G26"/>
    <mergeCell ref="H26:I26"/>
    <mergeCell ref="J26:K26"/>
    <mergeCell ref="D27:E27"/>
    <mergeCell ref="F27:G27"/>
    <mergeCell ref="H27:I27"/>
    <mergeCell ref="J27:K27"/>
    <mergeCell ref="J28:K28"/>
    <mergeCell ref="D29:E29"/>
    <mergeCell ref="F29:G29"/>
    <mergeCell ref="H29:I29"/>
    <mergeCell ref="J29:K29"/>
    <mergeCell ref="D30:E30"/>
    <mergeCell ref="F30:G30"/>
    <mergeCell ref="H30:I30"/>
    <mergeCell ref="J30:K30"/>
    <mergeCell ref="D31:E31"/>
    <mergeCell ref="F31:G31"/>
    <mergeCell ref="H31:I31"/>
    <mergeCell ref="J31:K31"/>
    <mergeCell ref="E32:F32"/>
    <mergeCell ref="D33:E33"/>
    <mergeCell ref="F33:G33"/>
    <mergeCell ref="H33:I33"/>
    <mergeCell ref="J33:K33"/>
    <mergeCell ref="D34:E34"/>
    <mergeCell ref="F34:G34"/>
    <mergeCell ref="H34:I34"/>
    <mergeCell ref="J34:K34"/>
    <mergeCell ref="D35:E35"/>
    <mergeCell ref="F35:G35"/>
    <mergeCell ref="H35:I35"/>
    <mergeCell ref="J35:K35"/>
    <mergeCell ref="D37:E37"/>
    <mergeCell ref="F37:G37"/>
    <mergeCell ref="H37:I37"/>
    <mergeCell ref="J37:K37"/>
    <mergeCell ref="D38:E38"/>
    <mergeCell ref="F38:G38"/>
    <mergeCell ref="H38:I38"/>
    <mergeCell ref="J38:K38"/>
    <mergeCell ref="A40:C41"/>
    <mergeCell ref="D40:H40"/>
    <mergeCell ref="I40:M40"/>
    <mergeCell ref="N40:Q40"/>
    <mergeCell ref="E41:F41"/>
    <mergeCell ref="G41:H41"/>
    <mergeCell ref="I41:J41"/>
    <mergeCell ref="L41:M41"/>
    <mergeCell ref="P41:Q41"/>
    <mergeCell ref="E43:F43"/>
    <mergeCell ref="G43:H43"/>
    <mergeCell ref="I43:J43"/>
    <mergeCell ref="G44:H44"/>
    <mergeCell ref="E45:F45"/>
    <mergeCell ref="G45:H45"/>
    <mergeCell ref="I45:J45"/>
    <mergeCell ref="E46:F46"/>
    <mergeCell ref="G46:H46"/>
    <mergeCell ref="I46:J46"/>
    <mergeCell ref="E47:F47"/>
    <mergeCell ref="G47:H47"/>
    <mergeCell ref="I47:J47"/>
    <mergeCell ref="E48:F48"/>
    <mergeCell ref="G48:H48"/>
    <mergeCell ref="I48:J48"/>
    <mergeCell ref="E49:F49"/>
    <mergeCell ref="G49:H49"/>
    <mergeCell ref="I49:J49"/>
    <mergeCell ref="E50:F50"/>
    <mergeCell ref="G50:H50"/>
    <mergeCell ref="I50:J50"/>
    <mergeCell ref="E51:F51"/>
    <mergeCell ref="G51:H51"/>
    <mergeCell ref="I51:J51"/>
    <mergeCell ref="E52:F52"/>
    <mergeCell ref="G52:H52"/>
    <mergeCell ref="I52:J52"/>
    <mergeCell ref="E53:F53"/>
    <mergeCell ref="G53:H53"/>
    <mergeCell ref="I53:J53"/>
    <mergeCell ref="E54:F54"/>
    <mergeCell ref="G54:H54"/>
    <mergeCell ref="I54:J54"/>
    <mergeCell ref="E55:F55"/>
    <mergeCell ref="G55:H55"/>
    <mergeCell ref="I55:J55"/>
    <mergeCell ref="E56:F56"/>
    <mergeCell ref="G56:H56"/>
    <mergeCell ref="I56:J56"/>
    <mergeCell ref="E57:F57"/>
    <mergeCell ref="G57:H57"/>
    <mergeCell ref="I57:J57"/>
    <mergeCell ref="E58:F58"/>
    <mergeCell ref="G58:H58"/>
    <mergeCell ref="I58:J58"/>
    <mergeCell ref="E59:F59"/>
    <mergeCell ref="G59:H59"/>
    <mergeCell ref="I59:J59"/>
    <mergeCell ref="E60:F60"/>
    <mergeCell ref="G60:H60"/>
    <mergeCell ref="I60:J60"/>
    <mergeCell ref="E61:F61"/>
    <mergeCell ref="G61:H61"/>
    <mergeCell ref="I61:J61"/>
    <mergeCell ref="E62:F62"/>
    <mergeCell ref="G62:H62"/>
    <mergeCell ref="I62:J62"/>
    <mergeCell ref="E63:F63"/>
    <mergeCell ref="G63:H63"/>
    <mergeCell ref="I63:J63"/>
    <mergeCell ref="E64:F64"/>
    <mergeCell ref="G64:H64"/>
    <mergeCell ref="I64:J64"/>
    <mergeCell ref="E65:F65"/>
    <mergeCell ref="G65:H65"/>
    <mergeCell ref="I65:J65"/>
    <mergeCell ref="E66:F66"/>
    <mergeCell ref="G66:H66"/>
    <mergeCell ref="I66:J66"/>
    <mergeCell ref="E67:F67"/>
    <mergeCell ref="G67:H67"/>
    <mergeCell ref="I67:J67"/>
    <mergeCell ref="G68:H68"/>
    <mergeCell ref="I68:J68"/>
    <mergeCell ref="E69:F69"/>
    <mergeCell ref="G69:H69"/>
    <mergeCell ref="I69:J69"/>
    <mergeCell ref="A76:O76"/>
    <mergeCell ref="E73:F73"/>
    <mergeCell ref="G73:H73"/>
    <mergeCell ref="I73:J73"/>
    <mergeCell ref="E74:F74"/>
    <mergeCell ref="G74:H74"/>
    <mergeCell ref="I74:J74"/>
    <mergeCell ref="E70:F70"/>
    <mergeCell ref="G70:H70"/>
    <mergeCell ref="I70:J70"/>
    <mergeCell ref="E71:F71"/>
    <mergeCell ref="G71:H71"/>
    <mergeCell ref="I71:J71"/>
    <mergeCell ref="E72:F72"/>
    <mergeCell ref="G72:H72"/>
    <mergeCell ref="I72:J7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6"/>
  <dimension ref="A1:AD79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164" customWidth="1"/>
    <col min="2" max="2" width="7.75" style="164" customWidth="1"/>
    <col min="3" max="3" width="1.25" style="164" customWidth="1"/>
    <col min="4" max="5" width="8.375" style="164" customWidth="1"/>
    <col min="6" max="6" width="8.25" style="164" customWidth="1"/>
    <col min="7" max="7" width="0.625" style="164" customWidth="1"/>
    <col min="8" max="9" width="8.125" style="164" customWidth="1"/>
    <col min="10" max="10" width="8.25" style="164" customWidth="1"/>
    <col min="11" max="11" width="0.625" style="164" customWidth="1"/>
    <col min="12" max="12" width="8.125" style="164" customWidth="1"/>
    <col min="13" max="13" width="8" style="164" customWidth="1"/>
    <col min="14" max="14" width="8.375" style="164" customWidth="1"/>
    <col min="15" max="15" width="0.625" style="164" customWidth="1"/>
    <col min="16" max="16" width="2.125" style="164" customWidth="1"/>
    <col min="17" max="17" width="7.75" style="164" customWidth="1"/>
    <col min="18" max="18" width="1.25" style="164" customWidth="1"/>
    <col min="19" max="20" width="8.375" style="164" customWidth="1"/>
    <col min="21" max="21" width="8.25" style="164" customWidth="1"/>
    <col min="22" max="22" width="0.625" style="164" customWidth="1"/>
    <col min="23" max="24" width="8.125" style="164" customWidth="1"/>
    <col min="25" max="25" width="8.25" style="164" customWidth="1"/>
    <col min="26" max="26" width="0.625" style="164" customWidth="1"/>
    <col min="27" max="27" width="8.125" style="164" customWidth="1"/>
    <col min="28" max="28" width="8" style="164" customWidth="1"/>
    <col min="29" max="29" width="8.375" style="164" customWidth="1"/>
    <col min="30" max="30" width="0.625" style="164" customWidth="1"/>
    <col min="31" max="16384" width="11.25" style="164"/>
  </cols>
  <sheetData>
    <row r="1" spans="1:30" ht="15" customHeight="1">
      <c r="J1" s="165" t="s">
        <v>69</v>
      </c>
      <c r="P1" s="166" t="s">
        <v>64</v>
      </c>
      <c r="Q1" s="167"/>
      <c r="R1" s="167"/>
      <c r="S1" s="167"/>
      <c r="T1" s="167"/>
      <c r="Y1" s="165"/>
    </row>
    <row r="2" spans="1:30" ht="10.5" customHeight="1">
      <c r="AD2" s="129" t="s">
        <v>71</v>
      </c>
    </row>
    <row r="3" spans="1:30" ht="1.5" customHeight="1"/>
    <row r="4" spans="1:30" ht="13.5" customHeight="1">
      <c r="A4" s="1574" t="s">
        <v>59</v>
      </c>
      <c r="B4" s="1575"/>
      <c r="C4" s="1575"/>
      <c r="D4" s="169" t="s">
        <v>24</v>
      </c>
      <c r="E4" s="169"/>
      <c r="F4" s="169"/>
      <c r="G4" s="169"/>
      <c r="H4" s="169" t="s">
        <v>25</v>
      </c>
      <c r="I4" s="169"/>
      <c r="J4" s="169"/>
      <c r="K4" s="169"/>
      <c r="L4" s="1575" t="s">
        <v>26</v>
      </c>
      <c r="M4" s="1575"/>
      <c r="N4" s="1575"/>
      <c r="O4" s="1576"/>
      <c r="P4" s="1577" t="s">
        <v>65</v>
      </c>
      <c r="Q4" s="1577"/>
      <c r="R4" s="1578"/>
      <c r="S4" s="169" t="s">
        <v>27</v>
      </c>
      <c r="T4" s="169"/>
      <c r="U4" s="169"/>
      <c r="V4" s="169"/>
      <c r="W4" s="169" t="s">
        <v>28</v>
      </c>
      <c r="X4" s="169"/>
      <c r="Y4" s="169"/>
      <c r="Z4" s="169"/>
      <c r="AA4" s="1575" t="s">
        <v>29</v>
      </c>
      <c r="AB4" s="1575"/>
      <c r="AC4" s="1575"/>
      <c r="AD4" s="1576"/>
    </row>
    <row r="5" spans="1:30" ht="13.5" customHeight="1">
      <c r="A5" s="1574"/>
      <c r="B5" s="1575"/>
      <c r="C5" s="1575"/>
      <c r="D5" s="171" t="s">
        <v>5</v>
      </c>
      <c r="E5" s="168" t="s">
        <v>3</v>
      </c>
      <c r="F5" s="169" t="s">
        <v>4</v>
      </c>
      <c r="G5" s="169"/>
      <c r="H5" s="171" t="s">
        <v>5</v>
      </c>
      <c r="I5" s="168" t="s">
        <v>3</v>
      </c>
      <c r="J5" s="169" t="s">
        <v>4</v>
      </c>
      <c r="K5" s="169"/>
      <c r="L5" s="171" t="s">
        <v>5</v>
      </c>
      <c r="M5" s="168" t="s">
        <v>3</v>
      </c>
      <c r="N5" s="170" t="s">
        <v>4</v>
      </c>
      <c r="O5" s="172"/>
      <c r="P5" s="1579"/>
      <c r="Q5" s="1579"/>
      <c r="R5" s="1580"/>
      <c r="S5" s="171" t="s">
        <v>5</v>
      </c>
      <c r="T5" s="168" t="s">
        <v>3</v>
      </c>
      <c r="U5" s="169" t="s">
        <v>4</v>
      </c>
      <c r="V5" s="169"/>
      <c r="W5" s="171" t="s">
        <v>5</v>
      </c>
      <c r="X5" s="168" t="s">
        <v>3</v>
      </c>
      <c r="Y5" s="169" t="s">
        <v>4</v>
      </c>
      <c r="Z5" s="169"/>
      <c r="AA5" s="171" t="s">
        <v>5</v>
      </c>
      <c r="AB5" s="168" t="s">
        <v>3</v>
      </c>
      <c r="AC5" s="170" t="s">
        <v>4</v>
      </c>
      <c r="AD5" s="172"/>
    </row>
    <row r="6" spans="1:30" ht="3" customHeight="1">
      <c r="A6" s="173"/>
      <c r="B6" s="173"/>
      <c r="C6" s="174"/>
      <c r="H6" s="175"/>
      <c r="L6" s="175"/>
      <c r="M6" s="173"/>
      <c r="N6" s="173"/>
      <c r="O6" s="173"/>
      <c r="P6" s="173"/>
      <c r="Q6" s="173"/>
      <c r="R6" s="174"/>
      <c r="W6" s="175"/>
      <c r="AA6" s="175"/>
      <c r="AB6" s="173"/>
      <c r="AC6" s="173"/>
      <c r="AD6" s="173"/>
    </row>
    <row r="7" spans="1:30" ht="10.5" customHeight="1">
      <c r="A7" s="113"/>
      <c r="B7" s="128" t="s">
        <v>6</v>
      </c>
      <c r="C7" s="176"/>
      <c r="D7" s="127">
        <v>135811</v>
      </c>
      <c r="E7" s="127">
        <v>67804</v>
      </c>
      <c r="F7" s="127">
        <v>68007</v>
      </c>
      <c r="G7" s="125"/>
      <c r="H7" s="126">
        <v>63404</v>
      </c>
      <c r="I7" s="127">
        <v>30184</v>
      </c>
      <c r="J7" s="127">
        <v>33220</v>
      </c>
      <c r="K7" s="125"/>
      <c r="L7" s="126">
        <v>105584</v>
      </c>
      <c r="M7" s="127">
        <v>53160</v>
      </c>
      <c r="N7" s="127">
        <v>52424</v>
      </c>
      <c r="O7" s="127"/>
      <c r="P7" s="113"/>
      <c r="Q7" s="128" t="s">
        <v>6</v>
      </c>
      <c r="R7" s="176"/>
      <c r="S7" s="127">
        <v>151448</v>
      </c>
      <c r="T7" s="127">
        <v>76654</v>
      </c>
      <c r="U7" s="127">
        <v>74794</v>
      </c>
      <c r="V7" s="125"/>
      <c r="W7" s="126">
        <v>149376</v>
      </c>
      <c r="X7" s="127">
        <v>76442</v>
      </c>
      <c r="Y7" s="127">
        <v>72934</v>
      </c>
      <c r="Z7" s="125"/>
      <c r="AA7" s="126">
        <v>152662</v>
      </c>
      <c r="AB7" s="127">
        <v>76323</v>
      </c>
      <c r="AC7" s="127">
        <v>76339</v>
      </c>
      <c r="AD7" s="127"/>
    </row>
    <row r="8" spans="1:30" ht="3" customHeight="1">
      <c r="A8" s="113"/>
      <c r="B8" s="128"/>
      <c r="C8" s="176"/>
      <c r="D8" s="135"/>
      <c r="E8" s="135"/>
      <c r="F8" s="135"/>
      <c r="H8" s="134"/>
      <c r="I8" s="135"/>
      <c r="J8" s="135"/>
      <c r="L8" s="134"/>
      <c r="M8" s="135"/>
      <c r="N8" s="135"/>
      <c r="O8" s="135"/>
      <c r="P8" s="113"/>
      <c r="Q8" s="128"/>
      <c r="R8" s="176"/>
      <c r="S8" s="135"/>
      <c r="T8" s="135"/>
      <c r="U8" s="135"/>
      <c r="W8" s="134"/>
      <c r="X8" s="135"/>
      <c r="Y8" s="135"/>
      <c r="AA8" s="134"/>
      <c r="AB8" s="135"/>
      <c r="AC8" s="135"/>
      <c r="AD8" s="135"/>
    </row>
    <row r="9" spans="1:30" ht="10.5" customHeight="1">
      <c r="A9" s="113"/>
      <c r="B9" s="136" t="s">
        <v>36</v>
      </c>
      <c r="C9" s="176"/>
      <c r="D9" s="140">
        <v>4673</v>
      </c>
      <c r="E9" s="140">
        <v>2411</v>
      </c>
      <c r="F9" s="140">
        <v>2262</v>
      </c>
      <c r="G9" s="144"/>
      <c r="H9" s="139">
        <v>2074</v>
      </c>
      <c r="I9" s="140">
        <v>1067</v>
      </c>
      <c r="J9" s="140">
        <v>1007</v>
      </c>
      <c r="K9" s="144"/>
      <c r="L9" s="139">
        <v>3908</v>
      </c>
      <c r="M9" s="140">
        <v>1959</v>
      </c>
      <c r="N9" s="140">
        <v>1949</v>
      </c>
      <c r="O9" s="140"/>
      <c r="P9" s="113"/>
      <c r="Q9" s="136" t="s">
        <v>36</v>
      </c>
      <c r="R9" s="176"/>
      <c r="S9" s="140">
        <v>8411</v>
      </c>
      <c r="T9" s="140">
        <v>4328</v>
      </c>
      <c r="U9" s="140">
        <v>4083</v>
      </c>
      <c r="V9" s="144"/>
      <c r="W9" s="139">
        <v>6398</v>
      </c>
      <c r="X9" s="140">
        <v>3210</v>
      </c>
      <c r="Y9" s="140">
        <v>3188</v>
      </c>
      <c r="Z9" s="144"/>
      <c r="AA9" s="139">
        <v>8350</v>
      </c>
      <c r="AB9" s="140">
        <v>4285</v>
      </c>
      <c r="AC9" s="140">
        <v>4065</v>
      </c>
      <c r="AD9" s="140"/>
    </row>
    <row r="10" spans="1:30" ht="10.5" customHeight="1">
      <c r="A10" s="113"/>
      <c r="B10" s="136" t="s">
        <v>37</v>
      </c>
      <c r="C10" s="176"/>
      <c r="D10" s="140">
        <v>4791</v>
      </c>
      <c r="E10" s="140">
        <v>2377</v>
      </c>
      <c r="F10" s="140">
        <v>2414</v>
      </c>
      <c r="G10" s="144"/>
      <c r="H10" s="139">
        <v>1994</v>
      </c>
      <c r="I10" s="140">
        <v>942</v>
      </c>
      <c r="J10" s="140">
        <v>1052</v>
      </c>
      <c r="K10" s="144"/>
      <c r="L10" s="139">
        <v>3866</v>
      </c>
      <c r="M10" s="140">
        <v>1996</v>
      </c>
      <c r="N10" s="140">
        <v>1870</v>
      </c>
      <c r="O10" s="140"/>
      <c r="P10" s="113"/>
      <c r="Q10" s="136" t="s">
        <v>37</v>
      </c>
      <c r="R10" s="176"/>
      <c r="S10" s="140">
        <v>7814</v>
      </c>
      <c r="T10" s="140">
        <v>3970</v>
      </c>
      <c r="U10" s="140">
        <v>3844</v>
      </c>
      <c r="V10" s="144"/>
      <c r="W10" s="139">
        <v>6278</v>
      </c>
      <c r="X10" s="140">
        <v>3210</v>
      </c>
      <c r="Y10" s="140">
        <v>3068</v>
      </c>
      <c r="Z10" s="144"/>
      <c r="AA10" s="139">
        <v>7393</v>
      </c>
      <c r="AB10" s="140">
        <v>3819</v>
      </c>
      <c r="AC10" s="140">
        <v>3574</v>
      </c>
      <c r="AD10" s="140"/>
    </row>
    <row r="11" spans="1:30" ht="10.5" customHeight="1">
      <c r="A11" s="113"/>
      <c r="B11" s="141" t="s">
        <v>38</v>
      </c>
      <c r="C11" s="176"/>
      <c r="D11" s="140">
        <v>5466</v>
      </c>
      <c r="E11" s="140">
        <v>2791</v>
      </c>
      <c r="F11" s="140">
        <v>2675</v>
      </c>
      <c r="G11" s="144"/>
      <c r="H11" s="139">
        <v>2249</v>
      </c>
      <c r="I11" s="140">
        <v>1105</v>
      </c>
      <c r="J11" s="140">
        <v>1144</v>
      </c>
      <c r="K11" s="144"/>
      <c r="L11" s="139">
        <v>4597</v>
      </c>
      <c r="M11" s="140">
        <v>2361</v>
      </c>
      <c r="N11" s="140">
        <v>2236</v>
      </c>
      <c r="O11" s="140"/>
      <c r="P11" s="113"/>
      <c r="Q11" s="141" t="s">
        <v>38</v>
      </c>
      <c r="R11" s="176"/>
      <c r="S11" s="140">
        <v>8292</v>
      </c>
      <c r="T11" s="140">
        <v>4231</v>
      </c>
      <c r="U11" s="140">
        <v>4061</v>
      </c>
      <c r="V11" s="144"/>
      <c r="W11" s="139">
        <v>6980</v>
      </c>
      <c r="X11" s="140">
        <v>3598</v>
      </c>
      <c r="Y11" s="140">
        <v>3382</v>
      </c>
      <c r="Z11" s="144"/>
      <c r="AA11" s="139">
        <v>7601</v>
      </c>
      <c r="AB11" s="140">
        <v>3934</v>
      </c>
      <c r="AC11" s="140">
        <v>3667</v>
      </c>
      <c r="AD11" s="140"/>
    </row>
    <row r="12" spans="1:30" ht="10.5" customHeight="1">
      <c r="A12" s="113"/>
      <c r="B12" s="141" t="s">
        <v>39</v>
      </c>
      <c r="C12" s="176"/>
      <c r="D12" s="140">
        <v>6758</v>
      </c>
      <c r="E12" s="140">
        <v>3487</v>
      </c>
      <c r="F12" s="140">
        <v>3271</v>
      </c>
      <c r="G12" s="144"/>
      <c r="H12" s="139">
        <v>2630</v>
      </c>
      <c r="I12" s="140">
        <v>1380</v>
      </c>
      <c r="J12" s="140">
        <v>1250</v>
      </c>
      <c r="K12" s="144"/>
      <c r="L12" s="139">
        <v>5462</v>
      </c>
      <c r="M12" s="140">
        <v>2832</v>
      </c>
      <c r="N12" s="140">
        <v>2630</v>
      </c>
      <c r="O12" s="140"/>
      <c r="P12" s="113"/>
      <c r="Q12" s="141" t="s">
        <v>39</v>
      </c>
      <c r="R12" s="176"/>
      <c r="S12" s="140">
        <v>9156</v>
      </c>
      <c r="T12" s="140">
        <v>4739</v>
      </c>
      <c r="U12" s="140">
        <v>4417</v>
      </c>
      <c r="V12" s="144"/>
      <c r="W12" s="139">
        <v>8570</v>
      </c>
      <c r="X12" s="140">
        <v>4545</v>
      </c>
      <c r="Y12" s="140">
        <v>4025</v>
      </c>
      <c r="Z12" s="144"/>
      <c r="AA12" s="139">
        <v>8637</v>
      </c>
      <c r="AB12" s="140">
        <v>4506</v>
      </c>
      <c r="AC12" s="140">
        <v>4131</v>
      </c>
      <c r="AD12" s="140"/>
    </row>
    <row r="13" spans="1:30" ht="10.5" customHeight="1">
      <c r="A13" s="113"/>
      <c r="B13" s="141" t="s">
        <v>40</v>
      </c>
      <c r="C13" s="176"/>
      <c r="D13" s="140">
        <v>11022</v>
      </c>
      <c r="E13" s="140">
        <v>5622</v>
      </c>
      <c r="F13" s="140">
        <v>5400</v>
      </c>
      <c r="G13" s="144"/>
      <c r="H13" s="139">
        <v>5486</v>
      </c>
      <c r="I13" s="140">
        <v>2588</v>
      </c>
      <c r="J13" s="140">
        <v>2898</v>
      </c>
      <c r="K13" s="144"/>
      <c r="L13" s="139">
        <v>11178</v>
      </c>
      <c r="M13" s="140">
        <v>6378</v>
      </c>
      <c r="N13" s="140">
        <v>4800</v>
      </c>
      <c r="O13" s="140"/>
      <c r="P13" s="113"/>
      <c r="Q13" s="141" t="s">
        <v>40</v>
      </c>
      <c r="R13" s="176"/>
      <c r="S13" s="140">
        <v>11244</v>
      </c>
      <c r="T13" s="140">
        <v>5765</v>
      </c>
      <c r="U13" s="140">
        <v>5479</v>
      </c>
      <c r="V13" s="144"/>
      <c r="W13" s="139">
        <v>11138</v>
      </c>
      <c r="X13" s="140">
        <v>6100</v>
      </c>
      <c r="Y13" s="140">
        <v>5038</v>
      </c>
      <c r="Z13" s="144"/>
      <c r="AA13" s="139">
        <v>11029</v>
      </c>
      <c r="AB13" s="140">
        <v>5579</v>
      </c>
      <c r="AC13" s="140">
        <v>5450</v>
      </c>
      <c r="AD13" s="140"/>
    </row>
    <row r="14" spans="1:30" ht="10.5" customHeight="1">
      <c r="A14" s="113"/>
      <c r="B14" s="113" t="s">
        <v>41</v>
      </c>
      <c r="C14" s="176"/>
      <c r="D14" s="140">
        <v>11307</v>
      </c>
      <c r="E14" s="140">
        <v>5885</v>
      </c>
      <c r="F14" s="140">
        <v>5422</v>
      </c>
      <c r="G14" s="144"/>
      <c r="H14" s="139">
        <v>6082</v>
      </c>
      <c r="I14" s="140">
        <v>2904</v>
      </c>
      <c r="J14" s="140">
        <v>3178</v>
      </c>
      <c r="K14" s="144"/>
      <c r="L14" s="139">
        <v>11105</v>
      </c>
      <c r="M14" s="140">
        <v>6298</v>
      </c>
      <c r="N14" s="140">
        <v>4807</v>
      </c>
      <c r="O14" s="140"/>
      <c r="P14" s="113"/>
      <c r="Q14" s="113" t="s">
        <v>41</v>
      </c>
      <c r="R14" s="176"/>
      <c r="S14" s="140">
        <v>13308</v>
      </c>
      <c r="T14" s="140">
        <v>6875</v>
      </c>
      <c r="U14" s="140">
        <v>6433</v>
      </c>
      <c r="V14" s="144"/>
      <c r="W14" s="139">
        <v>12269</v>
      </c>
      <c r="X14" s="140">
        <v>6714</v>
      </c>
      <c r="Y14" s="140">
        <v>5555</v>
      </c>
      <c r="Z14" s="144"/>
      <c r="AA14" s="139">
        <v>13850</v>
      </c>
      <c r="AB14" s="140">
        <v>7073</v>
      </c>
      <c r="AC14" s="140">
        <v>6777</v>
      </c>
      <c r="AD14" s="140"/>
    </row>
    <row r="15" spans="1:30" ht="10.5" customHeight="1">
      <c r="A15" s="113"/>
      <c r="B15" s="113" t="s">
        <v>42</v>
      </c>
      <c r="C15" s="176"/>
      <c r="D15" s="140">
        <v>8830</v>
      </c>
      <c r="E15" s="140">
        <v>4711</v>
      </c>
      <c r="F15" s="140">
        <v>4119</v>
      </c>
      <c r="G15" s="144"/>
      <c r="H15" s="139">
        <v>4685</v>
      </c>
      <c r="I15" s="140">
        <v>2271</v>
      </c>
      <c r="J15" s="140">
        <v>2414</v>
      </c>
      <c r="K15" s="144"/>
      <c r="L15" s="139">
        <v>7650</v>
      </c>
      <c r="M15" s="140">
        <v>3928</v>
      </c>
      <c r="N15" s="140">
        <v>3722</v>
      </c>
      <c r="O15" s="140"/>
      <c r="P15" s="113"/>
      <c r="Q15" s="113" t="s">
        <v>42</v>
      </c>
      <c r="R15" s="176"/>
      <c r="S15" s="140">
        <v>11263</v>
      </c>
      <c r="T15" s="140">
        <v>5942</v>
      </c>
      <c r="U15" s="140">
        <v>5321</v>
      </c>
      <c r="V15" s="144"/>
      <c r="W15" s="139">
        <v>10088</v>
      </c>
      <c r="X15" s="140">
        <v>5328</v>
      </c>
      <c r="Y15" s="140">
        <v>4760</v>
      </c>
      <c r="Z15" s="144"/>
      <c r="AA15" s="139">
        <v>12603</v>
      </c>
      <c r="AB15" s="140">
        <v>6535</v>
      </c>
      <c r="AC15" s="140">
        <v>6068</v>
      </c>
      <c r="AD15" s="140"/>
    </row>
    <row r="16" spans="1:30" ht="10.5" customHeight="1">
      <c r="A16" s="113"/>
      <c r="B16" s="113" t="s">
        <v>43</v>
      </c>
      <c r="C16" s="176"/>
      <c r="D16" s="140">
        <v>7817</v>
      </c>
      <c r="E16" s="140">
        <v>4149</v>
      </c>
      <c r="F16" s="140">
        <v>3668</v>
      </c>
      <c r="G16" s="144"/>
      <c r="H16" s="139">
        <v>4107</v>
      </c>
      <c r="I16" s="140">
        <v>1987</v>
      </c>
      <c r="J16" s="140">
        <v>2120</v>
      </c>
      <c r="K16" s="144"/>
      <c r="L16" s="139">
        <v>6695</v>
      </c>
      <c r="M16" s="140">
        <v>3416</v>
      </c>
      <c r="N16" s="140">
        <v>3279</v>
      </c>
      <c r="O16" s="140"/>
      <c r="P16" s="113"/>
      <c r="Q16" s="113" t="s">
        <v>43</v>
      </c>
      <c r="R16" s="176"/>
      <c r="S16" s="140">
        <v>9899</v>
      </c>
      <c r="T16" s="140">
        <v>5123</v>
      </c>
      <c r="U16" s="140">
        <v>4776</v>
      </c>
      <c r="V16" s="144"/>
      <c r="W16" s="139">
        <v>8991</v>
      </c>
      <c r="X16" s="140">
        <v>4758</v>
      </c>
      <c r="Y16" s="140">
        <v>4233</v>
      </c>
      <c r="Z16" s="144"/>
      <c r="AA16" s="139">
        <v>10140</v>
      </c>
      <c r="AB16" s="140">
        <v>5209</v>
      </c>
      <c r="AC16" s="140">
        <v>4931</v>
      </c>
      <c r="AD16" s="140"/>
    </row>
    <row r="17" spans="1:30" ht="10.5" customHeight="1">
      <c r="A17" s="113"/>
      <c r="B17" s="113" t="s">
        <v>44</v>
      </c>
      <c r="C17" s="176"/>
      <c r="D17" s="140">
        <v>7143</v>
      </c>
      <c r="E17" s="140">
        <v>3826</v>
      </c>
      <c r="F17" s="140">
        <v>3317</v>
      </c>
      <c r="G17" s="144"/>
      <c r="H17" s="139">
        <v>3712</v>
      </c>
      <c r="I17" s="140">
        <v>1817</v>
      </c>
      <c r="J17" s="140">
        <v>1895</v>
      </c>
      <c r="K17" s="144"/>
      <c r="L17" s="139">
        <v>5989</v>
      </c>
      <c r="M17" s="140">
        <v>3016</v>
      </c>
      <c r="N17" s="140">
        <v>2973</v>
      </c>
      <c r="O17" s="140"/>
      <c r="P17" s="113"/>
      <c r="Q17" s="113" t="s">
        <v>44</v>
      </c>
      <c r="R17" s="176"/>
      <c r="S17" s="140">
        <v>9093</v>
      </c>
      <c r="T17" s="140">
        <v>4711</v>
      </c>
      <c r="U17" s="140">
        <v>4382</v>
      </c>
      <c r="V17" s="144"/>
      <c r="W17" s="139">
        <v>8526</v>
      </c>
      <c r="X17" s="140">
        <v>4457</v>
      </c>
      <c r="Y17" s="140">
        <v>4069</v>
      </c>
      <c r="Z17" s="144"/>
      <c r="AA17" s="139">
        <v>8835</v>
      </c>
      <c r="AB17" s="140">
        <v>4522</v>
      </c>
      <c r="AC17" s="140">
        <v>4313</v>
      </c>
      <c r="AD17" s="140"/>
    </row>
    <row r="18" spans="1:30" ht="10.5" customHeight="1">
      <c r="A18" s="113"/>
      <c r="B18" s="113" t="s">
        <v>45</v>
      </c>
      <c r="C18" s="176"/>
      <c r="D18" s="140">
        <v>9113</v>
      </c>
      <c r="E18" s="140">
        <v>4799</v>
      </c>
      <c r="F18" s="140">
        <v>4314</v>
      </c>
      <c r="G18" s="144"/>
      <c r="H18" s="139">
        <v>4391</v>
      </c>
      <c r="I18" s="140">
        <v>2326</v>
      </c>
      <c r="J18" s="140">
        <v>2065</v>
      </c>
      <c r="K18" s="144"/>
      <c r="L18" s="139">
        <v>6656</v>
      </c>
      <c r="M18" s="140">
        <v>3395</v>
      </c>
      <c r="N18" s="140">
        <v>3261</v>
      </c>
      <c r="O18" s="140"/>
      <c r="P18" s="113"/>
      <c r="Q18" s="113" t="s">
        <v>45</v>
      </c>
      <c r="R18" s="176"/>
      <c r="S18" s="140">
        <v>10838</v>
      </c>
      <c r="T18" s="140">
        <v>5635</v>
      </c>
      <c r="U18" s="140">
        <v>5203</v>
      </c>
      <c r="V18" s="144"/>
      <c r="W18" s="139">
        <v>10638</v>
      </c>
      <c r="X18" s="140">
        <v>5730</v>
      </c>
      <c r="Y18" s="140">
        <v>4908</v>
      </c>
      <c r="Z18" s="144"/>
      <c r="AA18" s="139">
        <v>10334</v>
      </c>
      <c r="AB18" s="140">
        <v>5152</v>
      </c>
      <c r="AC18" s="140">
        <v>5182</v>
      </c>
      <c r="AD18" s="140"/>
    </row>
    <row r="19" spans="1:30" ht="10.5" customHeight="1">
      <c r="A19" s="113"/>
      <c r="B19" s="113" t="s">
        <v>46</v>
      </c>
      <c r="C19" s="176"/>
      <c r="D19" s="140">
        <v>11046</v>
      </c>
      <c r="E19" s="140">
        <v>5839</v>
      </c>
      <c r="F19" s="140">
        <v>5207</v>
      </c>
      <c r="G19" s="144"/>
      <c r="H19" s="139">
        <v>5247</v>
      </c>
      <c r="I19" s="140">
        <v>2719</v>
      </c>
      <c r="J19" s="140">
        <v>2528</v>
      </c>
      <c r="K19" s="144"/>
      <c r="L19" s="139">
        <v>7404</v>
      </c>
      <c r="M19" s="140">
        <v>3863</v>
      </c>
      <c r="N19" s="140">
        <v>3541</v>
      </c>
      <c r="O19" s="140"/>
      <c r="P19" s="113"/>
      <c r="Q19" s="113" t="s">
        <v>46</v>
      </c>
      <c r="R19" s="176"/>
      <c r="S19" s="140">
        <v>11886</v>
      </c>
      <c r="T19" s="140">
        <v>6247</v>
      </c>
      <c r="U19" s="140">
        <v>5639</v>
      </c>
      <c r="V19" s="144"/>
      <c r="W19" s="139">
        <v>12000</v>
      </c>
      <c r="X19" s="140">
        <v>6421</v>
      </c>
      <c r="Y19" s="140">
        <v>5579</v>
      </c>
      <c r="Z19" s="144"/>
      <c r="AA19" s="139">
        <v>12232</v>
      </c>
      <c r="AB19" s="140">
        <v>6050</v>
      </c>
      <c r="AC19" s="140">
        <v>6182</v>
      </c>
      <c r="AD19" s="140"/>
    </row>
    <row r="20" spans="1:30" ht="10.5" customHeight="1">
      <c r="A20" s="113"/>
      <c r="B20" s="113" t="s">
        <v>47</v>
      </c>
      <c r="C20" s="176"/>
      <c r="D20" s="140">
        <v>10986</v>
      </c>
      <c r="E20" s="140">
        <v>5635</v>
      </c>
      <c r="F20" s="140">
        <v>5351</v>
      </c>
      <c r="G20" s="144"/>
      <c r="H20" s="139">
        <v>4650</v>
      </c>
      <c r="I20" s="140">
        <v>2249</v>
      </c>
      <c r="J20" s="140">
        <v>2401</v>
      </c>
      <c r="K20" s="144"/>
      <c r="L20" s="139">
        <v>6822</v>
      </c>
      <c r="M20" s="140">
        <v>3336</v>
      </c>
      <c r="N20" s="140">
        <v>3486</v>
      </c>
      <c r="O20" s="140"/>
      <c r="P20" s="113"/>
      <c r="Q20" s="113" t="s">
        <v>47</v>
      </c>
      <c r="R20" s="176"/>
      <c r="S20" s="140">
        <v>10994</v>
      </c>
      <c r="T20" s="140">
        <v>5729</v>
      </c>
      <c r="U20" s="140">
        <v>5265</v>
      </c>
      <c r="V20" s="144"/>
      <c r="W20" s="139">
        <v>11706</v>
      </c>
      <c r="X20" s="140">
        <v>6179</v>
      </c>
      <c r="Y20" s="140">
        <v>5527</v>
      </c>
      <c r="Z20" s="144"/>
      <c r="AA20" s="139">
        <v>11504</v>
      </c>
      <c r="AB20" s="140">
        <v>5746</v>
      </c>
      <c r="AC20" s="140">
        <v>5758</v>
      </c>
      <c r="AD20" s="140"/>
    </row>
    <row r="21" spans="1:30" ht="10.5" customHeight="1">
      <c r="A21" s="113"/>
      <c r="B21" s="113" t="s">
        <v>48</v>
      </c>
      <c r="C21" s="176"/>
      <c r="D21" s="140">
        <v>10077</v>
      </c>
      <c r="E21" s="140">
        <v>4875</v>
      </c>
      <c r="F21" s="140">
        <v>5202</v>
      </c>
      <c r="G21" s="144"/>
      <c r="H21" s="139">
        <v>4051</v>
      </c>
      <c r="I21" s="140">
        <v>1875</v>
      </c>
      <c r="J21" s="140">
        <v>2176</v>
      </c>
      <c r="K21" s="144"/>
      <c r="L21" s="139">
        <v>5902</v>
      </c>
      <c r="M21" s="140">
        <v>2859</v>
      </c>
      <c r="N21" s="140">
        <v>3043</v>
      </c>
      <c r="O21" s="140"/>
      <c r="P21" s="113"/>
      <c r="Q21" s="113" t="s">
        <v>48</v>
      </c>
      <c r="R21" s="176"/>
      <c r="S21" s="140">
        <v>8893</v>
      </c>
      <c r="T21" s="140">
        <v>4507</v>
      </c>
      <c r="U21" s="140">
        <v>4386</v>
      </c>
      <c r="V21" s="144"/>
      <c r="W21" s="139">
        <v>10046</v>
      </c>
      <c r="X21" s="140">
        <v>5075</v>
      </c>
      <c r="Y21" s="140">
        <v>4971</v>
      </c>
      <c r="Z21" s="144"/>
      <c r="AA21" s="139">
        <v>9158</v>
      </c>
      <c r="AB21" s="140">
        <v>4729</v>
      </c>
      <c r="AC21" s="140">
        <v>4429</v>
      </c>
      <c r="AD21" s="140"/>
    </row>
    <row r="22" spans="1:30" ht="10.5" customHeight="1">
      <c r="A22" s="113"/>
      <c r="B22" s="113" t="s">
        <v>49</v>
      </c>
      <c r="C22" s="176"/>
      <c r="D22" s="140">
        <v>9098</v>
      </c>
      <c r="E22" s="140">
        <v>4452</v>
      </c>
      <c r="F22" s="140">
        <v>4646</v>
      </c>
      <c r="G22" s="144"/>
      <c r="H22" s="139">
        <v>3453</v>
      </c>
      <c r="I22" s="140">
        <v>1455</v>
      </c>
      <c r="J22" s="140">
        <v>1998</v>
      </c>
      <c r="K22" s="144"/>
      <c r="L22" s="139">
        <v>5680</v>
      </c>
      <c r="M22" s="140">
        <v>2547</v>
      </c>
      <c r="N22" s="140">
        <v>3133</v>
      </c>
      <c r="O22" s="140"/>
      <c r="P22" s="113"/>
      <c r="Q22" s="113" t="s">
        <v>49</v>
      </c>
      <c r="R22" s="176"/>
      <c r="S22" s="140">
        <v>7372</v>
      </c>
      <c r="T22" s="140">
        <v>3626</v>
      </c>
      <c r="U22" s="140">
        <v>3746</v>
      </c>
      <c r="V22" s="144"/>
      <c r="W22" s="139">
        <v>9031</v>
      </c>
      <c r="X22" s="140">
        <v>4320</v>
      </c>
      <c r="Y22" s="140">
        <v>4711</v>
      </c>
      <c r="Z22" s="144"/>
      <c r="AA22" s="139">
        <v>7479</v>
      </c>
      <c r="AB22" s="140">
        <v>3623</v>
      </c>
      <c r="AC22" s="140">
        <v>3856</v>
      </c>
      <c r="AD22" s="140"/>
    </row>
    <row r="23" spans="1:30" ht="10.5" customHeight="1">
      <c r="A23" s="113"/>
      <c r="B23" s="113" t="s">
        <v>50</v>
      </c>
      <c r="C23" s="176"/>
      <c r="D23" s="140">
        <v>7149</v>
      </c>
      <c r="E23" s="140">
        <v>3177</v>
      </c>
      <c r="F23" s="140">
        <v>3972</v>
      </c>
      <c r="G23" s="144"/>
      <c r="H23" s="139">
        <v>2888</v>
      </c>
      <c r="I23" s="140">
        <v>1210</v>
      </c>
      <c r="J23" s="140">
        <v>1678</v>
      </c>
      <c r="K23" s="144"/>
      <c r="L23" s="139">
        <v>4908</v>
      </c>
      <c r="M23" s="140">
        <v>2128</v>
      </c>
      <c r="N23" s="140">
        <v>2780</v>
      </c>
      <c r="O23" s="140"/>
      <c r="P23" s="113"/>
      <c r="Q23" s="113" t="s">
        <v>50</v>
      </c>
      <c r="R23" s="176"/>
      <c r="S23" s="140">
        <v>5324</v>
      </c>
      <c r="T23" s="140">
        <v>2387</v>
      </c>
      <c r="U23" s="140">
        <v>2937</v>
      </c>
      <c r="V23" s="144"/>
      <c r="W23" s="139">
        <v>6844</v>
      </c>
      <c r="X23" s="140">
        <v>3183</v>
      </c>
      <c r="Y23" s="140">
        <v>3661</v>
      </c>
      <c r="Z23" s="144"/>
      <c r="AA23" s="139">
        <v>5551</v>
      </c>
      <c r="AB23" s="140">
        <v>2620</v>
      </c>
      <c r="AC23" s="140">
        <v>2931</v>
      </c>
      <c r="AD23" s="140"/>
    </row>
    <row r="24" spans="1:30" ht="10.5" customHeight="1">
      <c r="A24" s="113"/>
      <c r="B24" s="113" t="s">
        <v>51</v>
      </c>
      <c r="C24" s="176"/>
      <c r="D24" s="140">
        <v>4861</v>
      </c>
      <c r="E24" s="140">
        <v>1788</v>
      </c>
      <c r="F24" s="140">
        <v>3073</v>
      </c>
      <c r="G24" s="144"/>
      <c r="H24" s="139">
        <v>1957</v>
      </c>
      <c r="I24" s="140">
        <v>663</v>
      </c>
      <c r="J24" s="140">
        <v>1294</v>
      </c>
      <c r="K24" s="144"/>
      <c r="L24" s="139">
        <v>3369</v>
      </c>
      <c r="M24" s="140">
        <v>1253</v>
      </c>
      <c r="N24" s="140">
        <v>2116</v>
      </c>
      <c r="O24" s="140"/>
      <c r="P24" s="113"/>
      <c r="Q24" s="113" t="s">
        <v>51</v>
      </c>
      <c r="R24" s="176"/>
      <c r="S24" s="140">
        <v>3485</v>
      </c>
      <c r="T24" s="140">
        <v>1269</v>
      </c>
      <c r="U24" s="140">
        <v>2216</v>
      </c>
      <c r="V24" s="144"/>
      <c r="W24" s="139">
        <v>4602</v>
      </c>
      <c r="X24" s="140">
        <v>1726</v>
      </c>
      <c r="Y24" s="140">
        <v>2876</v>
      </c>
      <c r="Z24" s="144"/>
      <c r="AA24" s="139">
        <v>3570</v>
      </c>
      <c r="AB24" s="140">
        <v>1307</v>
      </c>
      <c r="AC24" s="140">
        <v>2263</v>
      </c>
      <c r="AD24" s="140"/>
    </row>
    <row r="25" spans="1:30" ht="10.5" customHeight="1">
      <c r="A25" s="113"/>
      <c r="B25" s="113" t="s">
        <v>52</v>
      </c>
      <c r="C25" s="176"/>
      <c r="D25" s="140">
        <v>3169</v>
      </c>
      <c r="E25" s="140">
        <v>1087</v>
      </c>
      <c r="F25" s="140">
        <v>2082</v>
      </c>
      <c r="G25" s="144"/>
      <c r="H25" s="139">
        <v>1321</v>
      </c>
      <c r="I25" s="140">
        <v>459</v>
      </c>
      <c r="J25" s="140">
        <v>862</v>
      </c>
      <c r="K25" s="144"/>
      <c r="L25" s="139">
        <v>2154</v>
      </c>
      <c r="M25" s="140">
        <v>749</v>
      </c>
      <c r="N25" s="140">
        <v>1405</v>
      </c>
      <c r="O25" s="140"/>
      <c r="P25" s="113"/>
      <c r="Q25" s="113" t="s">
        <v>52</v>
      </c>
      <c r="R25" s="176"/>
      <c r="S25" s="140">
        <v>2131</v>
      </c>
      <c r="T25" s="140">
        <v>775</v>
      </c>
      <c r="U25" s="140">
        <v>1356</v>
      </c>
      <c r="V25" s="144"/>
      <c r="W25" s="139">
        <v>2908</v>
      </c>
      <c r="X25" s="140">
        <v>1085</v>
      </c>
      <c r="Y25" s="140">
        <v>1823</v>
      </c>
      <c r="Z25" s="144"/>
      <c r="AA25" s="139">
        <v>2200</v>
      </c>
      <c r="AB25" s="140">
        <v>833</v>
      </c>
      <c r="AC25" s="140">
        <v>1367</v>
      </c>
      <c r="AD25" s="140"/>
    </row>
    <row r="26" spans="1:30" ht="10.5" customHeight="1">
      <c r="A26" s="113"/>
      <c r="B26" s="113" t="s">
        <v>56</v>
      </c>
      <c r="C26" s="176"/>
      <c r="D26" s="140">
        <v>1654</v>
      </c>
      <c r="E26" s="140">
        <v>537</v>
      </c>
      <c r="F26" s="140">
        <v>1117</v>
      </c>
      <c r="G26" s="144"/>
      <c r="H26" s="139">
        <v>829</v>
      </c>
      <c r="I26" s="140">
        <v>276</v>
      </c>
      <c r="J26" s="140">
        <v>553</v>
      </c>
      <c r="K26" s="144"/>
      <c r="L26" s="139">
        <v>1357</v>
      </c>
      <c r="M26" s="140">
        <v>459</v>
      </c>
      <c r="N26" s="140">
        <v>898</v>
      </c>
      <c r="O26" s="140"/>
      <c r="P26" s="113"/>
      <c r="Q26" s="113" t="s">
        <v>56</v>
      </c>
      <c r="R26" s="176"/>
      <c r="S26" s="140">
        <v>1190</v>
      </c>
      <c r="T26" s="140">
        <v>396</v>
      </c>
      <c r="U26" s="140">
        <v>794</v>
      </c>
      <c r="V26" s="144"/>
      <c r="W26" s="139">
        <v>1594</v>
      </c>
      <c r="X26" s="140">
        <v>544</v>
      </c>
      <c r="Y26" s="140">
        <v>1050</v>
      </c>
      <c r="Z26" s="144"/>
      <c r="AA26" s="139">
        <v>1343</v>
      </c>
      <c r="AB26" s="140">
        <v>428</v>
      </c>
      <c r="AC26" s="140">
        <v>915</v>
      </c>
      <c r="AD26" s="140"/>
    </row>
    <row r="27" spans="1:30" ht="10.5" customHeight="1">
      <c r="A27" s="113"/>
      <c r="B27" s="113" t="s">
        <v>10</v>
      </c>
      <c r="C27" s="176"/>
      <c r="D27" s="140">
        <v>560</v>
      </c>
      <c r="E27" s="140">
        <v>144</v>
      </c>
      <c r="F27" s="140">
        <v>416</v>
      </c>
      <c r="G27" s="144"/>
      <c r="H27" s="139">
        <v>301</v>
      </c>
      <c r="I27" s="140">
        <v>87</v>
      </c>
      <c r="J27" s="140">
        <v>214</v>
      </c>
      <c r="K27" s="144"/>
      <c r="L27" s="139">
        <v>545</v>
      </c>
      <c r="M27" s="140">
        <v>132</v>
      </c>
      <c r="N27" s="140">
        <v>413</v>
      </c>
      <c r="O27" s="140"/>
      <c r="P27" s="113"/>
      <c r="Q27" s="113" t="s">
        <v>10</v>
      </c>
      <c r="R27" s="176"/>
      <c r="S27" s="140">
        <v>458</v>
      </c>
      <c r="T27" s="140">
        <v>109</v>
      </c>
      <c r="U27" s="140">
        <v>349</v>
      </c>
      <c r="V27" s="144"/>
      <c r="W27" s="139">
        <v>655</v>
      </c>
      <c r="X27" s="140">
        <v>176</v>
      </c>
      <c r="Y27" s="140">
        <v>479</v>
      </c>
      <c r="Z27" s="144"/>
      <c r="AA27" s="139">
        <v>508</v>
      </c>
      <c r="AB27" s="140">
        <v>132</v>
      </c>
      <c r="AC27" s="140">
        <v>376</v>
      </c>
      <c r="AD27" s="140"/>
    </row>
    <row r="28" spans="1:30" ht="10.5" customHeight="1">
      <c r="A28" s="113"/>
      <c r="B28" s="129" t="s">
        <v>17</v>
      </c>
      <c r="C28" s="176"/>
      <c r="D28" s="144"/>
      <c r="E28" s="144"/>
      <c r="F28" s="144"/>
      <c r="G28" s="144"/>
      <c r="H28" s="145"/>
      <c r="I28" s="144"/>
      <c r="J28" s="144"/>
      <c r="K28" s="144"/>
      <c r="L28" s="145"/>
      <c r="M28" s="144"/>
      <c r="N28" s="144"/>
      <c r="O28" s="144"/>
      <c r="P28" s="113"/>
      <c r="Q28" s="129" t="s">
        <v>17</v>
      </c>
      <c r="R28" s="176"/>
      <c r="S28" s="144"/>
      <c r="T28" s="144"/>
      <c r="U28" s="144"/>
      <c r="V28" s="144"/>
      <c r="W28" s="145"/>
      <c r="X28" s="144"/>
      <c r="Y28" s="144"/>
      <c r="Z28" s="144"/>
      <c r="AA28" s="145"/>
      <c r="AB28" s="144"/>
      <c r="AC28" s="144"/>
      <c r="AD28" s="144"/>
    </row>
    <row r="29" spans="1:30" ht="10.5" customHeight="1">
      <c r="A29" s="113"/>
      <c r="B29" s="136" t="s">
        <v>53</v>
      </c>
      <c r="C29" s="176"/>
      <c r="D29" s="139">
        <v>14930</v>
      </c>
      <c r="E29" s="140">
        <v>7579</v>
      </c>
      <c r="F29" s="140">
        <v>7351</v>
      </c>
      <c r="G29" s="144"/>
      <c r="H29" s="139">
        <v>6317</v>
      </c>
      <c r="I29" s="140">
        <v>3114</v>
      </c>
      <c r="J29" s="140">
        <v>3203</v>
      </c>
      <c r="K29" s="144"/>
      <c r="L29" s="139">
        <v>12371</v>
      </c>
      <c r="M29" s="140">
        <v>6316</v>
      </c>
      <c r="N29" s="140">
        <v>6055</v>
      </c>
      <c r="O29" s="140"/>
      <c r="P29" s="113"/>
      <c r="Q29" s="136" t="s">
        <v>53</v>
      </c>
      <c r="R29" s="176"/>
      <c r="S29" s="139">
        <v>24517</v>
      </c>
      <c r="T29" s="140">
        <v>12529</v>
      </c>
      <c r="U29" s="140">
        <v>11988</v>
      </c>
      <c r="V29" s="144"/>
      <c r="W29" s="139">
        <v>19656</v>
      </c>
      <c r="X29" s="140">
        <v>10018</v>
      </c>
      <c r="Y29" s="140">
        <v>9638</v>
      </c>
      <c r="Z29" s="144"/>
      <c r="AA29" s="139">
        <v>23344</v>
      </c>
      <c r="AB29" s="140">
        <v>12038</v>
      </c>
      <c r="AC29" s="140">
        <v>11306</v>
      </c>
      <c r="AD29" s="140"/>
    </row>
    <row r="30" spans="1:30" ht="10.5" customHeight="1">
      <c r="A30" s="113"/>
      <c r="B30" s="113" t="s">
        <v>54</v>
      </c>
      <c r="C30" s="176"/>
      <c r="D30" s="139">
        <v>94099</v>
      </c>
      <c r="E30" s="140">
        <v>48828</v>
      </c>
      <c r="F30" s="140">
        <v>45271</v>
      </c>
      <c r="G30" s="144"/>
      <c r="H30" s="139">
        <v>45041</v>
      </c>
      <c r="I30" s="140">
        <v>22116</v>
      </c>
      <c r="J30" s="140">
        <v>22925</v>
      </c>
      <c r="K30" s="144"/>
      <c r="L30" s="139">
        <v>74863</v>
      </c>
      <c r="M30" s="140">
        <v>39321</v>
      </c>
      <c r="N30" s="140">
        <v>35542</v>
      </c>
      <c r="O30" s="140"/>
      <c r="P30" s="113"/>
      <c r="Q30" s="113" t="s">
        <v>54</v>
      </c>
      <c r="R30" s="176"/>
      <c r="S30" s="139">
        <v>106574</v>
      </c>
      <c r="T30" s="140">
        <v>55273</v>
      </c>
      <c r="U30" s="140">
        <v>51301</v>
      </c>
      <c r="V30" s="144"/>
      <c r="W30" s="139">
        <v>103972</v>
      </c>
      <c r="X30" s="140">
        <v>55307</v>
      </c>
      <c r="Y30" s="140">
        <v>48665</v>
      </c>
      <c r="Z30" s="144"/>
      <c r="AA30" s="139">
        <v>108322</v>
      </c>
      <c r="AB30" s="140">
        <v>55101</v>
      </c>
      <c r="AC30" s="140">
        <v>53221</v>
      </c>
      <c r="AD30" s="140"/>
    </row>
    <row r="31" spans="1:30" ht="10.5" customHeight="1">
      <c r="A31" s="113"/>
      <c r="B31" s="113" t="s">
        <v>55</v>
      </c>
      <c r="C31" s="176"/>
      <c r="D31" s="139">
        <v>26491</v>
      </c>
      <c r="E31" s="140">
        <v>11185</v>
      </c>
      <c r="F31" s="140">
        <v>15306</v>
      </c>
      <c r="G31" s="144"/>
      <c r="H31" s="139">
        <v>10749</v>
      </c>
      <c r="I31" s="140">
        <v>4150</v>
      </c>
      <c r="J31" s="140">
        <v>6599</v>
      </c>
      <c r="K31" s="144"/>
      <c r="L31" s="139">
        <v>18013</v>
      </c>
      <c r="M31" s="140">
        <v>7268</v>
      </c>
      <c r="N31" s="140">
        <v>10745</v>
      </c>
      <c r="O31" s="140"/>
      <c r="P31" s="113"/>
      <c r="Q31" s="113" t="s">
        <v>55</v>
      </c>
      <c r="R31" s="176"/>
      <c r="S31" s="139">
        <v>19960</v>
      </c>
      <c r="T31" s="140">
        <v>8562</v>
      </c>
      <c r="U31" s="140">
        <v>11398</v>
      </c>
      <c r="V31" s="144"/>
      <c r="W31" s="139">
        <v>25634</v>
      </c>
      <c r="X31" s="140">
        <v>11034</v>
      </c>
      <c r="Y31" s="140">
        <v>14600</v>
      </c>
      <c r="Z31" s="144"/>
      <c r="AA31" s="139">
        <v>20651</v>
      </c>
      <c r="AB31" s="140">
        <v>8943</v>
      </c>
      <c r="AC31" s="140">
        <v>11708</v>
      </c>
      <c r="AD31" s="140"/>
    </row>
    <row r="32" spans="1:30" ht="10.5" customHeight="1">
      <c r="A32" s="113"/>
      <c r="B32" s="129" t="s">
        <v>19</v>
      </c>
      <c r="C32" s="176"/>
      <c r="D32" s="144"/>
      <c r="E32" s="144"/>
      <c r="F32" s="144"/>
      <c r="G32" s="138"/>
      <c r="H32" s="145"/>
      <c r="I32" s="144"/>
      <c r="J32" s="144"/>
      <c r="K32" s="144"/>
      <c r="L32" s="145"/>
      <c r="M32" s="144"/>
      <c r="N32" s="144"/>
      <c r="O32" s="144"/>
      <c r="P32" s="113"/>
      <c r="Q32" s="129" t="s">
        <v>19</v>
      </c>
      <c r="R32" s="176"/>
      <c r="S32" s="144"/>
      <c r="T32" s="144"/>
      <c r="U32" s="144"/>
      <c r="V32" s="138"/>
      <c r="W32" s="145"/>
      <c r="X32" s="144"/>
      <c r="Y32" s="144"/>
      <c r="Z32" s="144"/>
      <c r="AA32" s="145"/>
      <c r="AB32" s="144"/>
      <c r="AC32" s="144"/>
      <c r="AD32" s="144"/>
    </row>
    <row r="33" spans="1:30" ht="10.5" customHeight="1">
      <c r="A33" s="113"/>
      <c r="B33" s="136" t="s">
        <v>53</v>
      </c>
      <c r="C33" s="176"/>
      <c r="D33" s="147">
        <v>11</v>
      </c>
      <c r="E33" s="138">
        <v>11.17780661907852</v>
      </c>
      <c r="F33" s="138">
        <v>10.809181407796256</v>
      </c>
      <c r="G33" s="138"/>
      <c r="H33" s="147">
        <v>10</v>
      </c>
      <c r="I33" s="138">
        <v>10.316724092234296</v>
      </c>
      <c r="J33" s="138">
        <v>9.6417820590006009</v>
      </c>
      <c r="K33" s="144"/>
      <c r="L33" s="147">
        <v>11.7</v>
      </c>
      <c r="M33" s="138">
        <v>11.881113619262603</v>
      </c>
      <c r="N33" s="138">
        <v>11.550053410651611</v>
      </c>
      <c r="O33" s="138"/>
      <c r="P33" s="113"/>
      <c r="Q33" s="136" t="s">
        <v>53</v>
      </c>
      <c r="R33" s="176"/>
      <c r="S33" s="147">
        <v>16.2</v>
      </c>
      <c r="T33" s="138">
        <v>16.344874370548176</v>
      </c>
      <c r="U33" s="138">
        <v>16.028023638259754</v>
      </c>
      <c r="V33" s="138"/>
      <c r="W33" s="147">
        <v>13.2</v>
      </c>
      <c r="X33" s="138">
        <v>13.105360927238952</v>
      </c>
      <c r="Y33" s="138">
        <v>13.214687251487648</v>
      </c>
      <c r="Z33" s="144"/>
      <c r="AA33" s="147">
        <v>15.3</v>
      </c>
      <c r="AB33" s="138">
        <v>15.772440810764776</v>
      </c>
      <c r="AC33" s="138">
        <v>14.810254260600741</v>
      </c>
      <c r="AD33" s="138"/>
    </row>
    <row r="34" spans="1:30" ht="10.5" customHeight="1">
      <c r="A34" s="113"/>
      <c r="B34" s="113" t="s">
        <v>54</v>
      </c>
      <c r="C34" s="176"/>
      <c r="D34" s="147">
        <v>69.3</v>
      </c>
      <c r="E34" s="138">
        <v>72.013450533891813</v>
      </c>
      <c r="F34" s="138">
        <v>66.568147396591527</v>
      </c>
      <c r="G34" s="138"/>
      <c r="H34" s="147">
        <v>71</v>
      </c>
      <c r="I34" s="138">
        <v>73.270606944076334</v>
      </c>
      <c r="J34" s="138">
        <v>69.009632751354616</v>
      </c>
      <c r="K34" s="144"/>
      <c r="L34" s="147">
        <v>70.900000000000006</v>
      </c>
      <c r="M34" s="138">
        <v>73.967268623024836</v>
      </c>
      <c r="N34" s="138">
        <v>67.797192125743933</v>
      </c>
      <c r="O34" s="138"/>
      <c r="P34" s="113"/>
      <c r="Q34" s="113" t="s">
        <v>54</v>
      </c>
      <c r="R34" s="176"/>
      <c r="S34" s="147">
        <v>70.400000000000006</v>
      </c>
      <c r="T34" s="138">
        <v>72.107130743340207</v>
      </c>
      <c r="U34" s="138">
        <v>68.589726448645621</v>
      </c>
      <c r="V34" s="138"/>
      <c r="W34" s="147">
        <v>69.599999999999994</v>
      </c>
      <c r="X34" s="138">
        <v>72.35158682399728</v>
      </c>
      <c r="Y34" s="138">
        <v>66.724710011791487</v>
      </c>
      <c r="Z34" s="144"/>
      <c r="AA34" s="147">
        <v>71</v>
      </c>
      <c r="AB34" s="138">
        <v>72.194489210329778</v>
      </c>
      <c r="AC34" s="138">
        <v>69.716658588663734</v>
      </c>
      <c r="AD34" s="138"/>
    </row>
    <row r="35" spans="1:30" ht="10.5" customHeight="1">
      <c r="A35" s="113"/>
      <c r="B35" s="113" t="s">
        <v>55</v>
      </c>
      <c r="C35" s="176"/>
      <c r="D35" s="147">
        <v>19.5</v>
      </c>
      <c r="E35" s="138">
        <v>16.49607692761489</v>
      </c>
      <c r="F35" s="138">
        <v>22.506506683135559</v>
      </c>
      <c r="G35" s="144"/>
      <c r="H35" s="147">
        <v>17</v>
      </c>
      <c r="I35" s="138">
        <v>13.749006095944871</v>
      </c>
      <c r="J35" s="138">
        <v>19.864539434075859</v>
      </c>
      <c r="K35" s="144"/>
      <c r="L35" s="147">
        <v>17.100000000000001</v>
      </c>
      <c r="M35" s="138">
        <v>13.671933784800602</v>
      </c>
      <c r="N35" s="138">
        <v>20.496337555318174</v>
      </c>
      <c r="O35" s="138"/>
      <c r="P35" s="113"/>
      <c r="Q35" s="113" t="s">
        <v>55</v>
      </c>
      <c r="R35" s="176"/>
      <c r="S35" s="147">
        <v>13.2</v>
      </c>
      <c r="T35" s="138">
        <v>11.169671510945287</v>
      </c>
      <c r="U35" s="138">
        <v>15.239190309383105</v>
      </c>
      <c r="V35" s="144"/>
      <c r="W35" s="147">
        <v>17.2</v>
      </c>
      <c r="X35" s="138">
        <v>14.434473195363806</v>
      </c>
      <c r="Y35" s="138">
        <v>20.018098554857815</v>
      </c>
      <c r="Z35" s="144"/>
      <c r="AA35" s="147">
        <v>13.5</v>
      </c>
      <c r="AB35" s="138">
        <v>11.717306709641917</v>
      </c>
      <c r="AC35" s="138">
        <v>15.33685272272364</v>
      </c>
      <c r="AD35" s="138"/>
    </row>
    <row r="36" spans="1:30" ht="3" customHeight="1">
      <c r="A36" s="113"/>
      <c r="B36" s="113"/>
      <c r="C36" s="176"/>
      <c r="D36" s="144"/>
      <c r="E36" s="144"/>
      <c r="F36" s="144"/>
      <c r="G36" s="144"/>
      <c r="H36" s="145"/>
      <c r="I36" s="144"/>
      <c r="J36" s="144"/>
      <c r="K36" s="144"/>
      <c r="L36" s="145"/>
      <c r="M36" s="144"/>
      <c r="N36" s="144"/>
      <c r="O36" s="144"/>
      <c r="P36" s="113"/>
      <c r="Q36" s="113"/>
      <c r="R36" s="176"/>
      <c r="S36" s="144"/>
      <c r="T36" s="144"/>
      <c r="U36" s="144"/>
      <c r="V36" s="144"/>
      <c r="W36" s="145"/>
      <c r="X36" s="144"/>
      <c r="Y36" s="144"/>
      <c r="Z36" s="144"/>
      <c r="AA36" s="145"/>
      <c r="AB36" s="144"/>
      <c r="AC36" s="144"/>
      <c r="AD36" s="144"/>
    </row>
    <row r="37" spans="1:30" ht="10.5" customHeight="1">
      <c r="A37" s="113"/>
      <c r="B37" s="148" t="s">
        <v>22</v>
      </c>
      <c r="C37" s="176"/>
      <c r="D37" s="138">
        <v>43.7</v>
      </c>
      <c r="E37" s="138">
        <v>42.3</v>
      </c>
      <c r="F37" s="138">
        <v>45</v>
      </c>
      <c r="G37" s="144"/>
      <c r="H37" s="147">
        <v>42.8</v>
      </c>
      <c r="I37" s="138">
        <v>41.4</v>
      </c>
      <c r="J37" s="138">
        <v>43.9</v>
      </c>
      <c r="K37" s="144"/>
      <c r="L37" s="147">
        <v>41</v>
      </c>
      <c r="M37" s="138">
        <v>39.1</v>
      </c>
      <c r="N37" s="138">
        <v>42.9</v>
      </c>
      <c r="O37" s="138"/>
      <c r="P37" s="113"/>
      <c r="Q37" s="148" t="s">
        <v>22</v>
      </c>
      <c r="R37" s="176"/>
      <c r="S37" s="138">
        <v>39</v>
      </c>
      <c r="T37" s="138">
        <v>38.1</v>
      </c>
      <c r="U37" s="138">
        <v>39.799999999999997</v>
      </c>
      <c r="V37" s="144"/>
      <c r="W37" s="147">
        <v>41.9</v>
      </c>
      <c r="X37" s="138">
        <v>40.700000000000003</v>
      </c>
      <c r="Y37" s="138">
        <v>43.1</v>
      </c>
      <c r="Z37" s="144"/>
      <c r="AA37" s="147">
        <v>39.5</v>
      </c>
      <c r="AB37" s="138">
        <v>38.5</v>
      </c>
      <c r="AC37" s="138">
        <v>40.4</v>
      </c>
      <c r="AD37" s="138"/>
    </row>
    <row r="38" spans="1:30" ht="10.5" customHeight="1">
      <c r="A38" s="113"/>
      <c r="B38" s="148" t="s">
        <v>7</v>
      </c>
      <c r="C38" s="176"/>
      <c r="D38" s="138">
        <v>45</v>
      </c>
      <c r="E38" s="138">
        <v>43.1</v>
      </c>
      <c r="F38" s="138">
        <v>46.8</v>
      </c>
      <c r="G38" s="144"/>
      <c r="H38" s="147">
        <v>42.3</v>
      </c>
      <c r="I38" s="138">
        <v>41.3</v>
      </c>
      <c r="J38" s="138">
        <v>43.4</v>
      </c>
      <c r="K38" s="144"/>
      <c r="L38" s="147">
        <v>38.6</v>
      </c>
      <c r="M38" s="138">
        <v>35.9</v>
      </c>
      <c r="N38" s="138">
        <v>41.4</v>
      </c>
      <c r="O38" s="138"/>
      <c r="P38" s="113"/>
      <c r="Q38" s="148" t="s">
        <v>7</v>
      </c>
      <c r="R38" s="176"/>
      <c r="S38" s="138">
        <v>38</v>
      </c>
      <c r="T38" s="138">
        <v>37.200000000000003</v>
      </c>
      <c r="U38" s="138">
        <v>38.799999999999997</v>
      </c>
      <c r="V38" s="144"/>
      <c r="W38" s="147">
        <v>42.3</v>
      </c>
      <c r="X38" s="138">
        <v>40.799999999999997</v>
      </c>
      <c r="Y38" s="138">
        <v>44</v>
      </c>
      <c r="Z38" s="144"/>
      <c r="AA38" s="147">
        <v>38.200000000000003</v>
      </c>
      <c r="AB38" s="138">
        <v>37.1</v>
      </c>
      <c r="AC38" s="138">
        <v>39.4</v>
      </c>
      <c r="AD38" s="138"/>
    </row>
    <row r="39" spans="1:30" ht="3" customHeight="1">
      <c r="C39" s="176"/>
      <c r="D39" s="145"/>
      <c r="E39" s="144"/>
      <c r="F39" s="144"/>
      <c r="G39" s="144"/>
      <c r="H39" s="145"/>
      <c r="I39" s="144"/>
      <c r="J39" s="144"/>
      <c r="K39" s="144"/>
      <c r="L39" s="145"/>
      <c r="M39" s="144"/>
      <c r="N39" s="144"/>
      <c r="O39" s="144"/>
      <c r="R39" s="176"/>
      <c r="S39" s="145"/>
      <c r="T39" s="144"/>
      <c r="U39" s="144"/>
      <c r="V39" s="144"/>
      <c r="W39" s="145"/>
      <c r="X39" s="144"/>
      <c r="Y39" s="144"/>
      <c r="Z39" s="144"/>
      <c r="AA39" s="145"/>
      <c r="AB39" s="144"/>
      <c r="AC39" s="144"/>
      <c r="AD39" s="144"/>
    </row>
    <row r="40" spans="1:30" ht="1.5" customHeight="1">
      <c r="C40" s="176"/>
      <c r="H40" s="177"/>
      <c r="L40" s="177"/>
      <c r="R40" s="176"/>
      <c r="W40" s="177"/>
      <c r="AA40" s="177"/>
    </row>
    <row r="41" spans="1:30" ht="13.5" customHeight="1">
      <c r="A41" s="1574" t="s">
        <v>59</v>
      </c>
      <c r="B41" s="1575"/>
      <c r="C41" s="1575"/>
      <c r="D41" s="169" t="s">
        <v>30</v>
      </c>
      <c r="E41" s="169"/>
      <c r="F41" s="169"/>
      <c r="G41" s="178"/>
      <c r="H41" s="169" t="s">
        <v>31</v>
      </c>
      <c r="I41" s="169"/>
      <c r="J41" s="169"/>
      <c r="K41" s="178"/>
      <c r="L41" s="1575" t="s">
        <v>32</v>
      </c>
      <c r="M41" s="1575"/>
      <c r="N41" s="1575"/>
      <c r="O41" s="1576"/>
      <c r="P41" s="1577" t="s">
        <v>65</v>
      </c>
      <c r="Q41" s="1577"/>
      <c r="R41" s="1578"/>
      <c r="S41" s="169" t="s">
        <v>33</v>
      </c>
      <c r="T41" s="169"/>
      <c r="U41" s="169"/>
      <c r="V41" s="178"/>
      <c r="W41" s="169" t="s">
        <v>34</v>
      </c>
      <c r="X41" s="169"/>
      <c r="Y41" s="169"/>
      <c r="Z41" s="178"/>
      <c r="AA41" s="1575" t="s">
        <v>35</v>
      </c>
      <c r="AB41" s="1575"/>
      <c r="AC41" s="1575"/>
      <c r="AD41" s="1576"/>
    </row>
    <row r="42" spans="1:30" ht="13.5" customHeight="1">
      <c r="A42" s="1574"/>
      <c r="B42" s="1575"/>
      <c r="C42" s="1575"/>
      <c r="D42" s="171" t="s">
        <v>5</v>
      </c>
      <c r="E42" s="168" t="s">
        <v>3</v>
      </c>
      <c r="F42" s="169" t="s">
        <v>4</v>
      </c>
      <c r="G42" s="178"/>
      <c r="H42" s="171" t="s">
        <v>5</v>
      </c>
      <c r="I42" s="168" t="s">
        <v>3</v>
      </c>
      <c r="J42" s="169" t="s">
        <v>4</v>
      </c>
      <c r="K42" s="178"/>
      <c r="L42" s="171" t="s">
        <v>5</v>
      </c>
      <c r="M42" s="168" t="s">
        <v>3</v>
      </c>
      <c r="N42" s="1575" t="s">
        <v>4</v>
      </c>
      <c r="O42" s="1576"/>
      <c r="P42" s="1579"/>
      <c r="Q42" s="1579"/>
      <c r="R42" s="1580"/>
      <c r="S42" s="171" t="s">
        <v>5</v>
      </c>
      <c r="T42" s="168" t="s">
        <v>3</v>
      </c>
      <c r="U42" s="169" t="s">
        <v>4</v>
      </c>
      <c r="V42" s="178"/>
      <c r="W42" s="171" t="s">
        <v>5</v>
      </c>
      <c r="X42" s="168" t="s">
        <v>3</v>
      </c>
      <c r="Y42" s="169" t="s">
        <v>4</v>
      </c>
      <c r="Z42" s="178"/>
      <c r="AA42" s="171" t="s">
        <v>5</v>
      </c>
      <c r="AB42" s="168" t="s">
        <v>3</v>
      </c>
      <c r="AC42" s="1575" t="s">
        <v>4</v>
      </c>
      <c r="AD42" s="1576"/>
    </row>
    <row r="43" spans="1:30" ht="3" customHeight="1">
      <c r="A43" s="173"/>
      <c r="B43" s="173"/>
      <c r="C43" s="174"/>
      <c r="H43" s="177"/>
      <c r="L43" s="177"/>
      <c r="P43" s="173"/>
      <c r="Q43" s="173"/>
      <c r="R43" s="174"/>
      <c r="W43" s="177"/>
      <c r="AA43" s="177"/>
    </row>
    <row r="44" spans="1:30" ht="10.5" customHeight="1">
      <c r="A44" s="113"/>
      <c r="B44" s="128" t="s">
        <v>6</v>
      </c>
      <c r="C44" s="176"/>
      <c r="D44" s="127">
        <v>105279</v>
      </c>
      <c r="E44" s="127">
        <v>51158</v>
      </c>
      <c r="F44" s="127">
        <v>54121</v>
      </c>
      <c r="G44" s="125"/>
      <c r="H44" s="126">
        <v>64045</v>
      </c>
      <c r="I44" s="127">
        <v>31732</v>
      </c>
      <c r="J44" s="127">
        <v>32313</v>
      </c>
      <c r="K44" s="125"/>
      <c r="L44" s="126">
        <v>208903</v>
      </c>
      <c r="M44" s="127">
        <v>104397</v>
      </c>
      <c r="N44" s="127">
        <v>104506</v>
      </c>
      <c r="O44" s="127"/>
      <c r="P44" s="113"/>
      <c r="Q44" s="128" t="s">
        <v>6</v>
      </c>
      <c r="R44" s="176"/>
      <c r="S44" s="127">
        <v>203978</v>
      </c>
      <c r="T44" s="127">
        <v>101541</v>
      </c>
      <c r="U44" s="127">
        <v>102437</v>
      </c>
      <c r="V44" s="125"/>
      <c r="W44" s="126">
        <v>152172</v>
      </c>
      <c r="X44" s="127">
        <v>75885</v>
      </c>
      <c r="Y44" s="127">
        <v>76287</v>
      </c>
      <c r="Z44" s="125"/>
      <c r="AA44" s="126">
        <v>152818</v>
      </c>
      <c r="AB44" s="127">
        <v>78110</v>
      </c>
      <c r="AC44" s="127">
        <v>74708</v>
      </c>
      <c r="AD44" s="127"/>
    </row>
    <row r="45" spans="1:30" ht="3" customHeight="1">
      <c r="A45" s="113"/>
      <c r="B45" s="128"/>
      <c r="C45" s="176"/>
      <c r="D45" s="135"/>
      <c r="E45" s="135"/>
      <c r="F45" s="135"/>
      <c r="H45" s="134"/>
      <c r="I45" s="135"/>
      <c r="J45" s="135"/>
      <c r="L45" s="134"/>
      <c r="M45" s="135"/>
      <c r="N45" s="135"/>
      <c r="O45" s="135"/>
      <c r="P45" s="113"/>
      <c r="Q45" s="128"/>
      <c r="R45" s="176"/>
      <c r="S45" s="135"/>
      <c r="T45" s="135"/>
      <c r="U45" s="135"/>
      <c r="W45" s="134"/>
      <c r="X45" s="135"/>
      <c r="Y45" s="135"/>
      <c r="AA45" s="134"/>
      <c r="AB45" s="135"/>
      <c r="AC45" s="135"/>
      <c r="AD45" s="135"/>
    </row>
    <row r="46" spans="1:30" ht="10.5" customHeight="1">
      <c r="A46" s="113"/>
      <c r="B46" s="136" t="s">
        <v>36</v>
      </c>
      <c r="C46" s="122"/>
      <c r="D46" s="140">
        <v>3952</v>
      </c>
      <c r="E46" s="140">
        <v>1959</v>
      </c>
      <c r="F46" s="140">
        <v>1993</v>
      </c>
      <c r="G46" s="144"/>
      <c r="H46" s="139">
        <v>2439</v>
      </c>
      <c r="I46" s="140">
        <v>1218</v>
      </c>
      <c r="J46" s="140">
        <v>1221</v>
      </c>
      <c r="K46" s="144"/>
      <c r="L46" s="139">
        <v>11379</v>
      </c>
      <c r="M46" s="140">
        <v>5864</v>
      </c>
      <c r="N46" s="140">
        <v>5515</v>
      </c>
      <c r="O46" s="140"/>
      <c r="P46" s="113"/>
      <c r="Q46" s="136" t="s">
        <v>36</v>
      </c>
      <c r="R46" s="122"/>
      <c r="S46" s="140">
        <v>12118</v>
      </c>
      <c r="T46" s="140">
        <v>6236</v>
      </c>
      <c r="U46" s="140">
        <v>5882</v>
      </c>
      <c r="V46" s="144"/>
      <c r="W46" s="139">
        <v>8493</v>
      </c>
      <c r="X46" s="140">
        <v>4409</v>
      </c>
      <c r="Y46" s="140">
        <v>4084</v>
      </c>
      <c r="Z46" s="144"/>
      <c r="AA46" s="139">
        <v>9042</v>
      </c>
      <c r="AB46" s="140">
        <v>4557</v>
      </c>
      <c r="AC46" s="140">
        <v>4485</v>
      </c>
      <c r="AD46" s="140"/>
    </row>
    <row r="47" spans="1:30" ht="10.5" customHeight="1">
      <c r="A47" s="113"/>
      <c r="B47" s="136" t="s">
        <v>37</v>
      </c>
      <c r="C47" s="122"/>
      <c r="D47" s="140">
        <v>4262</v>
      </c>
      <c r="E47" s="140">
        <v>2171</v>
      </c>
      <c r="F47" s="140">
        <v>2091</v>
      </c>
      <c r="G47" s="144"/>
      <c r="H47" s="139">
        <v>2574</v>
      </c>
      <c r="I47" s="140">
        <v>1301</v>
      </c>
      <c r="J47" s="140">
        <v>1273</v>
      </c>
      <c r="K47" s="144"/>
      <c r="L47" s="139">
        <v>10499</v>
      </c>
      <c r="M47" s="140">
        <v>5344</v>
      </c>
      <c r="N47" s="140">
        <v>5155</v>
      </c>
      <c r="O47" s="140"/>
      <c r="P47" s="113"/>
      <c r="Q47" s="136" t="s">
        <v>37</v>
      </c>
      <c r="R47" s="122"/>
      <c r="S47" s="140">
        <v>11431</v>
      </c>
      <c r="T47" s="140">
        <v>5838</v>
      </c>
      <c r="U47" s="140">
        <v>5593</v>
      </c>
      <c r="V47" s="144"/>
      <c r="W47" s="139">
        <v>8345</v>
      </c>
      <c r="X47" s="140">
        <v>4257</v>
      </c>
      <c r="Y47" s="140">
        <v>4088</v>
      </c>
      <c r="Z47" s="144"/>
      <c r="AA47" s="139">
        <v>8214</v>
      </c>
      <c r="AB47" s="140">
        <v>4203</v>
      </c>
      <c r="AC47" s="140">
        <v>4011</v>
      </c>
      <c r="AD47" s="140"/>
    </row>
    <row r="48" spans="1:30" ht="10.5" customHeight="1">
      <c r="A48" s="113"/>
      <c r="B48" s="141" t="s">
        <v>38</v>
      </c>
      <c r="C48" s="122"/>
      <c r="D48" s="140">
        <v>4877</v>
      </c>
      <c r="E48" s="140">
        <v>2484</v>
      </c>
      <c r="F48" s="140">
        <v>2393</v>
      </c>
      <c r="G48" s="144"/>
      <c r="H48" s="139">
        <v>2852</v>
      </c>
      <c r="I48" s="140">
        <v>1459</v>
      </c>
      <c r="J48" s="140">
        <v>1393</v>
      </c>
      <c r="K48" s="144"/>
      <c r="L48" s="139">
        <v>10440</v>
      </c>
      <c r="M48" s="140">
        <v>5246</v>
      </c>
      <c r="N48" s="140">
        <v>5194</v>
      </c>
      <c r="O48" s="140"/>
      <c r="P48" s="113"/>
      <c r="Q48" s="141" t="s">
        <v>38</v>
      </c>
      <c r="R48" s="122"/>
      <c r="S48" s="140">
        <v>11663</v>
      </c>
      <c r="T48" s="140">
        <v>5961</v>
      </c>
      <c r="U48" s="140">
        <v>5702</v>
      </c>
      <c r="V48" s="144"/>
      <c r="W48" s="139">
        <v>8622</v>
      </c>
      <c r="X48" s="140">
        <v>4379</v>
      </c>
      <c r="Y48" s="140">
        <v>4243</v>
      </c>
      <c r="Z48" s="144"/>
      <c r="AA48" s="139">
        <v>7844</v>
      </c>
      <c r="AB48" s="140">
        <v>3980</v>
      </c>
      <c r="AC48" s="140">
        <v>3864</v>
      </c>
      <c r="AD48" s="140"/>
    </row>
    <row r="49" spans="1:30" ht="10.5" customHeight="1">
      <c r="A49" s="113"/>
      <c r="B49" s="141" t="s">
        <v>39</v>
      </c>
      <c r="C49" s="122"/>
      <c r="D49" s="140">
        <v>5798</v>
      </c>
      <c r="E49" s="140">
        <v>2891</v>
      </c>
      <c r="F49" s="140">
        <v>2907</v>
      </c>
      <c r="G49" s="144"/>
      <c r="H49" s="139">
        <v>3433</v>
      </c>
      <c r="I49" s="140">
        <v>1789</v>
      </c>
      <c r="J49" s="140">
        <v>1644</v>
      </c>
      <c r="K49" s="144"/>
      <c r="L49" s="139">
        <v>11329</v>
      </c>
      <c r="M49" s="140">
        <v>5751</v>
      </c>
      <c r="N49" s="140">
        <v>5578</v>
      </c>
      <c r="O49" s="140"/>
      <c r="P49" s="113"/>
      <c r="Q49" s="141" t="s">
        <v>39</v>
      </c>
      <c r="R49" s="122"/>
      <c r="S49" s="140">
        <v>12668</v>
      </c>
      <c r="T49" s="140">
        <v>6456</v>
      </c>
      <c r="U49" s="140">
        <v>6212</v>
      </c>
      <c r="V49" s="144"/>
      <c r="W49" s="139">
        <v>8824</v>
      </c>
      <c r="X49" s="140">
        <v>4500</v>
      </c>
      <c r="Y49" s="140">
        <v>4324</v>
      </c>
      <c r="Z49" s="144"/>
      <c r="AA49" s="139">
        <v>8140</v>
      </c>
      <c r="AB49" s="140">
        <v>4265</v>
      </c>
      <c r="AC49" s="140">
        <v>3875</v>
      </c>
      <c r="AD49" s="140"/>
    </row>
    <row r="50" spans="1:30" ht="10.5" customHeight="1">
      <c r="A50" s="113"/>
      <c r="B50" s="141" t="s">
        <v>40</v>
      </c>
      <c r="C50" s="122"/>
      <c r="D50" s="140">
        <v>8360</v>
      </c>
      <c r="E50" s="140">
        <v>4130</v>
      </c>
      <c r="F50" s="140">
        <v>4230</v>
      </c>
      <c r="G50" s="144"/>
      <c r="H50" s="139">
        <v>4841</v>
      </c>
      <c r="I50" s="140">
        <v>2565</v>
      </c>
      <c r="J50" s="140">
        <v>2276</v>
      </c>
      <c r="K50" s="144"/>
      <c r="L50" s="139">
        <v>14697</v>
      </c>
      <c r="M50" s="140">
        <v>7316</v>
      </c>
      <c r="N50" s="140">
        <v>7381</v>
      </c>
      <c r="O50" s="140"/>
      <c r="P50" s="113"/>
      <c r="Q50" s="141" t="s">
        <v>40</v>
      </c>
      <c r="R50" s="122"/>
      <c r="S50" s="140">
        <v>14144</v>
      </c>
      <c r="T50" s="140">
        <v>7022</v>
      </c>
      <c r="U50" s="140">
        <v>7122</v>
      </c>
      <c r="V50" s="144"/>
      <c r="W50" s="139">
        <v>11683</v>
      </c>
      <c r="X50" s="140">
        <v>5630</v>
      </c>
      <c r="Y50" s="140">
        <v>6053</v>
      </c>
      <c r="Z50" s="144"/>
      <c r="AA50" s="139">
        <v>13799</v>
      </c>
      <c r="AB50" s="140">
        <v>7823</v>
      </c>
      <c r="AC50" s="140">
        <v>5976</v>
      </c>
      <c r="AD50" s="140"/>
    </row>
    <row r="51" spans="1:30" ht="10.5" customHeight="1">
      <c r="A51" s="113"/>
      <c r="B51" s="113" t="s">
        <v>41</v>
      </c>
      <c r="C51" s="122"/>
      <c r="D51" s="140">
        <v>8859</v>
      </c>
      <c r="E51" s="140">
        <v>4501</v>
      </c>
      <c r="F51" s="140">
        <v>4358</v>
      </c>
      <c r="G51" s="144"/>
      <c r="H51" s="139">
        <v>5182</v>
      </c>
      <c r="I51" s="140">
        <v>2668</v>
      </c>
      <c r="J51" s="140">
        <v>2514</v>
      </c>
      <c r="K51" s="144"/>
      <c r="L51" s="139">
        <v>18760</v>
      </c>
      <c r="M51" s="140">
        <v>9599</v>
      </c>
      <c r="N51" s="140">
        <v>9161</v>
      </c>
      <c r="O51" s="140"/>
      <c r="P51" s="113"/>
      <c r="Q51" s="113" t="s">
        <v>41</v>
      </c>
      <c r="R51" s="122"/>
      <c r="S51" s="140">
        <v>17874</v>
      </c>
      <c r="T51" s="140">
        <v>8819</v>
      </c>
      <c r="U51" s="140">
        <v>9055</v>
      </c>
      <c r="V51" s="144"/>
      <c r="W51" s="139">
        <v>14508</v>
      </c>
      <c r="X51" s="140">
        <v>7494</v>
      </c>
      <c r="Y51" s="140">
        <v>7014</v>
      </c>
      <c r="Z51" s="144"/>
      <c r="AA51" s="139">
        <v>16248</v>
      </c>
      <c r="AB51" s="140">
        <v>8767</v>
      </c>
      <c r="AC51" s="140">
        <v>7481</v>
      </c>
      <c r="AD51" s="140"/>
    </row>
    <row r="52" spans="1:30" ht="10.5" customHeight="1">
      <c r="A52" s="113"/>
      <c r="B52" s="113" t="s">
        <v>42</v>
      </c>
      <c r="C52" s="122"/>
      <c r="D52" s="140">
        <v>6930</v>
      </c>
      <c r="E52" s="140">
        <v>3492</v>
      </c>
      <c r="F52" s="140">
        <v>3438</v>
      </c>
      <c r="G52" s="144"/>
      <c r="H52" s="139">
        <v>4356</v>
      </c>
      <c r="I52" s="140">
        <v>2183</v>
      </c>
      <c r="J52" s="140">
        <v>2173</v>
      </c>
      <c r="K52" s="144"/>
      <c r="L52" s="139">
        <v>16580</v>
      </c>
      <c r="M52" s="140">
        <v>8562</v>
      </c>
      <c r="N52" s="140">
        <v>8018</v>
      </c>
      <c r="O52" s="140"/>
      <c r="P52" s="113"/>
      <c r="Q52" s="113" t="s">
        <v>42</v>
      </c>
      <c r="R52" s="122"/>
      <c r="S52" s="140">
        <v>16491</v>
      </c>
      <c r="T52" s="140">
        <v>8309</v>
      </c>
      <c r="U52" s="140">
        <v>8182</v>
      </c>
      <c r="V52" s="144"/>
      <c r="W52" s="139">
        <v>13497</v>
      </c>
      <c r="X52" s="140">
        <v>6998</v>
      </c>
      <c r="Y52" s="140">
        <v>6499</v>
      </c>
      <c r="Z52" s="144"/>
      <c r="AA52" s="139">
        <v>14303</v>
      </c>
      <c r="AB52" s="140">
        <v>7397</v>
      </c>
      <c r="AC52" s="140">
        <v>6906</v>
      </c>
      <c r="AD52" s="140"/>
    </row>
    <row r="53" spans="1:30" ht="10.5" customHeight="1">
      <c r="A53" s="113"/>
      <c r="B53" s="113" t="s">
        <v>43</v>
      </c>
      <c r="C53" s="122"/>
      <c r="D53" s="140">
        <v>6779</v>
      </c>
      <c r="E53" s="140">
        <v>3380</v>
      </c>
      <c r="F53" s="140">
        <v>3399</v>
      </c>
      <c r="G53" s="144"/>
      <c r="H53" s="139">
        <v>4140</v>
      </c>
      <c r="I53" s="140">
        <v>2109</v>
      </c>
      <c r="J53" s="140">
        <v>2031</v>
      </c>
      <c r="K53" s="144"/>
      <c r="L53" s="139">
        <v>13995</v>
      </c>
      <c r="M53" s="140">
        <v>7341</v>
      </c>
      <c r="N53" s="140">
        <v>6654</v>
      </c>
      <c r="O53" s="140"/>
      <c r="P53" s="113"/>
      <c r="Q53" s="113" t="s">
        <v>43</v>
      </c>
      <c r="R53" s="122"/>
      <c r="S53" s="140">
        <v>14497</v>
      </c>
      <c r="T53" s="140">
        <v>7395</v>
      </c>
      <c r="U53" s="140">
        <v>7102</v>
      </c>
      <c r="V53" s="144"/>
      <c r="W53" s="139">
        <v>12371</v>
      </c>
      <c r="X53" s="140">
        <v>6203</v>
      </c>
      <c r="Y53" s="140">
        <v>6168</v>
      </c>
      <c r="Z53" s="144"/>
      <c r="AA53" s="139">
        <v>12029</v>
      </c>
      <c r="AB53" s="140">
        <v>6146</v>
      </c>
      <c r="AC53" s="140">
        <v>5883</v>
      </c>
      <c r="AD53" s="140"/>
    </row>
    <row r="54" spans="1:30" ht="10.5" customHeight="1">
      <c r="A54" s="113"/>
      <c r="B54" s="113" t="s">
        <v>44</v>
      </c>
      <c r="C54" s="122"/>
      <c r="D54" s="140">
        <v>6270</v>
      </c>
      <c r="E54" s="140">
        <v>3143</v>
      </c>
      <c r="F54" s="140">
        <v>3127</v>
      </c>
      <c r="G54" s="144"/>
      <c r="H54" s="139">
        <v>3872</v>
      </c>
      <c r="I54" s="140">
        <v>1982</v>
      </c>
      <c r="J54" s="140">
        <v>1890</v>
      </c>
      <c r="K54" s="144"/>
      <c r="L54" s="139">
        <v>11952</v>
      </c>
      <c r="M54" s="140">
        <v>6216</v>
      </c>
      <c r="N54" s="140">
        <v>5736</v>
      </c>
      <c r="O54" s="140"/>
      <c r="P54" s="113"/>
      <c r="Q54" s="113" t="s">
        <v>44</v>
      </c>
      <c r="R54" s="122"/>
      <c r="S54" s="140">
        <v>12893</v>
      </c>
      <c r="T54" s="140">
        <v>6572</v>
      </c>
      <c r="U54" s="140">
        <v>6321</v>
      </c>
      <c r="V54" s="144"/>
      <c r="W54" s="139">
        <v>10458</v>
      </c>
      <c r="X54" s="140">
        <v>5369</v>
      </c>
      <c r="Y54" s="140">
        <v>5089</v>
      </c>
      <c r="Z54" s="144"/>
      <c r="AA54" s="139">
        <v>9433</v>
      </c>
      <c r="AB54" s="140">
        <v>4941</v>
      </c>
      <c r="AC54" s="140">
        <v>4492</v>
      </c>
      <c r="AD54" s="140"/>
    </row>
    <row r="55" spans="1:30" ht="10.5" customHeight="1">
      <c r="A55" s="113"/>
      <c r="B55" s="113" t="s">
        <v>45</v>
      </c>
      <c r="C55" s="122"/>
      <c r="D55" s="140">
        <v>7216</v>
      </c>
      <c r="E55" s="140">
        <v>3637</v>
      </c>
      <c r="F55" s="140">
        <v>3579</v>
      </c>
      <c r="G55" s="144"/>
      <c r="H55" s="139">
        <v>4531</v>
      </c>
      <c r="I55" s="140">
        <v>2387</v>
      </c>
      <c r="J55" s="140">
        <v>2144</v>
      </c>
      <c r="K55" s="144"/>
      <c r="L55" s="139">
        <v>13945</v>
      </c>
      <c r="M55" s="140">
        <v>7247</v>
      </c>
      <c r="N55" s="140">
        <v>6698</v>
      </c>
      <c r="O55" s="140"/>
      <c r="P55" s="113"/>
      <c r="Q55" s="113" t="s">
        <v>45</v>
      </c>
      <c r="R55" s="122"/>
      <c r="S55" s="140">
        <v>14527</v>
      </c>
      <c r="T55" s="140">
        <v>7204</v>
      </c>
      <c r="U55" s="140">
        <v>7323</v>
      </c>
      <c r="V55" s="144"/>
      <c r="W55" s="139">
        <v>10834</v>
      </c>
      <c r="X55" s="140">
        <v>5454</v>
      </c>
      <c r="Y55" s="140">
        <v>5380</v>
      </c>
      <c r="Z55" s="144"/>
      <c r="AA55" s="139">
        <v>9426</v>
      </c>
      <c r="AB55" s="140">
        <v>4810</v>
      </c>
      <c r="AC55" s="140">
        <v>4616</v>
      </c>
      <c r="AD55" s="140"/>
    </row>
    <row r="56" spans="1:30" ht="10.5" customHeight="1">
      <c r="A56" s="113"/>
      <c r="B56" s="113" t="s">
        <v>46</v>
      </c>
      <c r="C56" s="122"/>
      <c r="D56" s="140">
        <v>8523</v>
      </c>
      <c r="E56" s="140">
        <v>4297</v>
      </c>
      <c r="F56" s="140">
        <v>4226</v>
      </c>
      <c r="G56" s="144"/>
      <c r="H56" s="139">
        <v>5088</v>
      </c>
      <c r="I56" s="140">
        <v>2655</v>
      </c>
      <c r="J56" s="140">
        <v>2433</v>
      </c>
      <c r="K56" s="144"/>
      <c r="L56" s="139">
        <v>16084</v>
      </c>
      <c r="M56" s="140">
        <v>8225</v>
      </c>
      <c r="N56" s="140">
        <v>7859</v>
      </c>
      <c r="O56" s="140"/>
      <c r="P56" s="113"/>
      <c r="Q56" s="113" t="s">
        <v>46</v>
      </c>
      <c r="R56" s="122"/>
      <c r="S56" s="140">
        <v>16210</v>
      </c>
      <c r="T56" s="140">
        <v>8067</v>
      </c>
      <c r="U56" s="140">
        <v>8143</v>
      </c>
      <c r="V56" s="144"/>
      <c r="W56" s="139">
        <v>11165</v>
      </c>
      <c r="X56" s="140">
        <v>5648</v>
      </c>
      <c r="Y56" s="140">
        <v>5517</v>
      </c>
      <c r="Z56" s="144"/>
      <c r="AA56" s="139">
        <v>10103</v>
      </c>
      <c r="AB56" s="140">
        <v>5075</v>
      </c>
      <c r="AC56" s="140">
        <v>5028</v>
      </c>
      <c r="AD56" s="140"/>
    </row>
    <row r="57" spans="1:30" ht="10.5" customHeight="1">
      <c r="A57" s="113"/>
      <c r="B57" s="113" t="s">
        <v>47</v>
      </c>
      <c r="C57" s="122"/>
      <c r="D57" s="140">
        <v>7518</v>
      </c>
      <c r="E57" s="140">
        <v>3786</v>
      </c>
      <c r="F57" s="140">
        <v>3732</v>
      </c>
      <c r="G57" s="144"/>
      <c r="H57" s="139">
        <v>4584</v>
      </c>
      <c r="I57" s="140">
        <v>2338</v>
      </c>
      <c r="J57" s="140">
        <v>2246</v>
      </c>
      <c r="K57" s="144"/>
      <c r="L57" s="139">
        <v>15436</v>
      </c>
      <c r="M57" s="140">
        <v>7801</v>
      </c>
      <c r="N57" s="140">
        <v>7635</v>
      </c>
      <c r="O57" s="140"/>
      <c r="P57" s="113"/>
      <c r="Q57" s="113" t="s">
        <v>47</v>
      </c>
      <c r="R57" s="122"/>
      <c r="S57" s="140">
        <v>14484</v>
      </c>
      <c r="T57" s="140">
        <v>7364</v>
      </c>
      <c r="U57" s="140">
        <v>7120</v>
      </c>
      <c r="V57" s="144"/>
      <c r="W57" s="139">
        <v>9312</v>
      </c>
      <c r="X57" s="140">
        <v>4649</v>
      </c>
      <c r="Y57" s="140">
        <v>4663</v>
      </c>
      <c r="Z57" s="144"/>
      <c r="AA57" s="139">
        <v>9543</v>
      </c>
      <c r="AB57" s="140">
        <v>4612</v>
      </c>
      <c r="AC57" s="140">
        <v>4931</v>
      </c>
      <c r="AD57" s="140"/>
    </row>
    <row r="58" spans="1:30" ht="10.5" customHeight="1">
      <c r="A58" s="113"/>
      <c r="B58" s="113" t="s">
        <v>48</v>
      </c>
      <c r="C58" s="122"/>
      <c r="D58" s="140">
        <v>6500</v>
      </c>
      <c r="E58" s="140">
        <v>3091</v>
      </c>
      <c r="F58" s="140">
        <v>3409</v>
      </c>
      <c r="G58" s="144"/>
      <c r="H58" s="139">
        <v>4216</v>
      </c>
      <c r="I58" s="140">
        <v>2023</v>
      </c>
      <c r="J58" s="140">
        <v>2193</v>
      </c>
      <c r="K58" s="144"/>
      <c r="L58" s="139">
        <v>12903</v>
      </c>
      <c r="M58" s="140">
        <v>6316</v>
      </c>
      <c r="N58" s="140">
        <v>6587</v>
      </c>
      <c r="O58" s="140"/>
      <c r="P58" s="113"/>
      <c r="Q58" s="113" t="s">
        <v>48</v>
      </c>
      <c r="R58" s="122"/>
      <c r="S58" s="140">
        <v>11242</v>
      </c>
      <c r="T58" s="140">
        <v>5690</v>
      </c>
      <c r="U58" s="140">
        <v>5552</v>
      </c>
      <c r="V58" s="144"/>
      <c r="W58" s="139">
        <v>7130</v>
      </c>
      <c r="X58" s="140">
        <v>3384</v>
      </c>
      <c r="Y58" s="140">
        <v>3746</v>
      </c>
      <c r="Z58" s="144"/>
      <c r="AA58" s="139">
        <v>7654</v>
      </c>
      <c r="AB58" s="140">
        <v>3863</v>
      </c>
      <c r="AC58" s="140">
        <v>3791</v>
      </c>
      <c r="AD58" s="140"/>
    </row>
    <row r="59" spans="1:30" ht="10.5" customHeight="1">
      <c r="A59" s="113"/>
      <c r="B59" s="113" t="s">
        <v>49</v>
      </c>
      <c r="C59" s="122"/>
      <c r="D59" s="140">
        <v>6113</v>
      </c>
      <c r="E59" s="140">
        <v>2743</v>
      </c>
      <c r="F59" s="140">
        <v>3370</v>
      </c>
      <c r="G59" s="144"/>
      <c r="H59" s="139">
        <v>3928</v>
      </c>
      <c r="I59" s="140">
        <v>1835</v>
      </c>
      <c r="J59" s="140">
        <v>2093</v>
      </c>
      <c r="K59" s="144"/>
      <c r="L59" s="139">
        <v>11074</v>
      </c>
      <c r="M59" s="140">
        <v>5418</v>
      </c>
      <c r="N59" s="140">
        <v>5656</v>
      </c>
      <c r="O59" s="140"/>
      <c r="P59" s="113"/>
      <c r="Q59" s="113" t="s">
        <v>49</v>
      </c>
      <c r="R59" s="122"/>
      <c r="S59" s="140">
        <v>8911</v>
      </c>
      <c r="T59" s="140">
        <v>4399</v>
      </c>
      <c r="U59" s="140">
        <v>4512</v>
      </c>
      <c r="V59" s="144"/>
      <c r="W59" s="139">
        <v>6139</v>
      </c>
      <c r="X59" s="140">
        <v>2939</v>
      </c>
      <c r="Y59" s="140">
        <v>3200</v>
      </c>
      <c r="Z59" s="144"/>
      <c r="AA59" s="139">
        <v>6282</v>
      </c>
      <c r="AB59" s="140">
        <v>3156</v>
      </c>
      <c r="AC59" s="140">
        <v>3126</v>
      </c>
      <c r="AD59" s="140"/>
    </row>
    <row r="60" spans="1:30" ht="10.5" customHeight="1">
      <c r="A60" s="113"/>
      <c r="B60" s="113" t="s">
        <v>50</v>
      </c>
      <c r="C60" s="122"/>
      <c r="D60" s="140">
        <v>5323</v>
      </c>
      <c r="E60" s="140">
        <v>2433</v>
      </c>
      <c r="F60" s="140">
        <v>2890</v>
      </c>
      <c r="G60" s="144"/>
      <c r="H60" s="139">
        <v>3300</v>
      </c>
      <c r="I60" s="140">
        <v>1487</v>
      </c>
      <c r="J60" s="140">
        <v>1813</v>
      </c>
      <c r="K60" s="144"/>
      <c r="L60" s="139">
        <v>8043</v>
      </c>
      <c r="M60" s="140">
        <v>3759</v>
      </c>
      <c r="N60" s="140">
        <v>4284</v>
      </c>
      <c r="O60" s="140"/>
      <c r="P60" s="113"/>
      <c r="Q60" s="113" t="s">
        <v>50</v>
      </c>
      <c r="R60" s="122"/>
      <c r="S60" s="140">
        <v>6464</v>
      </c>
      <c r="T60" s="140">
        <v>3040</v>
      </c>
      <c r="U60" s="140">
        <v>3424</v>
      </c>
      <c r="V60" s="144"/>
      <c r="W60" s="139">
        <v>4752</v>
      </c>
      <c r="X60" s="140">
        <v>2230</v>
      </c>
      <c r="Y60" s="140">
        <v>2522</v>
      </c>
      <c r="Z60" s="144"/>
      <c r="AA60" s="139">
        <v>4490</v>
      </c>
      <c r="AB60" s="140">
        <v>2071</v>
      </c>
      <c r="AC60" s="140">
        <v>2419</v>
      </c>
      <c r="AD60" s="140"/>
    </row>
    <row r="61" spans="1:30" ht="10.5" customHeight="1">
      <c r="A61" s="113"/>
      <c r="B61" s="113" t="s">
        <v>51</v>
      </c>
      <c r="C61" s="122"/>
      <c r="D61" s="140">
        <v>3705</v>
      </c>
      <c r="E61" s="140">
        <v>1347</v>
      </c>
      <c r="F61" s="140">
        <v>2358</v>
      </c>
      <c r="G61" s="144"/>
      <c r="H61" s="139">
        <v>2182</v>
      </c>
      <c r="I61" s="140">
        <v>789</v>
      </c>
      <c r="J61" s="140">
        <v>1393</v>
      </c>
      <c r="K61" s="144"/>
      <c r="L61" s="139">
        <v>5185</v>
      </c>
      <c r="M61" s="140">
        <v>1988</v>
      </c>
      <c r="N61" s="140">
        <v>3197</v>
      </c>
      <c r="O61" s="140"/>
      <c r="P61" s="113"/>
      <c r="Q61" s="113" t="s">
        <v>51</v>
      </c>
      <c r="R61" s="122"/>
      <c r="S61" s="140">
        <v>3919</v>
      </c>
      <c r="T61" s="140">
        <v>1544</v>
      </c>
      <c r="U61" s="140">
        <v>2375</v>
      </c>
      <c r="V61" s="144"/>
      <c r="W61" s="139">
        <v>2752</v>
      </c>
      <c r="X61" s="140">
        <v>1131</v>
      </c>
      <c r="Y61" s="140">
        <v>1621</v>
      </c>
      <c r="Z61" s="144"/>
      <c r="AA61" s="139">
        <v>2741</v>
      </c>
      <c r="AB61" s="140">
        <v>1095</v>
      </c>
      <c r="AC61" s="140">
        <v>1646</v>
      </c>
      <c r="AD61" s="140"/>
    </row>
    <row r="62" spans="1:30" ht="10.5" customHeight="1">
      <c r="A62" s="113"/>
      <c r="B62" s="113" t="s">
        <v>52</v>
      </c>
      <c r="C62" s="122"/>
      <c r="D62" s="140">
        <v>2207</v>
      </c>
      <c r="E62" s="140">
        <v>814</v>
      </c>
      <c r="F62" s="140">
        <v>1393</v>
      </c>
      <c r="G62" s="144"/>
      <c r="H62" s="139">
        <v>1292</v>
      </c>
      <c r="I62" s="140">
        <v>477</v>
      </c>
      <c r="J62" s="140">
        <v>815</v>
      </c>
      <c r="K62" s="144"/>
      <c r="L62" s="139">
        <v>3137</v>
      </c>
      <c r="M62" s="140">
        <v>1060</v>
      </c>
      <c r="N62" s="140">
        <v>2077</v>
      </c>
      <c r="O62" s="140"/>
      <c r="P62" s="113"/>
      <c r="Q62" s="113" t="s">
        <v>52</v>
      </c>
      <c r="R62" s="122"/>
      <c r="S62" s="140">
        <v>2273</v>
      </c>
      <c r="T62" s="140">
        <v>810</v>
      </c>
      <c r="U62" s="140">
        <v>1463</v>
      </c>
      <c r="V62" s="144"/>
      <c r="W62" s="139">
        <v>1591</v>
      </c>
      <c r="X62" s="140">
        <v>588</v>
      </c>
      <c r="Y62" s="140">
        <v>1003</v>
      </c>
      <c r="Z62" s="144"/>
      <c r="AA62" s="139">
        <v>1626</v>
      </c>
      <c r="AB62" s="140">
        <v>605</v>
      </c>
      <c r="AC62" s="140">
        <v>1021</v>
      </c>
      <c r="AD62" s="140"/>
    </row>
    <row r="63" spans="1:30" ht="10.5" customHeight="1">
      <c r="A63" s="113"/>
      <c r="B63" s="113" t="s">
        <v>56</v>
      </c>
      <c r="C63" s="122"/>
      <c r="D63" s="140">
        <v>1298</v>
      </c>
      <c r="E63" s="140">
        <v>443</v>
      </c>
      <c r="F63" s="140">
        <v>855</v>
      </c>
      <c r="G63" s="144"/>
      <c r="H63" s="139">
        <v>733</v>
      </c>
      <c r="I63" s="140">
        <v>234</v>
      </c>
      <c r="J63" s="140">
        <v>499</v>
      </c>
      <c r="K63" s="144"/>
      <c r="L63" s="139">
        <v>1891</v>
      </c>
      <c r="M63" s="140">
        <v>625</v>
      </c>
      <c r="N63" s="140">
        <v>1266</v>
      </c>
      <c r="O63" s="140"/>
      <c r="P63" s="113"/>
      <c r="Q63" s="113" t="s">
        <v>56</v>
      </c>
      <c r="R63" s="122"/>
      <c r="S63" s="140">
        <v>1261</v>
      </c>
      <c r="T63" s="140">
        <v>412</v>
      </c>
      <c r="U63" s="140">
        <v>849</v>
      </c>
      <c r="V63" s="144"/>
      <c r="W63" s="139">
        <v>921</v>
      </c>
      <c r="X63" s="140">
        <v>301</v>
      </c>
      <c r="Y63" s="140">
        <v>620</v>
      </c>
      <c r="Z63" s="144"/>
      <c r="AA63" s="139">
        <v>959</v>
      </c>
      <c r="AB63" s="140">
        <v>270</v>
      </c>
      <c r="AC63" s="140">
        <v>689</v>
      </c>
      <c r="AD63" s="140"/>
    </row>
    <row r="64" spans="1:30" ht="10.5" customHeight="1">
      <c r="A64" s="113"/>
      <c r="B64" s="113" t="s">
        <v>10</v>
      </c>
      <c r="C64" s="122"/>
      <c r="D64" s="140">
        <v>437</v>
      </c>
      <c r="E64" s="140">
        <v>152</v>
      </c>
      <c r="F64" s="140">
        <v>285</v>
      </c>
      <c r="G64" s="144"/>
      <c r="H64" s="139">
        <v>256</v>
      </c>
      <c r="I64" s="140">
        <v>66</v>
      </c>
      <c r="J64" s="140">
        <v>190</v>
      </c>
      <c r="K64" s="144"/>
      <c r="L64" s="139">
        <v>825</v>
      </c>
      <c r="M64" s="140">
        <v>202</v>
      </c>
      <c r="N64" s="140">
        <v>623</v>
      </c>
      <c r="O64" s="140"/>
      <c r="P64" s="113"/>
      <c r="Q64" s="113" t="s">
        <v>10</v>
      </c>
      <c r="R64" s="122"/>
      <c r="S64" s="140">
        <v>465</v>
      </c>
      <c r="T64" s="140">
        <v>104</v>
      </c>
      <c r="U64" s="140">
        <v>361</v>
      </c>
      <c r="V64" s="144"/>
      <c r="W64" s="139">
        <v>450</v>
      </c>
      <c r="X64" s="140">
        <v>89</v>
      </c>
      <c r="Y64" s="140">
        <v>361</v>
      </c>
      <c r="Z64" s="144"/>
      <c r="AA64" s="139">
        <v>500</v>
      </c>
      <c r="AB64" s="140">
        <v>130</v>
      </c>
      <c r="AC64" s="140">
        <v>370</v>
      </c>
      <c r="AD64" s="140"/>
    </row>
    <row r="65" spans="1:30" ht="9.75" customHeight="1">
      <c r="A65" s="113"/>
      <c r="B65" s="129" t="s">
        <v>17</v>
      </c>
      <c r="C65" s="122"/>
      <c r="D65" s="144"/>
      <c r="E65" s="144"/>
      <c r="F65" s="144"/>
      <c r="G65" s="144"/>
      <c r="H65" s="145"/>
      <c r="I65" s="144"/>
      <c r="J65" s="144"/>
      <c r="K65" s="144"/>
      <c r="L65" s="145"/>
      <c r="M65" s="144"/>
      <c r="N65" s="144"/>
      <c r="O65" s="144"/>
      <c r="P65" s="113"/>
      <c r="Q65" s="129" t="s">
        <v>17</v>
      </c>
      <c r="R65" s="122"/>
      <c r="S65" s="144"/>
      <c r="T65" s="144"/>
      <c r="U65" s="144"/>
      <c r="V65" s="144"/>
      <c r="W65" s="145"/>
      <c r="X65" s="144"/>
      <c r="Y65" s="144"/>
      <c r="Z65" s="144"/>
      <c r="AA65" s="145"/>
      <c r="AB65" s="144"/>
      <c r="AC65" s="144"/>
      <c r="AD65" s="144"/>
    </row>
    <row r="66" spans="1:30" ht="10.5" customHeight="1">
      <c r="A66" s="113"/>
      <c r="B66" s="136" t="s">
        <v>53</v>
      </c>
      <c r="C66" s="122"/>
      <c r="D66" s="139">
        <v>13091</v>
      </c>
      <c r="E66" s="140">
        <v>6614</v>
      </c>
      <c r="F66" s="140">
        <v>6477</v>
      </c>
      <c r="G66" s="144"/>
      <c r="H66" s="139">
        <v>7865</v>
      </c>
      <c r="I66" s="140">
        <v>3978</v>
      </c>
      <c r="J66" s="140">
        <v>3887</v>
      </c>
      <c r="K66" s="144"/>
      <c r="L66" s="139">
        <v>32318</v>
      </c>
      <c r="M66" s="140">
        <v>16454</v>
      </c>
      <c r="N66" s="140">
        <v>15864</v>
      </c>
      <c r="O66" s="140"/>
      <c r="P66" s="113"/>
      <c r="Q66" s="136" t="s">
        <v>53</v>
      </c>
      <c r="R66" s="122"/>
      <c r="S66" s="139">
        <v>35212</v>
      </c>
      <c r="T66" s="140">
        <v>18035</v>
      </c>
      <c r="U66" s="140">
        <v>17177</v>
      </c>
      <c r="V66" s="144"/>
      <c r="W66" s="139">
        <v>25460</v>
      </c>
      <c r="X66" s="140">
        <v>13045</v>
      </c>
      <c r="Y66" s="140">
        <v>12415</v>
      </c>
      <c r="Z66" s="144"/>
      <c r="AA66" s="139">
        <v>25100</v>
      </c>
      <c r="AB66" s="140">
        <v>12740</v>
      </c>
      <c r="AC66" s="140">
        <v>12360</v>
      </c>
      <c r="AD66" s="140"/>
    </row>
    <row r="67" spans="1:30" ht="10.5" customHeight="1">
      <c r="A67" s="113"/>
      <c r="B67" s="113" t="s">
        <v>54</v>
      </c>
      <c r="C67" s="122"/>
      <c r="D67" s="139">
        <v>72753</v>
      </c>
      <c r="E67" s="140">
        <v>36348</v>
      </c>
      <c r="F67" s="140">
        <v>36405</v>
      </c>
      <c r="G67" s="144"/>
      <c r="H67" s="139">
        <v>44243</v>
      </c>
      <c r="I67" s="140">
        <v>22699</v>
      </c>
      <c r="J67" s="140">
        <v>21544</v>
      </c>
      <c r="K67" s="144"/>
      <c r="L67" s="139">
        <v>145681</v>
      </c>
      <c r="M67" s="140">
        <v>74374</v>
      </c>
      <c r="N67" s="140">
        <v>71307</v>
      </c>
      <c r="O67" s="140"/>
      <c r="P67" s="113"/>
      <c r="Q67" s="113" t="s">
        <v>54</v>
      </c>
      <c r="R67" s="122"/>
      <c r="S67" s="139">
        <v>145030</v>
      </c>
      <c r="T67" s="140">
        <v>72898</v>
      </c>
      <c r="U67" s="140">
        <v>72132</v>
      </c>
      <c r="V67" s="144"/>
      <c r="W67" s="139">
        <v>109782</v>
      </c>
      <c r="X67" s="140">
        <v>55329</v>
      </c>
      <c r="Y67" s="140">
        <v>54453</v>
      </c>
      <c r="Z67" s="144"/>
      <c r="AA67" s="139">
        <v>110678</v>
      </c>
      <c r="AB67" s="140">
        <v>57699</v>
      </c>
      <c r="AC67" s="140">
        <v>52979</v>
      </c>
      <c r="AD67" s="140"/>
    </row>
    <row r="68" spans="1:30" ht="10.5" customHeight="1">
      <c r="A68" s="113"/>
      <c r="B68" s="113" t="s">
        <v>55</v>
      </c>
      <c r="C68" s="122"/>
      <c r="D68" s="139">
        <v>19083</v>
      </c>
      <c r="E68" s="140">
        <v>7932</v>
      </c>
      <c r="F68" s="140">
        <v>11151</v>
      </c>
      <c r="G68" s="144"/>
      <c r="H68" s="139">
        <v>11691</v>
      </c>
      <c r="I68" s="140">
        <v>4888</v>
      </c>
      <c r="J68" s="140">
        <v>6803</v>
      </c>
      <c r="K68" s="144"/>
      <c r="L68" s="139">
        <v>30155</v>
      </c>
      <c r="M68" s="140">
        <v>13052</v>
      </c>
      <c r="N68" s="140">
        <v>17103</v>
      </c>
      <c r="O68" s="140"/>
      <c r="P68" s="113"/>
      <c r="Q68" s="113" t="s">
        <v>55</v>
      </c>
      <c r="R68" s="122"/>
      <c r="S68" s="139">
        <v>23293</v>
      </c>
      <c r="T68" s="140">
        <v>10309</v>
      </c>
      <c r="U68" s="140">
        <v>12984</v>
      </c>
      <c r="V68" s="144"/>
      <c r="W68" s="139">
        <v>16605</v>
      </c>
      <c r="X68" s="140">
        <v>7278</v>
      </c>
      <c r="Y68" s="140">
        <v>9327</v>
      </c>
      <c r="Z68" s="144"/>
      <c r="AA68" s="139">
        <v>16598</v>
      </c>
      <c r="AB68" s="140">
        <v>7327</v>
      </c>
      <c r="AC68" s="140">
        <v>9271</v>
      </c>
      <c r="AD68" s="140"/>
    </row>
    <row r="69" spans="1:30" ht="9.75" customHeight="1">
      <c r="A69" s="113"/>
      <c r="B69" s="129" t="s">
        <v>19</v>
      </c>
      <c r="C69" s="122"/>
      <c r="D69" s="144"/>
      <c r="E69" s="144"/>
      <c r="F69" s="144"/>
      <c r="G69" s="138"/>
      <c r="H69" s="145"/>
      <c r="I69" s="144"/>
      <c r="J69" s="144"/>
      <c r="K69" s="144"/>
      <c r="L69" s="145"/>
      <c r="M69" s="144"/>
      <c r="N69" s="144"/>
      <c r="O69" s="144"/>
      <c r="P69" s="113"/>
      <c r="Q69" s="129" t="s">
        <v>19</v>
      </c>
      <c r="R69" s="122"/>
      <c r="S69" s="144"/>
      <c r="T69" s="144"/>
      <c r="U69" s="144"/>
      <c r="V69" s="138"/>
      <c r="W69" s="145"/>
      <c r="X69" s="144"/>
      <c r="Y69" s="144"/>
      <c r="Z69" s="144"/>
      <c r="AA69" s="145"/>
      <c r="AB69" s="144"/>
      <c r="AC69" s="144"/>
      <c r="AD69" s="144"/>
    </row>
    <row r="70" spans="1:30" ht="10.5" customHeight="1">
      <c r="A70" s="113"/>
      <c r="B70" s="136" t="s">
        <v>53</v>
      </c>
      <c r="C70" s="122"/>
      <c r="D70" s="147">
        <v>12.4</v>
      </c>
      <c r="E70" s="138">
        <v>12.928574221040698</v>
      </c>
      <c r="F70" s="138">
        <v>11.967628092607306</v>
      </c>
      <c r="G70" s="138"/>
      <c r="H70" s="147">
        <v>12.3</v>
      </c>
      <c r="I70" s="138">
        <v>12.536241018530189</v>
      </c>
      <c r="J70" s="138">
        <v>12.029214248135425</v>
      </c>
      <c r="K70" s="144"/>
      <c r="L70" s="147">
        <v>15.5</v>
      </c>
      <c r="M70" s="138">
        <v>15.760989300458824</v>
      </c>
      <c r="N70" s="138">
        <v>15.179989665665131</v>
      </c>
      <c r="O70" s="138"/>
      <c r="P70" s="113"/>
      <c r="Q70" s="136" t="s">
        <v>53</v>
      </c>
      <c r="R70" s="122"/>
      <c r="S70" s="147">
        <v>17.3</v>
      </c>
      <c r="T70" s="138">
        <v>17.761298391782628</v>
      </c>
      <c r="U70" s="138">
        <v>16.768355184161972</v>
      </c>
      <c r="V70" s="138"/>
      <c r="W70" s="147">
        <v>16.7</v>
      </c>
      <c r="X70" s="138">
        <v>17.190485603215393</v>
      </c>
      <c r="Y70" s="138">
        <v>16.274070287204896</v>
      </c>
      <c r="Z70" s="144"/>
      <c r="AA70" s="147">
        <v>16.399999999999999</v>
      </c>
      <c r="AB70" s="138">
        <v>16.310331583664066</v>
      </c>
      <c r="AC70" s="138">
        <v>16.544412914279597</v>
      </c>
      <c r="AD70" s="138"/>
    </row>
    <row r="71" spans="1:30" ht="10.5" customHeight="1">
      <c r="A71" s="113"/>
      <c r="B71" s="113" t="s">
        <v>54</v>
      </c>
      <c r="C71" s="122"/>
      <c r="D71" s="147">
        <v>69.099999999999994</v>
      </c>
      <c r="E71" s="138">
        <v>71.050471089565661</v>
      </c>
      <c r="F71" s="138">
        <v>67.265941131908136</v>
      </c>
      <c r="G71" s="138"/>
      <c r="H71" s="147">
        <v>69.099999999999994</v>
      </c>
      <c r="I71" s="138">
        <v>71.533467792764398</v>
      </c>
      <c r="J71" s="138">
        <v>66.672856126017393</v>
      </c>
      <c r="K71" s="144"/>
      <c r="L71" s="147">
        <v>69.7</v>
      </c>
      <c r="M71" s="138">
        <v>71.241510771382323</v>
      </c>
      <c r="N71" s="138">
        <v>68.232445983962648</v>
      </c>
      <c r="O71" s="138"/>
      <c r="P71" s="113"/>
      <c r="Q71" s="113" t="s">
        <v>54</v>
      </c>
      <c r="R71" s="122"/>
      <c r="S71" s="147">
        <v>71.099999999999994</v>
      </c>
      <c r="T71" s="138">
        <v>71.791690056233449</v>
      </c>
      <c r="U71" s="138">
        <v>70.415962982125606</v>
      </c>
      <c r="V71" s="138"/>
      <c r="W71" s="147">
        <v>72.099999999999994</v>
      </c>
      <c r="X71" s="138">
        <v>72.911642617118005</v>
      </c>
      <c r="Y71" s="138">
        <v>71.379134059538316</v>
      </c>
      <c r="Z71" s="144"/>
      <c r="AA71" s="147">
        <v>72.400000000000006</v>
      </c>
      <c r="AB71" s="138">
        <v>73.868902829343227</v>
      </c>
      <c r="AC71" s="138">
        <v>70.914761471328376</v>
      </c>
      <c r="AD71" s="138"/>
    </row>
    <row r="72" spans="1:30" ht="10.5" customHeight="1">
      <c r="A72" s="113"/>
      <c r="B72" s="113" t="s">
        <v>55</v>
      </c>
      <c r="C72" s="122"/>
      <c r="D72" s="147">
        <v>18.100000000000001</v>
      </c>
      <c r="E72" s="138">
        <v>15.504906368505415</v>
      </c>
      <c r="F72" s="138">
        <v>20.60383215387742</v>
      </c>
      <c r="G72" s="144"/>
      <c r="H72" s="147">
        <v>18.3</v>
      </c>
      <c r="I72" s="138">
        <v>15.404008571788729</v>
      </c>
      <c r="J72" s="138">
        <v>21.053445981493514</v>
      </c>
      <c r="K72" s="144"/>
      <c r="L72" s="147">
        <v>14.4</v>
      </c>
      <c r="M72" s="138">
        <v>12.502274969587249</v>
      </c>
      <c r="N72" s="138">
        <v>16.36556752722332</v>
      </c>
      <c r="O72" s="138"/>
      <c r="P72" s="113"/>
      <c r="Q72" s="113" t="s">
        <v>55</v>
      </c>
      <c r="R72" s="122"/>
      <c r="S72" s="147">
        <v>11.4</v>
      </c>
      <c r="T72" s="138">
        <v>10.152549216572616</v>
      </c>
      <c r="U72" s="138">
        <v>12.675107627126916</v>
      </c>
      <c r="V72" s="144"/>
      <c r="W72" s="147">
        <v>10.9</v>
      </c>
      <c r="X72" s="138">
        <v>9.5908282269223175</v>
      </c>
      <c r="Y72" s="138">
        <v>12.226198434857839</v>
      </c>
      <c r="Z72" s="144"/>
      <c r="AA72" s="147">
        <v>10.9</v>
      </c>
      <c r="AB72" s="138">
        <v>9.3803610293176281</v>
      </c>
      <c r="AC72" s="138">
        <v>12.409648230443862</v>
      </c>
      <c r="AD72" s="138"/>
    </row>
    <row r="73" spans="1:30" ht="3" customHeight="1">
      <c r="A73" s="113"/>
      <c r="B73" s="113"/>
      <c r="C73" s="122"/>
      <c r="D73" s="144"/>
      <c r="E73" s="144"/>
      <c r="F73" s="144"/>
      <c r="G73" s="144"/>
      <c r="H73" s="145"/>
      <c r="I73" s="144"/>
      <c r="J73" s="144"/>
      <c r="K73" s="144"/>
      <c r="L73" s="145"/>
      <c r="M73" s="144"/>
      <c r="N73" s="144"/>
      <c r="O73" s="144"/>
      <c r="P73" s="113"/>
      <c r="Q73" s="113"/>
      <c r="R73" s="122"/>
      <c r="S73" s="144"/>
      <c r="T73" s="144"/>
      <c r="U73" s="144"/>
      <c r="V73" s="144"/>
      <c r="W73" s="145"/>
      <c r="X73" s="144"/>
      <c r="Y73" s="144"/>
      <c r="Z73" s="144"/>
      <c r="AA73" s="145"/>
      <c r="AB73" s="144"/>
      <c r="AC73" s="144"/>
      <c r="AD73" s="144"/>
    </row>
    <row r="74" spans="1:30" ht="10.5" customHeight="1">
      <c r="A74" s="113"/>
      <c r="B74" s="148" t="s">
        <v>22</v>
      </c>
      <c r="C74" s="122"/>
      <c r="D74" s="138">
        <v>42.2</v>
      </c>
      <c r="E74" s="138">
        <v>41</v>
      </c>
      <c r="F74" s="138">
        <v>43.4</v>
      </c>
      <c r="G74" s="144"/>
      <c r="H74" s="147">
        <v>42.5</v>
      </c>
      <c r="I74" s="138">
        <v>41.2</v>
      </c>
      <c r="J74" s="138">
        <v>43.8</v>
      </c>
      <c r="K74" s="144"/>
      <c r="L74" s="147">
        <v>39.799999999999997</v>
      </c>
      <c r="M74" s="138">
        <v>38.9</v>
      </c>
      <c r="N74" s="138">
        <v>40.700000000000003</v>
      </c>
      <c r="O74" s="138"/>
      <c r="P74" s="113"/>
      <c r="Q74" s="148" t="s">
        <v>22</v>
      </c>
      <c r="R74" s="122"/>
      <c r="S74" s="138">
        <v>37.9</v>
      </c>
      <c r="T74" s="138">
        <v>37.200000000000003</v>
      </c>
      <c r="U74" s="138">
        <v>38.5</v>
      </c>
      <c r="V74" s="144"/>
      <c r="W74" s="147">
        <v>37.299999999999997</v>
      </c>
      <c r="X74" s="138">
        <v>36.5</v>
      </c>
      <c r="Y74" s="138">
        <v>38</v>
      </c>
      <c r="Z74" s="144"/>
      <c r="AA74" s="147">
        <v>36.9</v>
      </c>
      <c r="AB74" s="138">
        <v>36</v>
      </c>
      <c r="AC74" s="138">
        <v>37.9</v>
      </c>
      <c r="AD74" s="138"/>
    </row>
    <row r="75" spans="1:30" ht="10.5" customHeight="1">
      <c r="A75" s="113"/>
      <c r="B75" s="148" t="s">
        <v>7</v>
      </c>
      <c r="C75" s="122"/>
      <c r="D75" s="138">
        <v>42.1</v>
      </c>
      <c r="E75" s="138">
        <v>40.700000000000003</v>
      </c>
      <c r="F75" s="138">
        <v>43.5</v>
      </c>
      <c r="G75" s="144"/>
      <c r="H75" s="147">
        <v>42.7</v>
      </c>
      <c r="I75" s="138">
        <v>41.3</v>
      </c>
      <c r="J75" s="138">
        <v>44.2</v>
      </c>
      <c r="K75" s="144"/>
      <c r="L75" s="147">
        <v>38.6</v>
      </c>
      <c r="M75" s="138">
        <v>37.799999999999997</v>
      </c>
      <c r="N75" s="138">
        <v>39.6</v>
      </c>
      <c r="O75" s="138"/>
      <c r="P75" s="113"/>
      <c r="Q75" s="148" t="s">
        <v>7</v>
      </c>
      <c r="R75" s="122"/>
      <c r="S75" s="138">
        <v>36.799999999999997</v>
      </c>
      <c r="T75" s="138">
        <v>36.200000000000003</v>
      </c>
      <c r="U75" s="138">
        <v>37.299999999999997</v>
      </c>
      <c r="V75" s="144"/>
      <c r="W75" s="147">
        <v>35.799999999999997</v>
      </c>
      <c r="X75" s="138">
        <v>35.1</v>
      </c>
      <c r="Y75" s="138">
        <v>36.4</v>
      </c>
      <c r="Z75" s="144"/>
      <c r="AA75" s="147">
        <v>34.5</v>
      </c>
      <c r="AB75" s="138">
        <v>33.5</v>
      </c>
      <c r="AC75" s="138">
        <v>35.5</v>
      </c>
      <c r="AD75" s="138"/>
    </row>
    <row r="76" spans="1:30" ht="3" customHeight="1">
      <c r="A76" s="179"/>
      <c r="B76" s="179"/>
      <c r="C76" s="180"/>
      <c r="D76" s="181"/>
      <c r="E76" s="181"/>
      <c r="F76" s="181"/>
      <c r="G76" s="181"/>
      <c r="H76" s="182"/>
      <c r="I76" s="181"/>
      <c r="J76" s="181"/>
      <c r="K76" s="181"/>
      <c r="L76" s="182"/>
      <c r="M76" s="181"/>
      <c r="N76" s="181"/>
      <c r="O76" s="181"/>
      <c r="P76" s="179"/>
      <c r="Q76" s="179"/>
      <c r="R76" s="180"/>
      <c r="S76" s="181"/>
      <c r="T76" s="181"/>
      <c r="U76" s="181"/>
      <c r="V76" s="181"/>
      <c r="W76" s="182"/>
      <c r="X76" s="181"/>
      <c r="Y76" s="181"/>
      <c r="Z76" s="181"/>
      <c r="AA76" s="182"/>
      <c r="AB76" s="181"/>
      <c r="AC76" s="181"/>
      <c r="AD76" s="181"/>
    </row>
    <row r="77" spans="1:30" ht="10.5" customHeight="1">
      <c r="A77" s="183" t="s">
        <v>8</v>
      </c>
      <c r="P77" s="183"/>
    </row>
    <row r="78" spans="1:30" ht="10.5" customHeight="1">
      <c r="A78" s="183" t="s">
        <v>23</v>
      </c>
      <c r="P78" s="183"/>
    </row>
    <row r="79" spans="1:30" ht="10.5" customHeight="1">
      <c r="A79" s="164" t="s">
        <v>2</v>
      </c>
    </row>
  </sheetData>
  <mergeCells count="10">
    <mergeCell ref="A4:C5"/>
    <mergeCell ref="L4:O4"/>
    <mergeCell ref="P4:R5"/>
    <mergeCell ref="AA4:AD4"/>
    <mergeCell ref="A41:C42"/>
    <mergeCell ref="L41:O41"/>
    <mergeCell ref="P41:R42"/>
    <mergeCell ref="AA41:AD41"/>
    <mergeCell ref="N42:O42"/>
    <mergeCell ref="AC42:AD4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7"/>
  <dimension ref="A1:Q78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113" customWidth="1"/>
    <col min="2" max="2" width="7.75" style="113" customWidth="1"/>
    <col min="3" max="3" width="1.25" style="113" customWidth="1"/>
    <col min="4" max="4" width="8.5" style="113" customWidth="1"/>
    <col min="5" max="5" width="2.125" style="113" customWidth="1"/>
    <col min="6" max="6" width="6.125" style="113" customWidth="1"/>
    <col min="7" max="7" width="4.125" style="113" customWidth="1"/>
    <col min="8" max="8" width="4.375" style="113" customWidth="1"/>
    <col min="9" max="9" width="5.5" style="113" customWidth="1"/>
    <col min="10" max="10" width="2.625" style="113" customWidth="1"/>
    <col min="11" max="11" width="8" style="113" customWidth="1"/>
    <col min="12" max="12" width="8.375" style="113" customWidth="1"/>
    <col min="13" max="13" width="0.625" style="113" customWidth="1"/>
    <col min="14" max="14" width="8.375" style="113" customWidth="1"/>
    <col min="15" max="16" width="8.25" style="113" customWidth="1"/>
    <col min="17" max="17" width="0.625" style="113" customWidth="1"/>
    <col min="18" max="16384" width="11.25" style="113"/>
  </cols>
  <sheetData>
    <row r="1" spans="1:17" ht="13.5">
      <c r="A1" s="111" t="s">
        <v>11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17" ht="10.5" customHeight="1">
      <c r="Q2" s="114" t="s">
        <v>66</v>
      </c>
    </row>
    <row r="3" spans="1:17" ht="1.5" customHeight="1"/>
    <row r="4" spans="1:17" ht="13.5" customHeight="1">
      <c r="A4" s="1561" t="s">
        <v>59</v>
      </c>
      <c r="B4" s="1569"/>
      <c r="C4" s="1569"/>
      <c r="D4" s="1557" t="s">
        <v>12</v>
      </c>
      <c r="E4" s="1558"/>
      <c r="F4" s="1558"/>
      <c r="G4" s="1558"/>
      <c r="H4" s="1558"/>
      <c r="I4" s="1558"/>
      <c r="J4" s="1558"/>
      <c r="K4" s="1558"/>
      <c r="L4" s="1558"/>
      <c r="M4" s="1561"/>
      <c r="N4" s="116" t="s">
        <v>13</v>
      </c>
      <c r="O4" s="116"/>
      <c r="P4" s="116"/>
      <c r="Q4" s="117"/>
    </row>
    <row r="5" spans="1:17" ht="20.25" customHeight="1">
      <c r="A5" s="1561"/>
      <c r="B5" s="1569"/>
      <c r="C5" s="1569"/>
      <c r="D5" s="1559" t="s">
        <v>5</v>
      </c>
      <c r="E5" s="1560"/>
      <c r="F5" s="1557" t="s">
        <v>3</v>
      </c>
      <c r="G5" s="1558"/>
      <c r="H5" s="1557" t="s">
        <v>4</v>
      </c>
      <c r="I5" s="1561"/>
      <c r="J5" s="1570" t="s">
        <v>60</v>
      </c>
      <c r="K5" s="1571"/>
      <c r="L5" s="116" t="s">
        <v>0</v>
      </c>
      <c r="M5" s="116"/>
      <c r="N5" s="118" t="s">
        <v>5</v>
      </c>
      <c r="O5" s="115" t="s">
        <v>3</v>
      </c>
      <c r="P5" s="116" t="s">
        <v>4</v>
      </c>
      <c r="Q5" s="117"/>
    </row>
    <row r="6" spans="1:17" ht="3" customHeight="1">
      <c r="A6" s="119"/>
      <c r="B6" s="119"/>
      <c r="C6" s="120"/>
      <c r="N6" s="121"/>
    </row>
    <row r="7" spans="1:17" ht="9.75" customHeight="1">
      <c r="A7" s="1572" t="s">
        <v>6</v>
      </c>
      <c r="B7" s="1572"/>
      <c r="C7" s="122"/>
      <c r="D7" s="1564">
        <v>2161680</v>
      </c>
      <c r="E7" s="1562"/>
      <c r="F7" s="1562">
        <v>1077911</v>
      </c>
      <c r="G7" s="1562"/>
      <c r="H7" s="1562">
        <v>1083769</v>
      </c>
      <c r="I7" s="1562"/>
      <c r="J7" s="1573">
        <v>100</v>
      </c>
      <c r="K7" s="1573"/>
      <c r="L7" s="124">
        <v>99.5</v>
      </c>
      <c r="M7" s="125"/>
      <c r="N7" s="126">
        <v>147762</v>
      </c>
      <c r="O7" s="127">
        <v>73040</v>
      </c>
      <c r="P7" s="127">
        <v>74722</v>
      </c>
    </row>
    <row r="8" spans="1:17" ht="3" customHeight="1">
      <c r="B8" s="128"/>
      <c r="C8" s="122"/>
      <c r="D8" s="129"/>
      <c r="E8" s="130"/>
      <c r="F8" s="130"/>
      <c r="G8" s="130"/>
      <c r="H8" s="130"/>
      <c r="I8" s="130"/>
      <c r="J8" s="131"/>
      <c r="K8" s="129"/>
      <c r="L8" s="132"/>
      <c r="M8" s="133"/>
      <c r="N8" s="134"/>
      <c r="O8" s="135"/>
      <c r="P8" s="135"/>
    </row>
    <row r="9" spans="1:17" ht="10.5" customHeight="1">
      <c r="B9" s="136" t="s">
        <v>36</v>
      </c>
      <c r="C9" s="122"/>
      <c r="D9" s="1553">
        <v>103213</v>
      </c>
      <c r="E9" s="1551"/>
      <c r="F9" s="1551">
        <v>52736</v>
      </c>
      <c r="G9" s="1551"/>
      <c r="H9" s="1551">
        <v>50477</v>
      </c>
      <c r="I9" s="1551"/>
      <c r="J9" s="1568">
        <v>4.8</v>
      </c>
      <c r="K9" s="1568"/>
      <c r="L9" s="138">
        <v>104.5</v>
      </c>
      <c r="N9" s="139">
        <v>5484</v>
      </c>
      <c r="O9" s="140">
        <v>2832</v>
      </c>
      <c r="P9" s="140">
        <v>2652</v>
      </c>
    </row>
    <row r="10" spans="1:17" ht="10.5" customHeight="1">
      <c r="B10" s="136" t="s">
        <v>37</v>
      </c>
      <c r="C10" s="122"/>
      <c r="D10" s="1553">
        <v>99546</v>
      </c>
      <c r="E10" s="1551"/>
      <c r="F10" s="1551">
        <v>50700</v>
      </c>
      <c r="G10" s="1551"/>
      <c r="H10" s="1551">
        <v>48846</v>
      </c>
      <c r="I10" s="1551"/>
      <c r="J10" s="1568">
        <v>4.5999999999999996</v>
      </c>
      <c r="K10" s="1568"/>
      <c r="L10" s="138">
        <v>103.8</v>
      </c>
      <c r="N10" s="139">
        <v>5705</v>
      </c>
      <c r="O10" s="140">
        <v>2866</v>
      </c>
      <c r="P10" s="140">
        <v>2839</v>
      </c>
    </row>
    <row r="11" spans="1:17" ht="10.5" customHeight="1">
      <c r="B11" s="141" t="s">
        <v>38</v>
      </c>
      <c r="C11" s="122"/>
      <c r="D11" s="1553">
        <v>108843</v>
      </c>
      <c r="E11" s="1551"/>
      <c r="F11" s="1551">
        <v>55836</v>
      </c>
      <c r="G11" s="1551"/>
      <c r="H11" s="1551">
        <v>53007</v>
      </c>
      <c r="I11" s="1551"/>
      <c r="J11" s="1568">
        <v>5</v>
      </c>
      <c r="K11" s="1568"/>
      <c r="L11" s="138">
        <v>105.3</v>
      </c>
      <c r="N11" s="139">
        <v>6967</v>
      </c>
      <c r="O11" s="140">
        <v>3517</v>
      </c>
      <c r="P11" s="140">
        <v>3450</v>
      </c>
    </row>
    <row r="12" spans="1:17" ht="10.5" customHeight="1">
      <c r="B12" s="141" t="s">
        <v>39</v>
      </c>
      <c r="C12" s="122"/>
      <c r="D12" s="1553">
        <v>120748</v>
      </c>
      <c r="E12" s="1551"/>
      <c r="F12" s="1551">
        <v>62164</v>
      </c>
      <c r="G12" s="1551"/>
      <c r="H12" s="1551">
        <v>58584</v>
      </c>
      <c r="I12" s="1551"/>
      <c r="J12" s="1568">
        <v>5.6</v>
      </c>
      <c r="K12" s="1568"/>
      <c r="L12" s="138">
        <v>106.1</v>
      </c>
      <c r="N12" s="139">
        <v>8253</v>
      </c>
      <c r="O12" s="140">
        <v>4313</v>
      </c>
      <c r="P12" s="140">
        <v>3940</v>
      </c>
    </row>
    <row r="13" spans="1:17" ht="10.5" customHeight="1">
      <c r="B13" s="141" t="s">
        <v>40</v>
      </c>
      <c r="C13" s="122"/>
      <c r="D13" s="1553">
        <v>177534</v>
      </c>
      <c r="E13" s="1551"/>
      <c r="F13" s="1551">
        <v>92094</v>
      </c>
      <c r="G13" s="1551"/>
      <c r="H13" s="1551">
        <v>85440</v>
      </c>
      <c r="I13" s="1551"/>
      <c r="J13" s="1568">
        <v>8.1999999999999993</v>
      </c>
      <c r="K13" s="1568"/>
      <c r="L13" s="138">
        <v>107.8</v>
      </c>
      <c r="N13" s="139">
        <v>13282</v>
      </c>
      <c r="O13" s="140">
        <v>7289</v>
      </c>
      <c r="P13" s="140">
        <v>5993</v>
      </c>
    </row>
    <row r="14" spans="1:17" ht="10.5" customHeight="1">
      <c r="B14" s="141" t="s">
        <v>41</v>
      </c>
      <c r="C14" s="122"/>
      <c r="D14" s="1553">
        <v>191792</v>
      </c>
      <c r="E14" s="1551"/>
      <c r="F14" s="1551">
        <v>99157</v>
      </c>
      <c r="G14" s="1551"/>
      <c r="H14" s="1551">
        <v>92635</v>
      </c>
      <c r="I14" s="1551"/>
      <c r="J14" s="1568">
        <v>8.9</v>
      </c>
      <c r="K14" s="1568"/>
      <c r="L14" s="138">
        <v>107</v>
      </c>
      <c r="N14" s="139">
        <v>12957</v>
      </c>
      <c r="O14" s="140">
        <v>6911</v>
      </c>
      <c r="P14" s="140">
        <v>6046</v>
      </c>
    </row>
    <row r="15" spans="1:17" ht="10.5" customHeight="1">
      <c r="B15" s="141" t="s">
        <v>42</v>
      </c>
      <c r="C15" s="122"/>
      <c r="D15" s="1553">
        <v>161448</v>
      </c>
      <c r="E15" s="1551"/>
      <c r="F15" s="1551">
        <v>83079</v>
      </c>
      <c r="G15" s="1551"/>
      <c r="H15" s="1551">
        <v>78369</v>
      </c>
      <c r="I15" s="1551"/>
      <c r="J15" s="1568">
        <v>7.5</v>
      </c>
      <c r="K15" s="1568"/>
      <c r="L15" s="138">
        <v>106</v>
      </c>
      <c r="N15" s="139">
        <v>10323</v>
      </c>
      <c r="O15" s="140">
        <v>5381</v>
      </c>
      <c r="P15" s="140">
        <v>4942</v>
      </c>
    </row>
    <row r="16" spans="1:17" ht="10.5" customHeight="1">
      <c r="B16" s="141" t="s">
        <v>43</v>
      </c>
      <c r="C16" s="122"/>
      <c r="D16" s="1553">
        <v>141826</v>
      </c>
      <c r="E16" s="1551"/>
      <c r="F16" s="1551">
        <v>72448</v>
      </c>
      <c r="G16" s="1551"/>
      <c r="H16" s="1551">
        <v>69378</v>
      </c>
      <c r="I16" s="1551"/>
      <c r="J16" s="1568">
        <v>6.6</v>
      </c>
      <c r="K16" s="1568"/>
      <c r="L16" s="138">
        <v>104.4</v>
      </c>
      <c r="N16" s="139">
        <v>9206</v>
      </c>
      <c r="O16" s="140">
        <v>4563</v>
      </c>
      <c r="P16" s="140">
        <v>4643</v>
      </c>
    </row>
    <row r="17" spans="2:16" ht="10.5" customHeight="1">
      <c r="B17" s="141" t="s">
        <v>44</v>
      </c>
      <c r="C17" s="122"/>
      <c r="D17" s="1553">
        <v>129094</v>
      </c>
      <c r="E17" s="1551"/>
      <c r="F17" s="1551">
        <v>66222</v>
      </c>
      <c r="G17" s="1551"/>
      <c r="H17" s="1551">
        <v>62872</v>
      </c>
      <c r="I17" s="1551"/>
      <c r="J17" s="1568">
        <v>6</v>
      </c>
      <c r="K17" s="1568"/>
      <c r="L17" s="138">
        <v>105.3</v>
      </c>
      <c r="N17" s="139">
        <v>9210</v>
      </c>
      <c r="O17" s="140">
        <v>4573</v>
      </c>
      <c r="P17" s="140">
        <v>4637</v>
      </c>
    </row>
    <row r="18" spans="2:16" ht="10.5" customHeight="1">
      <c r="B18" s="141" t="s">
        <v>45</v>
      </c>
      <c r="C18" s="122"/>
      <c r="D18" s="1553">
        <v>163664</v>
      </c>
      <c r="E18" s="1551"/>
      <c r="F18" s="1551">
        <v>84099</v>
      </c>
      <c r="G18" s="1551"/>
      <c r="H18" s="1551">
        <v>79565</v>
      </c>
      <c r="I18" s="1551"/>
      <c r="J18" s="1568">
        <v>7.6</v>
      </c>
      <c r="K18" s="1568"/>
      <c r="L18" s="138">
        <v>105.7</v>
      </c>
      <c r="N18" s="139">
        <v>11787</v>
      </c>
      <c r="O18" s="140">
        <v>6043</v>
      </c>
      <c r="P18" s="140">
        <v>5744</v>
      </c>
    </row>
    <row r="19" spans="2:16" ht="10.5" customHeight="1">
      <c r="B19" s="141" t="s">
        <v>46</v>
      </c>
      <c r="C19" s="122"/>
      <c r="D19" s="1553">
        <v>162323</v>
      </c>
      <c r="E19" s="1551"/>
      <c r="F19" s="1551">
        <v>82991</v>
      </c>
      <c r="G19" s="1551"/>
      <c r="H19" s="1551">
        <v>79332</v>
      </c>
      <c r="I19" s="1551"/>
      <c r="J19" s="1568">
        <v>7.5</v>
      </c>
      <c r="K19" s="1568"/>
      <c r="L19" s="138">
        <v>104.6</v>
      </c>
      <c r="N19" s="139">
        <v>11653</v>
      </c>
      <c r="O19" s="140">
        <v>5945</v>
      </c>
      <c r="P19" s="140">
        <v>5708</v>
      </c>
    </row>
    <row r="20" spans="2:16" ht="10.5" customHeight="1">
      <c r="B20" s="141" t="s">
        <v>47</v>
      </c>
      <c r="C20" s="122"/>
      <c r="D20" s="1553">
        <v>150096</v>
      </c>
      <c r="E20" s="1551"/>
      <c r="F20" s="1551">
        <v>75292</v>
      </c>
      <c r="G20" s="1551"/>
      <c r="H20" s="1551">
        <v>74804</v>
      </c>
      <c r="I20" s="1551"/>
      <c r="J20" s="1568">
        <v>6.9</v>
      </c>
      <c r="K20" s="1568"/>
      <c r="L20" s="138">
        <v>100.7</v>
      </c>
      <c r="N20" s="139">
        <v>10104</v>
      </c>
      <c r="O20" s="140">
        <v>5055</v>
      </c>
      <c r="P20" s="140">
        <v>5049</v>
      </c>
    </row>
    <row r="21" spans="2:16" ht="10.5" customHeight="1">
      <c r="B21" s="141" t="s">
        <v>48</v>
      </c>
      <c r="C21" s="122"/>
      <c r="D21" s="1553">
        <v>132185</v>
      </c>
      <c r="E21" s="1551"/>
      <c r="F21" s="1551">
        <v>64508</v>
      </c>
      <c r="G21" s="1551"/>
      <c r="H21" s="1551">
        <v>67677</v>
      </c>
      <c r="I21" s="1551"/>
      <c r="J21" s="1568">
        <v>6.1</v>
      </c>
      <c r="K21" s="1568"/>
      <c r="L21" s="138">
        <v>95.3</v>
      </c>
      <c r="N21" s="139">
        <v>9006</v>
      </c>
      <c r="O21" s="140">
        <v>4135</v>
      </c>
      <c r="P21" s="140">
        <v>4871</v>
      </c>
    </row>
    <row r="22" spans="2:16" ht="10.5" customHeight="1">
      <c r="B22" s="141" t="s">
        <v>49</v>
      </c>
      <c r="C22" s="122"/>
      <c r="D22" s="1553">
        <v>111000</v>
      </c>
      <c r="E22" s="1551"/>
      <c r="F22" s="1551">
        <v>52406</v>
      </c>
      <c r="G22" s="1551"/>
      <c r="H22" s="1551">
        <v>58594</v>
      </c>
      <c r="I22" s="1551"/>
      <c r="J22" s="1568">
        <v>5.0999999999999996</v>
      </c>
      <c r="K22" s="1568"/>
      <c r="L22" s="138">
        <v>89.4</v>
      </c>
      <c r="N22" s="139">
        <v>8007</v>
      </c>
      <c r="O22" s="140">
        <v>3490</v>
      </c>
      <c r="P22" s="140">
        <v>4517</v>
      </c>
    </row>
    <row r="23" spans="2:16" ht="10.5" customHeight="1">
      <c r="B23" s="141" t="s">
        <v>50</v>
      </c>
      <c r="C23" s="122"/>
      <c r="D23" s="1553">
        <v>84560</v>
      </c>
      <c r="E23" s="1551"/>
      <c r="F23" s="1551">
        <v>37917</v>
      </c>
      <c r="G23" s="1551"/>
      <c r="H23" s="1551">
        <v>46643</v>
      </c>
      <c r="I23" s="1551"/>
      <c r="J23" s="1568">
        <v>3.9</v>
      </c>
      <c r="K23" s="1568"/>
      <c r="L23" s="138">
        <v>81.3</v>
      </c>
      <c r="N23" s="139">
        <v>6496</v>
      </c>
      <c r="O23" s="140">
        <v>2806</v>
      </c>
      <c r="P23" s="140">
        <v>3690</v>
      </c>
    </row>
    <row r="24" spans="2:16" ht="10.5" customHeight="1">
      <c r="B24" s="141" t="s">
        <v>51</v>
      </c>
      <c r="C24" s="122"/>
      <c r="D24" s="1553">
        <v>53927</v>
      </c>
      <c r="E24" s="1551"/>
      <c r="F24" s="1551">
        <v>19725</v>
      </c>
      <c r="G24" s="1551"/>
      <c r="H24" s="1551">
        <v>34202</v>
      </c>
      <c r="I24" s="1551"/>
      <c r="J24" s="1568">
        <v>2.5</v>
      </c>
      <c r="K24" s="1568"/>
      <c r="L24" s="138">
        <v>57.7</v>
      </c>
      <c r="N24" s="139">
        <v>4295</v>
      </c>
      <c r="O24" s="140">
        <v>1541</v>
      </c>
      <c r="P24" s="140">
        <v>2754</v>
      </c>
    </row>
    <row r="25" spans="2:16" ht="10.5" customHeight="1">
      <c r="B25" s="141" t="s">
        <v>52</v>
      </c>
      <c r="C25" s="122"/>
      <c r="D25" s="1553">
        <v>35543</v>
      </c>
      <c r="E25" s="1551"/>
      <c r="F25" s="1551">
        <v>12974</v>
      </c>
      <c r="G25" s="1551"/>
      <c r="H25" s="1551">
        <v>22569</v>
      </c>
      <c r="I25" s="1551"/>
      <c r="J25" s="1568">
        <v>1.6</v>
      </c>
      <c r="K25" s="1568"/>
      <c r="L25" s="138">
        <v>57.5</v>
      </c>
      <c r="N25" s="139">
        <v>2799</v>
      </c>
      <c r="O25" s="140">
        <v>1041</v>
      </c>
      <c r="P25" s="140">
        <v>1758</v>
      </c>
    </row>
    <row r="26" spans="2:16" ht="10.5" customHeight="1">
      <c r="B26" s="141" t="s">
        <v>56</v>
      </c>
      <c r="C26" s="122"/>
      <c r="D26" s="1553">
        <v>19264</v>
      </c>
      <c r="E26" s="1551"/>
      <c r="F26" s="1551">
        <v>6219</v>
      </c>
      <c r="G26" s="1551"/>
      <c r="H26" s="1551">
        <v>13045</v>
      </c>
      <c r="I26" s="1551"/>
      <c r="J26" s="1568">
        <v>0.9</v>
      </c>
      <c r="K26" s="1568"/>
      <c r="L26" s="138">
        <v>47.7</v>
      </c>
      <c r="N26" s="139">
        <v>1519</v>
      </c>
      <c r="O26" s="140">
        <v>487</v>
      </c>
      <c r="P26" s="140">
        <v>1032</v>
      </c>
    </row>
    <row r="27" spans="2:16" ht="10.5" customHeight="1">
      <c r="B27" s="141" t="s">
        <v>10</v>
      </c>
      <c r="C27" s="122"/>
      <c r="D27" s="1553">
        <v>7185</v>
      </c>
      <c r="E27" s="1551"/>
      <c r="F27" s="1551">
        <v>1889</v>
      </c>
      <c r="G27" s="1551"/>
      <c r="H27" s="1551">
        <v>5296</v>
      </c>
      <c r="I27" s="1551"/>
      <c r="J27" s="1568">
        <v>0.3</v>
      </c>
      <c r="K27" s="1568"/>
      <c r="L27" s="138">
        <v>35.700000000000003</v>
      </c>
      <c r="N27" s="139">
        <v>565</v>
      </c>
      <c r="O27" s="140">
        <v>157</v>
      </c>
      <c r="P27" s="140">
        <v>408</v>
      </c>
    </row>
    <row r="28" spans="2:16" ht="9.75" customHeight="1">
      <c r="B28" s="141" t="s">
        <v>67</v>
      </c>
      <c r="C28" s="122"/>
      <c r="D28" s="142"/>
      <c r="E28" s="143"/>
      <c r="F28" s="143"/>
      <c r="G28" s="143"/>
      <c r="H28" s="143"/>
      <c r="I28" s="143"/>
      <c r="J28" s="1552"/>
      <c r="K28" s="1552"/>
      <c r="L28" s="144"/>
      <c r="N28" s="145"/>
      <c r="O28" s="144"/>
      <c r="P28" s="144"/>
    </row>
    <row r="29" spans="2:16" ht="9.75" customHeight="1">
      <c r="B29" s="136" t="s">
        <v>53</v>
      </c>
      <c r="C29" s="122"/>
      <c r="D29" s="1553">
        <v>311602</v>
      </c>
      <c r="E29" s="1551"/>
      <c r="F29" s="1551">
        <v>159272</v>
      </c>
      <c r="G29" s="1551"/>
      <c r="H29" s="1551">
        <v>152330</v>
      </c>
      <c r="I29" s="1551"/>
      <c r="J29" s="1568">
        <v>14.4</v>
      </c>
      <c r="K29" s="1568"/>
      <c r="L29" s="138">
        <v>104.6</v>
      </c>
      <c r="N29" s="139">
        <v>18156</v>
      </c>
      <c r="O29" s="140">
        <v>9215</v>
      </c>
      <c r="P29" s="140">
        <v>8941</v>
      </c>
    </row>
    <row r="30" spans="2:16" ht="9.75" customHeight="1">
      <c r="B30" s="141" t="s">
        <v>54</v>
      </c>
      <c r="C30" s="122"/>
      <c r="D30" s="1553">
        <v>1530710</v>
      </c>
      <c r="E30" s="1551"/>
      <c r="F30" s="1551">
        <v>782054</v>
      </c>
      <c r="G30" s="1551"/>
      <c r="H30" s="1551">
        <v>748656</v>
      </c>
      <c r="I30" s="1551"/>
      <c r="J30" s="1568">
        <v>70.8</v>
      </c>
      <c r="K30" s="1568"/>
      <c r="L30" s="138">
        <v>104.5</v>
      </c>
      <c r="N30" s="139">
        <v>105781</v>
      </c>
      <c r="O30" s="140">
        <v>54208</v>
      </c>
      <c r="P30" s="140">
        <v>51573</v>
      </c>
    </row>
    <row r="31" spans="2:16" ht="9.75" customHeight="1">
      <c r="B31" s="141" t="s">
        <v>55</v>
      </c>
      <c r="C31" s="122"/>
      <c r="D31" s="1553">
        <v>311479</v>
      </c>
      <c r="E31" s="1551"/>
      <c r="F31" s="1551">
        <v>131130</v>
      </c>
      <c r="G31" s="1551"/>
      <c r="H31" s="1551">
        <v>180349</v>
      </c>
      <c r="I31" s="1551"/>
      <c r="J31" s="1568">
        <v>14.4</v>
      </c>
      <c r="K31" s="1568"/>
      <c r="L31" s="138">
        <v>72.7</v>
      </c>
      <c r="N31" s="139">
        <v>23681</v>
      </c>
      <c r="O31" s="140">
        <v>9522</v>
      </c>
      <c r="P31" s="140">
        <v>14159</v>
      </c>
    </row>
    <row r="32" spans="2:16" ht="9.75" customHeight="1">
      <c r="B32" s="141" t="s">
        <v>68</v>
      </c>
      <c r="C32" s="122"/>
      <c r="D32" s="142"/>
      <c r="E32" s="143"/>
      <c r="F32" s="143"/>
      <c r="G32" s="143"/>
      <c r="H32" s="143"/>
      <c r="I32" s="143"/>
      <c r="J32" s="143"/>
      <c r="K32" s="129"/>
      <c r="L32" s="144"/>
      <c r="N32" s="145"/>
      <c r="O32" s="144"/>
      <c r="P32" s="144"/>
    </row>
    <row r="33" spans="1:17" ht="9.75" customHeight="1">
      <c r="B33" s="136" t="s">
        <v>53</v>
      </c>
      <c r="C33" s="122"/>
      <c r="D33" s="1550">
        <v>14.4</v>
      </c>
      <c r="E33" s="1548"/>
      <c r="F33" s="1548">
        <v>14.8</v>
      </c>
      <c r="G33" s="1548"/>
      <c r="H33" s="1548">
        <v>14.1</v>
      </c>
      <c r="I33" s="1548"/>
      <c r="J33" s="1552" t="s">
        <v>1</v>
      </c>
      <c r="K33" s="1552"/>
      <c r="L33" s="143" t="s">
        <v>21</v>
      </c>
      <c r="N33" s="147">
        <v>12.3</v>
      </c>
      <c r="O33" s="138">
        <v>12.616374589266155</v>
      </c>
      <c r="P33" s="138">
        <v>11.965686143304517</v>
      </c>
    </row>
    <row r="34" spans="1:17" ht="9.75" customHeight="1">
      <c r="B34" s="141" t="s">
        <v>54</v>
      </c>
      <c r="C34" s="122"/>
      <c r="D34" s="1550">
        <v>70.8</v>
      </c>
      <c r="E34" s="1548"/>
      <c r="F34" s="1548">
        <v>72.599999999999994</v>
      </c>
      <c r="G34" s="1548"/>
      <c r="H34" s="1548">
        <v>69.099999999999994</v>
      </c>
      <c r="I34" s="1548"/>
      <c r="J34" s="1552" t="s">
        <v>21</v>
      </c>
      <c r="K34" s="1552"/>
      <c r="L34" s="143" t="s">
        <v>21</v>
      </c>
      <c r="N34" s="147">
        <v>71.599999999999994</v>
      </c>
      <c r="O34" s="138">
        <v>74.216867469879517</v>
      </c>
      <c r="P34" s="138">
        <v>69.019833516233504</v>
      </c>
    </row>
    <row r="35" spans="1:17" ht="9.75" customHeight="1">
      <c r="B35" s="141" t="s">
        <v>55</v>
      </c>
      <c r="C35" s="122"/>
      <c r="D35" s="1550">
        <v>14.4</v>
      </c>
      <c r="E35" s="1548"/>
      <c r="F35" s="1548">
        <v>12.2</v>
      </c>
      <c r="G35" s="1548"/>
      <c r="H35" s="1548">
        <v>16.600000000000001</v>
      </c>
      <c r="I35" s="1548"/>
      <c r="J35" s="1552" t="s">
        <v>21</v>
      </c>
      <c r="K35" s="1552"/>
      <c r="L35" s="143" t="s">
        <v>21</v>
      </c>
      <c r="N35" s="147">
        <v>16</v>
      </c>
      <c r="O35" s="138">
        <v>13.036692223439211</v>
      </c>
      <c r="P35" s="138">
        <v>18.948903937260781</v>
      </c>
    </row>
    <row r="36" spans="1:17" ht="3" customHeight="1">
      <c r="B36" s="141"/>
      <c r="C36" s="122"/>
      <c r="D36" s="142"/>
      <c r="E36" s="143"/>
      <c r="F36" s="143"/>
      <c r="G36" s="143"/>
      <c r="H36" s="143"/>
      <c r="I36" s="143"/>
      <c r="J36" s="143"/>
      <c r="K36" s="129"/>
      <c r="L36" s="144"/>
      <c r="N36" s="147"/>
      <c r="O36" s="138"/>
      <c r="P36" s="138"/>
    </row>
    <row r="37" spans="1:17" ht="9.75" customHeight="1">
      <c r="B37" s="148" t="s">
        <v>22</v>
      </c>
      <c r="C37" s="122"/>
      <c r="D37" s="1550">
        <v>39.9</v>
      </c>
      <c r="E37" s="1548"/>
      <c r="F37" s="1548">
        <v>38.799999999999997</v>
      </c>
      <c r="G37" s="1548"/>
      <c r="H37" s="1548">
        <v>41.1</v>
      </c>
      <c r="I37" s="1548"/>
      <c r="J37" s="1565" t="s">
        <v>1</v>
      </c>
      <c r="K37" s="1565"/>
      <c r="L37" s="149" t="s">
        <v>21</v>
      </c>
      <c r="M37" s="150"/>
      <c r="N37" s="147">
        <v>41.2</v>
      </c>
      <c r="O37" s="138">
        <v>39.6</v>
      </c>
      <c r="P37" s="138">
        <v>42.8</v>
      </c>
      <c r="Q37" s="150"/>
    </row>
    <row r="38" spans="1:17" ht="9.75" customHeight="1">
      <c r="B38" s="148" t="s">
        <v>7</v>
      </c>
      <c r="C38" s="122"/>
      <c r="D38" s="1550">
        <v>39</v>
      </c>
      <c r="E38" s="1548"/>
      <c r="F38" s="1548">
        <v>37.700000000000003</v>
      </c>
      <c r="G38" s="1548"/>
      <c r="H38" s="1548">
        <v>40.299999999999997</v>
      </c>
      <c r="I38" s="1548"/>
      <c r="J38" s="1565" t="s">
        <v>21</v>
      </c>
      <c r="K38" s="1565"/>
      <c r="L38" s="149" t="s">
        <v>21</v>
      </c>
      <c r="M38" s="150"/>
      <c r="N38" s="147">
        <v>40.9</v>
      </c>
      <c r="O38" s="138">
        <v>38.700000000000003</v>
      </c>
      <c r="P38" s="138">
        <v>43.1</v>
      </c>
      <c r="Q38" s="150"/>
    </row>
    <row r="39" spans="1:17" ht="3" customHeight="1">
      <c r="C39" s="122"/>
      <c r="E39" s="144"/>
      <c r="F39" s="144"/>
      <c r="G39" s="144"/>
      <c r="H39" s="144"/>
      <c r="I39" s="144"/>
      <c r="J39" s="144"/>
      <c r="K39" s="144"/>
      <c r="L39" s="144"/>
      <c r="N39" s="151"/>
    </row>
    <row r="40" spans="1:17" ht="13.5" customHeight="1">
      <c r="A40" s="1566" t="s">
        <v>59</v>
      </c>
      <c r="B40" s="1566"/>
      <c r="C40" s="1566"/>
      <c r="D40" s="1557" t="s">
        <v>14</v>
      </c>
      <c r="E40" s="1558"/>
      <c r="F40" s="1558"/>
      <c r="G40" s="1558"/>
      <c r="H40" s="1561"/>
      <c r="I40" s="1557" t="s">
        <v>15</v>
      </c>
      <c r="J40" s="1558"/>
      <c r="K40" s="1558"/>
      <c r="L40" s="1558"/>
      <c r="M40" s="1561"/>
      <c r="N40" s="1557" t="s">
        <v>16</v>
      </c>
      <c r="O40" s="1558"/>
      <c r="P40" s="1558"/>
      <c r="Q40" s="1558"/>
    </row>
    <row r="41" spans="1:17" ht="20.25" customHeight="1">
      <c r="A41" s="1567"/>
      <c r="B41" s="1567"/>
      <c r="C41" s="1567"/>
      <c r="D41" s="118" t="s">
        <v>5</v>
      </c>
      <c r="E41" s="1557" t="s">
        <v>3</v>
      </c>
      <c r="F41" s="1558"/>
      <c r="G41" s="1557" t="s">
        <v>4</v>
      </c>
      <c r="H41" s="1558"/>
      <c r="I41" s="1559" t="s">
        <v>5</v>
      </c>
      <c r="J41" s="1560"/>
      <c r="K41" s="115" t="s">
        <v>3</v>
      </c>
      <c r="L41" s="1557" t="s">
        <v>4</v>
      </c>
      <c r="M41" s="1561"/>
      <c r="N41" s="152" t="s">
        <v>5</v>
      </c>
      <c r="O41" s="115" t="s">
        <v>3</v>
      </c>
      <c r="P41" s="1557" t="s">
        <v>4</v>
      </c>
      <c r="Q41" s="1558"/>
    </row>
    <row r="42" spans="1:17" ht="3" customHeight="1">
      <c r="A42" s="129"/>
      <c r="B42" s="129"/>
      <c r="C42" s="153"/>
      <c r="D42" s="129"/>
      <c r="E42" s="129"/>
      <c r="F42" s="129"/>
      <c r="G42" s="129"/>
      <c r="H42" s="129"/>
      <c r="I42" s="142"/>
      <c r="J42" s="129"/>
      <c r="K42" s="129"/>
      <c r="L42" s="129"/>
      <c r="M42" s="153"/>
      <c r="N42" s="129"/>
      <c r="O42" s="129"/>
      <c r="P42" s="129"/>
      <c r="Q42" s="129"/>
    </row>
    <row r="43" spans="1:17">
      <c r="A43" s="129"/>
      <c r="B43" s="128" t="s">
        <v>6</v>
      </c>
      <c r="C43" s="153"/>
      <c r="D43" s="123">
        <v>65373</v>
      </c>
      <c r="E43" s="1562">
        <v>31509</v>
      </c>
      <c r="F43" s="1563"/>
      <c r="G43" s="1562">
        <v>33864</v>
      </c>
      <c r="H43" s="1563"/>
      <c r="I43" s="1564">
        <v>169925</v>
      </c>
      <c r="J43" s="1563"/>
      <c r="K43" s="123">
        <v>83373</v>
      </c>
      <c r="L43" s="123">
        <v>86552</v>
      </c>
      <c r="M43" s="154"/>
      <c r="N43" s="123">
        <v>138952</v>
      </c>
      <c r="O43" s="123">
        <v>68975</v>
      </c>
      <c r="P43" s="123">
        <v>69977</v>
      </c>
      <c r="Q43" s="129"/>
    </row>
    <row r="44" spans="1:17" ht="3" customHeight="1">
      <c r="A44" s="129"/>
      <c r="B44" s="128"/>
      <c r="C44" s="153"/>
      <c r="D44" s="155"/>
      <c r="E44" s="129"/>
      <c r="F44" s="129"/>
      <c r="G44" s="1554"/>
      <c r="H44" s="1554"/>
      <c r="I44" s="142"/>
      <c r="J44" s="129"/>
      <c r="K44" s="129"/>
      <c r="L44" s="129"/>
      <c r="M44" s="153"/>
      <c r="N44" s="129"/>
      <c r="O44" s="129"/>
      <c r="P44" s="129"/>
      <c r="Q44" s="129"/>
    </row>
    <row r="45" spans="1:17">
      <c r="A45" s="129"/>
      <c r="B45" s="136" t="s">
        <v>36</v>
      </c>
      <c r="C45" s="153"/>
      <c r="D45" s="155">
        <v>2469</v>
      </c>
      <c r="E45" s="1583">
        <v>1268</v>
      </c>
      <c r="F45" s="1554"/>
      <c r="G45" s="1583">
        <v>1201</v>
      </c>
      <c r="H45" s="1554"/>
      <c r="I45" s="1584">
        <v>7917</v>
      </c>
      <c r="J45" s="1554"/>
      <c r="K45" s="155">
        <v>4113</v>
      </c>
      <c r="L45" s="155">
        <v>3804</v>
      </c>
      <c r="M45" s="153"/>
      <c r="N45" s="155">
        <v>6475</v>
      </c>
      <c r="O45" s="155">
        <v>3284</v>
      </c>
      <c r="P45" s="155">
        <v>3191</v>
      </c>
      <c r="Q45" s="129"/>
    </row>
    <row r="46" spans="1:17">
      <c r="A46" s="129"/>
      <c r="B46" s="136" t="s">
        <v>37</v>
      </c>
      <c r="C46" s="153"/>
      <c r="D46" s="155">
        <v>2686</v>
      </c>
      <c r="E46" s="1583">
        <v>1381</v>
      </c>
      <c r="F46" s="1554"/>
      <c r="G46" s="1583">
        <v>1305</v>
      </c>
      <c r="H46" s="1554"/>
      <c r="I46" s="1584">
        <v>7757</v>
      </c>
      <c r="J46" s="1554"/>
      <c r="K46" s="155">
        <v>4040</v>
      </c>
      <c r="L46" s="155">
        <v>3717</v>
      </c>
      <c r="M46" s="153"/>
      <c r="N46" s="155">
        <v>5761</v>
      </c>
      <c r="O46" s="155">
        <v>2917</v>
      </c>
      <c r="P46" s="155">
        <v>2844</v>
      </c>
      <c r="Q46" s="129"/>
    </row>
    <row r="47" spans="1:17">
      <c r="A47" s="129"/>
      <c r="B47" s="141" t="s">
        <v>38</v>
      </c>
      <c r="C47" s="153"/>
      <c r="D47" s="155">
        <v>3211</v>
      </c>
      <c r="E47" s="1583">
        <v>1707</v>
      </c>
      <c r="F47" s="1554"/>
      <c r="G47" s="1583">
        <v>1504</v>
      </c>
      <c r="H47" s="1554"/>
      <c r="I47" s="1584">
        <v>8340</v>
      </c>
      <c r="J47" s="1554"/>
      <c r="K47" s="155">
        <v>4341</v>
      </c>
      <c r="L47" s="155">
        <v>3999</v>
      </c>
      <c r="M47" s="153"/>
      <c r="N47" s="155">
        <v>6340</v>
      </c>
      <c r="O47" s="155">
        <v>3281</v>
      </c>
      <c r="P47" s="155">
        <v>3059</v>
      </c>
      <c r="Q47" s="129"/>
    </row>
    <row r="48" spans="1:17">
      <c r="A48" s="129"/>
      <c r="B48" s="141" t="s">
        <v>39</v>
      </c>
      <c r="C48" s="153"/>
      <c r="D48" s="155">
        <v>3401</v>
      </c>
      <c r="E48" s="1583">
        <v>1719</v>
      </c>
      <c r="F48" s="1554"/>
      <c r="G48" s="1583">
        <v>1682</v>
      </c>
      <c r="H48" s="1554"/>
      <c r="I48" s="1584">
        <v>9050</v>
      </c>
      <c r="J48" s="1554"/>
      <c r="K48" s="155">
        <v>4628</v>
      </c>
      <c r="L48" s="155">
        <v>4422</v>
      </c>
      <c r="M48" s="153"/>
      <c r="N48" s="155">
        <v>7117</v>
      </c>
      <c r="O48" s="155">
        <v>3655</v>
      </c>
      <c r="P48" s="155">
        <v>3462</v>
      </c>
      <c r="Q48" s="129"/>
    </row>
    <row r="49" spans="1:17">
      <c r="A49" s="129"/>
      <c r="B49" s="141" t="s">
        <v>40</v>
      </c>
      <c r="C49" s="153"/>
      <c r="D49" s="155">
        <v>4813</v>
      </c>
      <c r="E49" s="1583">
        <v>2362</v>
      </c>
      <c r="F49" s="1554"/>
      <c r="G49" s="1583">
        <v>2451</v>
      </c>
      <c r="H49" s="1554"/>
      <c r="I49" s="1584">
        <v>12012</v>
      </c>
      <c r="J49" s="1554"/>
      <c r="K49" s="155">
        <v>5814</v>
      </c>
      <c r="L49" s="155">
        <v>6198</v>
      </c>
      <c r="M49" s="153"/>
      <c r="N49" s="155">
        <v>10816</v>
      </c>
      <c r="O49" s="155">
        <v>5473</v>
      </c>
      <c r="P49" s="155">
        <v>5343</v>
      </c>
      <c r="Q49" s="129"/>
    </row>
    <row r="50" spans="1:17">
      <c r="A50" s="129"/>
      <c r="B50" s="141" t="s">
        <v>41</v>
      </c>
      <c r="C50" s="153"/>
      <c r="D50" s="155">
        <v>5467</v>
      </c>
      <c r="E50" s="1583">
        <v>2840</v>
      </c>
      <c r="F50" s="1554"/>
      <c r="G50" s="1583">
        <v>2627</v>
      </c>
      <c r="H50" s="1554"/>
      <c r="I50" s="1584">
        <v>14107</v>
      </c>
      <c r="J50" s="1554"/>
      <c r="K50" s="155">
        <v>6968</v>
      </c>
      <c r="L50" s="155">
        <v>7139</v>
      </c>
      <c r="M50" s="153"/>
      <c r="N50" s="155">
        <v>12738</v>
      </c>
      <c r="O50" s="155">
        <v>6585</v>
      </c>
      <c r="P50" s="155">
        <v>6153</v>
      </c>
      <c r="Q50" s="129"/>
    </row>
    <row r="51" spans="1:17">
      <c r="A51" s="129"/>
      <c r="B51" s="141" t="s">
        <v>42</v>
      </c>
      <c r="C51" s="153"/>
      <c r="D51" s="155">
        <v>4504</v>
      </c>
      <c r="E51" s="1583">
        <v>2174</v>
      </c>
      <c r="F51" s="1554"/>
      <c r="G51" s="1583">
        <v>2330</v>
      </c>
      <c r="H51" s="1554"/>
      <c r="I51" s="1584">
        <v>12210</v>
      </c>
      <c r="J51" s="1554"/>
      <c r="K51" s="155">
        <v>6187</v>
      </c>
      <c r="L51" s="155">
        <v>6023</v>
      </c>
      <c r="M51" s="153"/>
      <c r="N51" s="155">
        <v>10826</v>
      </c>
      <c r="O51" s="155">
        <v>5624</v>
      </c>
      <c r="P51" s="155">
        <v>5202</v>
      </c>
      <c r="Q51" s="129"/>
    </row>
    <row r="52" spans="1:17">
      <c r="A52" s="129"/>
      <c r="B52" s="141" t="s">
        <v>43</v>
      </c>
      <c r="C52" s="153"/>
      <c r="D52" s="155">
        <v>4343</v>
      </c>
      <c r="E52" s="1583">
        <v>2058</v>
      </c>
      <c r="F52" s="1554"/>
      <c r="G52" s="1583">
        <v>2285</v>
      </c>
      <c r="H52" s="1554"/>
      <c r="I52" s="1584">
        <v>10778</v>
      </c>
      <c r="J52" s="1554"/>
      <c r="K52" s="155">
        <v>5437</v>
      </c>
      <c r="L52" s="155">
        <v>5341</v>
      </c>
      <c r="M52" s="153"/>
      <c r="N52" s="155">
        <v>8830</v>
      </c>
      <c r="O52" s="155">
        <v>4600</v>
      </c>
      <c r="P52" s="155">
        <v>4230</v>
      </c>
      <c r="Q52" s="129"/>
    </row>
    <row r="53" spans="1:17">
      <c r="A53" s="129"/>
      <c r="B53" s="141" t="s">
        <v>44</v>
      </c>
      <c r="C53" s="153"/>
      <c r="D53" s="155">
        <v>4271</v>
      </c>
      <c r="E53" s="1583">
        <v>2110</v>
      </c>
      <c r="F53" s="1554"/>
      <c r="G53" s="1583">
        <v>2161</v>
      </c>
      <c r="H53" s="1554"/>
      <c r="I53" s="1584">
        <v>10048</v>
      </c>
      <c r="J53" s="1554"/>
      <c r="K53" s="155">
        <v>5085</v>
      </c>
      <c r="L53" s="155">
        <v>4963</v>
      </c>
      <c r="M53" s="153"/>
      <c r="N53" s="155">
        <v>7747</v>
      </c>
      <c r="O53" s="155">
        <v>4082</v>
      </c>
      <c r="P53" s="155">
        <v>3665</v>
      </c>
      <c r="Q53" s="129"/>
    </row>
    <row r="54" spans="1:17">
      <c r="A54" s="129"/>
      <c r="B54" s="141" t="s">
        <v>45</v>
      </c>
      <c r="C54" s="153"/>
      <c r="D54" s="155">
        <v>5266</v>
      </c>
      <c r="E54" s="1583">
        <v>2673</v>
      </c>
      <c r="F54" s="1554"/>
      <c r="G54" s="1583">
        <v>2593</v>
      </c>
      <c r="H54" s="1554"/>
      <c r="I54" s="1584">
        <v>13173</v>
      </c>
      <c r="J54" s="1554"/>
      <c r="K54" s="155">
        <v>6733</v>
      </c>
      <c r="L54" s="155">
        <v>6440</v>
      </c>
      <c r="M54" s="153"/>
      <c r="N54" s="155">
        <v>10006</v>
      </c>
      <c r="O54" s="155">
        <v>5066</v>
      </c>
      <c r="P54" s="155">
        <v>4940</v>
      </c>
      <c r="Q54" s="129"/>
    </row>
    <row r="55" spans="1:17">
      <c r="A55" s="129"/>
      <c r="B55" s="141" t="s">
        <v>46</v>
      </c>
      <c r="C55" s="153"/>
      <c r="D55" s="155">
        <v>5281</v>
      </c>
      <c r="E55" s="1583">
        <v>2717</v>
      </c>
      <c r="F55" s="1554"/>
      <c r="G55" s="1583">
        <v>2564</v>
      </c>
      <c r="H55" s="1554"/>
      <c r="I55" s="1584">
        <v>12997</v>
      </c>
      <c r="J55" s="1554"/>
      <c r="K55" s="155">
        <v>6559</v>
      </c>
      <c r="L55" s="155">
        <v>6438</v>
      </c>
      <c r="M55" s="153"/>
      <c r="N55" s="155">
        <v>10404</v>
      </c>
      <c r="O55" s="155">
        <v>5262</v>
      </c>
      <c r="P55" s="155">
        <v>5142</v>
      </c>
      <c r="Q55" s="129"/>
    </row>
    <row r="56" spans="1:17">
      <c r="A56" s="129"/>
      <c r="B56" s="141" t="s">
        <v>47</v>
      </c>
      <c r="C56" s="153"/>
      <c r="D56" s="155">
        <v>4544</v>
      </c>
      <c r="E56" s="1583">
        <v>2239</v>
      </c>
      <c r="F56" s="1554"/>
      <c r="G56" s="1583">
        <v>2305</v>
      </c>
      <c r="H56" s="1554"/>
      <c r="I56" s="1584">
        <v>12264</v>
      </c>
      <c r="J56" s="1554"/>
      <c r="K56" s="155">
        <v>6047</v>
      </c>
      <c r="L56" s="155">
        <v>6217</v>
      </c>
      <c r="M56" s="153"/>
      <c r="N56" s="155">
        <v>10243</v>
      </c>
      <c r="O56" s="155">
        <v>4980</v>
      </c>
      <c r="P56" s="155">
        <v>5263</v>
      </c>
      <c r="Q56" s="129"/>
    </row>
    <row r="57" spans="1:17">
      <c r="A57" s="129"/>
      <c r="B57" s="141" t="s">
        <v>48</v>
      </c>
      <c r="C57" s="153"/>
      <c r="D57" s="155">
        <v>3975</v>
      </c>
      <c r="E57" s="1583">
        <v>1805</v>
      </c>
      <c r="F57" s="1554"/>
      <c r="G57" s="1583">
        <v>2170</v>
      </c>
      <c r="H57" s="1554"/>
      <c r="I57" s="1584">
        <v>11422</v>
      </c>
      <c r="J57" s="1554"/>
      <c r="K57" s="155">
        <v>5403</v>
      </c>
      <c r="L57" s="155">
        <v>6019</v>
      </c>
      <c r="M57" s="153"/>
      <c r="N57" s="155">
        <v>9543</v>
      </c>
      <c r="O57" s="155">
        <v>4703</v>
      </c>
      <c r="P57" s="155">
        <v>4840</v>
      </c>
      <c r="Q57" s="129"/>
    </row>
    <row r="58" spans="1:17">
      <c r="A58" s="129"/>
      <c r="B58" s="141" t="s">
        <v>49</v>
      </c>
      <c r="C58" s="153"/>
      <c r="D58" s="155">
        <v>3596</v>
      </c>
      <c r="E58" s="1583">
        <v>1583</v>
      </c>
      <c r="F58" s="1554"/>
      <c r="G58" s="1583">
        <v>2013</v>
      </c>
      <c r="H58" s="1554"/>
      <c r="I58" s="1584">
        <v>9667</v>
      </c>
      <c r="J58" s="1554"/>
      <c r="K58" s="155">
        <v>4442</v>
      </c>
      <c r="L58" s="155">
        <v>5225</v>
      </c>
      <c r="M58" s="153"/>
      <c r="N58" s="155">
        <v>7705</v>
      </c>
      <c r="O58" s="155">
        <v>3730</v>
      </c>
      <c r="P58" s="155">
        <v>3975</v>
      </c>
      <c r="Q58" s="129"/>
    </row>
    <row r="59" spans="1:17">
      <c r="A59" s="129"/>
      <c r="B59" s="141" t="s">
        <v>50</v>
      </c>
      <c r="C59" s="153"/>
      <c r="D59" s="155">
        <v>2993</v>
      </c>
      <c r="E59" s="1583">
        <v>1250</v>
      </c>
      <c r="F59" s="1554"/>
      <c r="G59" s="1583">
        <v>1743</v>
      </c>
      <c r="H59" s="1554"/>
      <c r="I59" s="1584">
        <v>7332</v>
      </c>
      <c r="J59" s="1554"/>
      <c r="K59" s="155">
        <v>3203</v>
      </c>
      <c r="L59" s="155">
        <v>4129</v>
      </c>
      <c r="M59" s="153"/>
      <c r="N59" s="155">
        <v>5736</v>
      </c>
      <c r="O59" s="155">
        <v>2472</v>
      </c>
      <c r="P59" s="155">
        <v>3264</v>
      </c>
      <c r="Q59" s="129"/>
    </row>
    <row r="60" spans="1:17">
      <c r="A60" s="129"/>
      <c r="B60" s="141" t="s">
        <v>51</v>
      </c>
      <c r="C60" s="153"/>
      <c r="D60" s="155">
        <v>1919</v>
      </c>
      <c r="E60" s="1583">
        <v>657</v>
      </c>
      <c r="F60" s="1554"/>
      <c r="G60" s="1583">
        <v>1262</v>
      </c>
      <c r="H60" s="1554"/>
      <c r="I60" s="1584">
        <v>4594</v>
      </c>
      <c r="J60" s="1554"/>
      <c r="K60" s="155">
        <v>1707</v>
      </c>
      <c r="L60" s="155">
        <v>2887</v>
      </c>
      <c r="M60" s="153"/>
      <c r="N60" s="155">
        <v>3626</v>
      </c>
      <c r="O60" s="155">
        <v>1342</v>
      </c>
      <c r="P60" s="155">
        <v>2284</v>
      </c>
      <c r="Q60" s="129"/>
    </row>
    <row r="61" spans="1:17">
      <c r="A61" s="129"/>
      <c r="B61" s="141" t="s">
        <v>52</v>
      </c>
      <c r="C61" s="153"/>
      <c r="D61" s="155">
        <v>1272</v>
      </c>
      <c r="E61" s="1583">
        <v>435</v>
      </c>
      <c r="F61" s="1554"/>
      <c r="G61" s="1583">
        <v>837</v>
      </c>
      <c r="H61" s="1554"/>
      <c r="I61" s="1584">
        <v>2826</v>
      </c>
      <c r="J61" s="1554"/>
      <c r="K61" s="155">
        <v>1031</v>
      </c>
      <c r="L61" s="155">
        <v>1795</v>
      </c>
      <c r="M61" s="153"/>
      <c r="N61" s="155">
        <v>2581</v>
      </c>
      <c r="O61" s="155">
        <v>911</v>
      </c>
      <c r="P61" s="155">
        <v>1670</v>
      </c>
      <c r="Q61" s="129"/>
    </row>
    <row r="62" spans="1:17">
      <c r="A62" s="129"/>
      <c r="B62" s="141" t="s">
        <v>56</v>
      </c>
      <c r="C62" s="153"/>
      <c r="D62" s="155">
        <v>702</v>
      </c>
      <c r="E62" s="1583">
        <v>221</v>
      </c>
      <c r="F62" s="1554"/>
      <c r="G62" s="1583">
        <v>481</v>
      </c>
      <c r="H62" s="1554"/>
      <c r="I62" s="1584">
        <v>1490</v>
      </c>
      <c r="J62" s="1554"/>
      <c r="K62" s="155">
        <v>493</v>
      </c>
      <c r="L62" s="155">
        <v>997</v>
      </c>
      <c r="M62" s="153"/>
      <c r="N62" s="155">
        <v>1425</v>
      </c>
      <c r="O62" s="155">
        <v>461</v>
      </c>
      <c r="P62" s="155">
        <v>964</v>
      </c>
      <c r="Q62" s="129"/>
    </row>
    <row r="63" spans="1:17">
      <c r="A63" s="129"/>
      <c r="B63" s="141" t="s">
        <v>10</v>
      </c>
      <c r="C63" s="153"/>
      <c r="D63" s="155">
        <v>282</v>
      </c>
      <c r="E63" s="1583">
        <v>78</v>
      </c>
      <c r="F63" s="1554"/>
      <c r="G63" s="1583">
        <v>204</v>
      </c>
      <c r="H63" s="1554"/>
      <c r="I63" s="1584">
        <v>501</v>
      </c>
      <c r="J63" s="1554"/>
      <c r="K63" s="155">
        <v>144</v>
      </c>
      <c r="L63" s="155">
        <v>357</v>
      </c>
      <c r="M63" s="153"/>
      <c r="N63" s="155">
        <v>436</v>
      </c>
      <c r="O63" s="155">
        <v>117</v>
      </c>
      <c r="P63" s="155">
        <v>319</v>
      </c>
      <c r="Q63" s="129"/>
    </row>
    <row r="64" spans="1:17">
      <c r="A64" s="129"/>
      <c r="B64" s="141" t="s">
        <v>18</v>
      </c>
      <c r="C64" s="153"/>
      <c r="D64" s="129"/>
      <c r="E64" s="1554"/>
      <c r="F64" s="1554"/>
      <c r="G64" s="1554"/>
      <c r="H64" s="1554"/>
      <c r="I64" s="1556"/>
      <c r="J64" s="1554"/>
      <c r="K64" s="129"/>
      <c r="L64" s="129"/>
      <c r="M64" s="153"/>
      <c r="N64" s="129"/>
      <c r="O64" s="129"/>
      <c r="P64" s="129"/>
      <c r="Q64" s="129"/>
    </row>
    <row r="65" spans="1:17">
      <c r="A65" s="129"/>
      <c r="B65" s="136" t="s">
        <v>53</v>
      </c>
      <c r="C65" s="153"/>
      <c r="D65" s="155">
        <v>8366</v>
      </c>
      <c r="E65" s="1583">
        <v>4356</v>
      </c>
      <c r="F65" s="1554"/>
      <c r="G65" s="1583">
        <v>4010</v>
      </c>
      <c r="H65" s="1554"/>
      <c r="I65" s="1584">
        <v>24014</v>
      </c>
      <c r="J65" s="1554"/>
      <c r="K65" s="140">
        <v>12494</v>
      </c>
      <c r="L65" s="140">
        <v>11520</v>
      </c>
      <c r="M65" s="153"/>
      <c r="N65" s="140">
        <v>18576</v>
      </c>
      <c r="O65" s="140">
        <v>9482</v>
      </c>
      <c r="P65" s="140">
        <v>9094</v>
      </c>
      <c r="Q65" s="129"/>
    </row>
    <row r="66" spans="1:17">
      <c r="A66" s="129"/>
      <c r="B66" s="141" t="s">
        <v>54</v>
      </c>
      <c r="C66" s="153"/>
      <c r="D66" s="155">
        <v>45865</v>
      </c>
      <c r="E66" s="1583">
        <v>22697</v>
      </c>
      <c r="F66" s="1554"/>
      <c r="G66" s="1583">
        <v>23168</v>
      </c>
      <c r="H66" s="1554"/>
      <c r="I66" s="1584">
        <v>118061</v>
      </c>
      <c r="J66" s="1554"/>
      <c r="K66" s="140">
        <v>58861</v>
      </c>
      <c r="L66" s="140">
        <v>59200</v>
      </c>
      <c r="M66" s="153"/>
      <c r="N66" s="140">
        <v>98270</v>
      </c>
      <c r="O66" s="140">
        <v>50030</v>
      </c>
      <c r="P66" s="140">
        <v>48240</v>
      </c>
      <c r="Q66" s="129"/>
    </row>
    <row r="67" spans="1:17">
      <c r="A67" s="129"/>
      <c r="B67" s="141" t="s">
        <v>55</v>
      </c>
      <c r="C67" s="153"/>
      <c r="D67" s="155">
        <v>10764</v>
      </c>
      <c r="E67" s="1583">
        <v>4224</v>
      </c>
      <c r="F67" s="1554"/>
      <c r="G67" s="1583">
        <v>6540</v>
      </c>
      <c r="H67" s="1554"/>
      <c r="I67" s="1584">
        <v>26410</v>
      </c>
      <c r="J67" s="1554"/>
      <c r="K67" s="140">
        <v>11020</v>
      </c>
      <c r="L67" s="140">
        <v>15390</v>
      </c>
      <c r="M67" s="153"/>
      <c r="N67" s="140">
        <v>21509</v>
      </c>
      <c r="O67" s="140">
        <v>9033</v>
      </c>
      <c r="P67" s="140">
        <v>12476</v>
      </c>
      <c r="Q67" s="129"/>
    </row>
    <row r="68" spans="1:17">
      <c r="A68" s="129"/>
      <c r="B68" s="141" t="s">
        <v>20</v>
      </c>
      <c r="C68" s="153"/>
      <c r="D68" s="129"/>
      <c r="E68" s="129"/>
      <c r="F68" s="129"/>
      <c r="G68" s="1554"/>
      <c r="H68" s="1554"/>
      <c r="I68" s="1556"/>
      <c r="J68" s="1554"/>
      <c r="K68" s="144"/>
      <c r="L68" s="129"/>
      <c r="M68" s="153"/>
      <c r="N68" s="129"/>
      <c r="O68" s="129"/>
      <c r="P68" s="129"/>
      <c r="Q68" s="129"/>
    </row>
    <row r="69" spans="1:17">
      <c r="A69" s="129"/>
      <c r="B69" s="136" t="s">
        <v>53</v>
      </c>
      <c r="C69" s="153"/>
      <c r="D69" s="156">
        <v>12.797332231961207</v>
      </c>
      <c r="E69" s="1581">
        <v>13.824621536703798</v>
      </c>
      <c r="F69" s="1581"/>
      <c r="G69" s="1581">
        <v>11.841483581384361</v>
      </c>
      <c r="H69" s="1581"/>
      <c r="I69" s="1582">
        <v>14.132117110489922</v>
      </c>
      <c r="J69" s="1581"/>
      <c r="K69" s="138">
        <v>14.985666822592448</v>
      </c>
      <c r="L69" s="156">
        <v>13.309917737313985</v>
      </c>
      <c r="M69" s="157"/>
      <c r="N69" s="156">
        <v>13.368645287581323</v>
      </c>
      <c r="O69" s="156">
        <v>13.747009786154404</v>
      </c>
      <c r="P69" s="156">
        <v>12.995698586678481</v>
      </c>
      <c r="Q69" s="129"/>
    </row>
    <row r="70" spans="1:17">
      <c r="A70" s="129"/>
      <c r="B70" s="141" t="s">
        <v>54</v>
      </c>
      <c r="C70" s="153"/>
      <c r="D70" s="156">
        <v>70.158934116531285</v>
      </c>
      <c r="E70" s="1581">
        <v>72.0333872861722</v>
      </c>
      <c r="F70" s="1581"/>
      <c r="G70" s="1581">
        <v>68.414835813843609</v>
      </c>
      <c r="H70" s="1581"/>
      <c r="I70" s="1582">
        <v>69.478299249668979</v>
      </c>
      <c r="J70" s="1581"/>
      <c r="K70" s="138">
        <v>70.599594592973745</v>
      </c>
      <c r="L70" s="156">
        <v>68.39818837230797</v>
      </c>
      <c r="M70" s="157"/>
      <c r="N70" s="156">
        <v>70.722263803327763</v>
      </c>
      <c r="O70" s="156">
        <v>72.53352664008699</v>
      </c>
      <c r="P70" s="156">
        <v>68.936936421967218</v>
      </c>
      <c r="Q70" s="129"/>
    </row>
    <row r="71" spans="1:17">
      <c r="A71" s="129"/>
      <c r="B71" s="141" t="s">
        <v>55</v>
      </c>
      <c r="C71" s="153"/>
      <c r="D71" s="156">
        <v>16.46551328530127</v>
      </c>
      <c r="E71" s="1581">
        <v>13.405693611349138</v>
      </c>
      <c r="F71" s="1581"/>
      <c r="G71" s="1581">
        <v>19.312544294826363</v>
      </c>
      <c r="H71" s="1581"/>
      <c r="I71" s="1582">
        <v>15.542150948948066</v>
      </c>
      <c r="J71" s="1581"/>
      <c r="K71" s="138">
        <v>13.217708370815492</v>
      </c>
      <c r="L71" s="156">
        <v>17.781218227192902</v>
      </c>
      <c r="M71" s="157"/>
      <c r="N71" s="156">
        <v>15.479446139674133</v>
      </c>
      <c r="O71" s="156">
        <v>13.096049293222181</v>
      </c>
      <c r="P71" s="156">
        <v>17.828715149263331</v>
      </c>
      <c r="Q71" s="129"/>
    </row>
    <row r="72" spans="1:17" ht="3" customHeight="1">
      <c r="A72" s="129"/>
      <c r="B72" s="141"/>
      <c r="C72" s="153"/>
      <c r="D72" s="129"/>
      <c r="E72" s="129"/>
      <c r="F72" s="129"/>
      <c r="G72" s="129"/>
      <c r="H72" s="129"/>
      <c r="I72" s="1556"/>
      <c r="J72" s="1554"/>
      <c r="K72" s="129"/>
      <c r="L72" s="129"/>
      <c r="M72" s="153"/>
      <c r="N72" s="129"/>
      <c r="O72" s="129"/>
      <c r="P72" s="129"/>
      <c r="Q72" s="129"/>
    </row>
    <row r="73" spans="1:17">
      <c r="A73" s="158"/>
      <c r="B73" s="148" t="s">
        <v>22</v>
      </c>
      <c r="C73" s="159"/>
      <c r="D73" s="156">
        <v>41.7</v>
      </c>
      <c r="E73" s="1581">
        <v>40.1</v>
      </c>
      <c r="F73" s="1554"/>
      <c r="G73" s="1581">
        <v>43.2</v>
      </c>
      <c r="H73" s="1554"/>
      <c r="I73" s="1582">
        <v>41</v>
      </c>
      <c r="J73" s="1554"/>
      <c r="K73" s="156">
        <v>39.700000000000003</v>
      </c>
      <c r="L73" s="156">
        <v>42.1</v>
      </c>
      <c r="M73" s="153"/>
      <c r="N73" s="156">
        <v>41</v>
      </c>
      <c r="O73" s="156">
        <v>39.799999999999997</v>
      </c>
      <c r="P73" s="156">
        <v>42.2</v>
      </c>
      <c r="Q73" s="129"/>
    </row>
    <row r="74" spans="1:17" ht="10.5" customHeight="1">
      <c r="A74" s="158"/>
      <c r="B74" s="148" t="s">
        <v>7</v>
      </c>
      <c r="C74" s="159"/>
      <c r="D74" s="156">
        <v>41.9</v>
      </c>
      <c r="E74" s="1581">
        <v>40.299999999999997</v>
      </c>
      <c r="F74" s="1554"/>
      <c r="G74" s="1581">
        <v>43.4</v>
      </c>
      <c r="H74" s="1554"/>
      <c r="I74" s="1582">
        <v>41</v>
      </c>
      <c r="J74" s="1554"/>
      <c r="K74" s="156">
        <v>39.700000000000003</v>
      </c>
      <c r="L74" s="156">
        <v>42.4</v>
      </c>
      <c r="M74" s="153"/>
      <c r="N74" s="156">
        <v>40.200000000000003</v>
      </c>
      <c r="O74" s="156">
        <v>38.6</v>
      </c>
      <c r="P74" s="156">
        <v>42</v>
      </c>
      <c r="Q74" s="129"/>
    </row>
    <row r="75" spans="1:17" ht="3" customHeight="1">
      <c r="A75" s="160"/>
      <c r="B75" s="160"/>
      <c r="C75" s="161"/>
      <c r="D75" s="160"/>
      <c r="E75" s="160"/>
      <c r="F75" s="160"/>
      <c r="G75" s="160"/>
      <c r="H75" s="160"/>
      <c r="I75" s="162"/>
      <c r="J75" s="160"/>
      <c r="K75" s="160"/>
      <c r="L75" s="160"/>
      <c r="M75" s="161"/>
      <c r="N75" s="160"/>
      <c r="O75" s="160"/>
      <c r="P75" s="160"/>
      <c r="Q75" s="160"/>
    </row>
    <row r="76" spans="1:17" ht="10.5" customHeight="1">
      <c r="A76" s="1547" t="s">
        <v>61</v>
      </c>
      <c r="B76" s="1547"/>
      <c r="C76" s="1547"/>
      <c r="D76" s="1547"/>
      <c r="E76" s="1547"/>
      <c r="F76" s="1547"/>
      <c r="G76" s="1547"/>
      <c r="H76" s="1547"/>
      <c r="I76" s="1547"/>
      <c r="J76" s="1547"/>
      <c r="K76" s="1547"/>
      <c r="L76" s="1547"/>
      <c r="M76" s="1547"/>
      <c r="N76" s="1547"/>
      <c r="O76" s="1547"/>
      <c r="P76" s="129"/>
      <c r="Q76" s="129"/>
    </row>
    <row r="77" spans="1:17" ht="10.5" customHeight="1">
      <c r="A77" s="163" t="s">
        <v>62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1:17">
      <c r="A78" s="113" t="s">
        <v>2</v>
      </c>
    </row>
  </sheetData>
  <mergeCells count="221">
    <mergeCell ref="A4:C5"/>
    <mergeCell ref="D4:M4"/>
    <mergeCell ref="D5:E5"/>
    <mergeCell ref="F5:G5"/>
    <mergeCell ref="H5:I5"/>
    <mergeCell ref="J5:K5"/>
    <mergeCell ref="A7:B7"/>
    <mergeCell ref="D7:E7"/>
    <mergeCell ref="F7:G7"/>
    <mergeCell ref="H7:I7"/>
    <mergeCell ref="J7:K7"/>
    <mergeCell ref="D9:E9"/>
    <mergeCell ref="F9:G9"/>
    <mergeCell ref="H9:I9"/>
    <mergeCell ref="J9:K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3:E23"/>
    <mergeCell ref="F23:G23"/>
    <mergeCell ref="H23:I23"/>
    <mergeCell ref="J23:K23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F26:G26"/>
    <mergeCell ref="H26:I26"/>
    <mergeCell ref="J26:K26"/>
    <mergeCell ref="D27:E27"/>
    <mergeCell ref="F27:G27"/>
    <mergeCell ref="H27:I27"/>
    <mergeCell ref="J27:K27"/>
    <mergeCell ref="J28:K28"/>
    <mergeCell ref="D29:E29"/>
    <mergeCell ref="F29:G29"/>
    <mergeCell ref="H29:I29"/>
    <mergeCell ref="J29:K29"/>
    <mergeCell ref="D30:E30"/>
    <mergeCell ref="F30:G30"/>
    <mergeCell ref="H30:I30"/>
    <mergeCell ref="J30:K30"/>
    <mergeCell ref="D31:E31"/>
    <mergeCell ref="F31:G31"/>
    <mergeCell ref="H31:I31"/>
    <mergeCell ref="J31:K31"/>
    <mergeCell ref="D33:E33"/>
    <mergeCell ref="F33:G33"/>
    <mergeCell ref="H33:I33"/>
    <mergeCell ref="J33:K33"/>
    <mergeCell ref="D34:E34"/>
    <mergeCell ref="F34:G34"/>
    <mergeCell ref="H34:I34"/>
    <mergeCell ref="J34:K34"/>
    <mergeCell ref="D35:E35"/>
    <mergeCell ref="F35:G35"/>
    <mergeCell ref="H35:I35"/>
    <mergeCell ref="J35:K35"/>
    <mergeCell ref="D37:E37"/>
    <mergeCell ref="F37:G37"/>
    <mergeCell ref="H37:I37"/>
    <mergeCell ref="J37:K37"/>
    <mergeCell ref="D38:E38"/>
    <mergeCell ref="F38:G38"/>
    <mergeCell ref="H38:I38"/>
    <mergeCell ref="J38:K38"/>
    <mergeCell ref="A40:C41"/>
    <mergeCell ref="D40:H40"/>
    <mergeCell ref="I40:M40"/>
    <mergeCell ref="N40:Q40"/>
    <mergeCell ref="E41:F41"/>
    <mergeCell ref="G41:H41"/>
    <mergeCell ref="I41:J41"/>
    <mergeCell ref="L41:M41"/>
    <mergeCell ref="P41:Q41"/>
    <mergeCell ref="E43:F43"/>
    <mergeCell ref="G43:H43"/>
    <mergeCell ref="I43:J43"/>
    <mergeCell ref="G44:H44"/>
    <mergeCell ref="E45:F45"/>
    <mergeCell ref="G45:H45"/>
    <mergeCell ref="I45:J45"/>
    <mergeCell ref="E46:F46"/>
    <mergeCell ref="G46:H46"/>
    <mergeCell ref="I46:J46"/>
    <mergeCell ref="E47:F47"/>
    <mergeCell ref="G47:H47"/>
    <mergeCell ref="I47:J47"/>
    <mergeCell ref="E48:F48"/>
    <mergeCell ref="G48:H48"/>
    <mergeCell ref="I48:J48"/>
    <mergeCell ref="E49:F49"/>
    <mergeCell ref="G49:H49"/>
    <mergeCell ref="I49:J49"/>
    <mergeCell ref="E50:F50"/>
    <mergeCell ref="G50:H50"/>
    <mergeCell ref="I50:J50"/>
    <mergeCell ref="E51:F51"/>
    <mergeCell ref="G51:H51"/>
    <mergeCell ref="I51:J51"/>
    <mergeCell ref="E52:F52"/>
    <mergeCell ref="G52:H52"/>
    <mergeCell ref="I52:J52"/>
    <mergeCell ref="E53:F53"/>
    <mergeCell ref="G53:H53"/>
    <mergeCell ref="I53:J53"/>
    <mergeCell ref="E54:F54"/>
    <mergeCell ref="G54:H54"/>
    <mergeCell ref="I54:J54"/>
    <mergeCell ref="E55:F55"/>
    <mergeCell ref="G55:H55"/>
    <mergeCell ref="I55:J55"/>
    <mergeCell ref="E56:F56"/>
    <mergeCell ref="G56:H56"/>
    <mergeCell ref="I56:J56"/>
    <mergeCell ref="E57:F57"/>
    <mergeCell ref="G57:H57"/>
    <mergeCell ref="I57:J57"/>
    <mergeCell ref="E58:F58"/>
    <mergeCell ref="G58:H58"/>
    <mergeCell ref="I58:J58"/>
    <mergeCell ref="E59:F59"/>
    <mergeCell ref="G59:H59"/>
    <mergeCell ref="I59:J59"/>
    <mergeCell ref="E60:F60"/>
    <mergeCell ref="G60:H60"/>
    <mergeCell ref="I60:J60"/>
    <mergeCell ref="E61:F61"/>
    <mergeCell ref="G61:H61"/>
    <mergeCell ref="I61:J61"/>
    <mergeCell ref="E62:F62"/>
    <mergeCell ref="G62:H62"/>
    <mergeCell ref="I62:J62"/>
    <mergeCell ref="E63:F63"/>
    <mergeCell ref="G63:H63"/>
    <mergeCell ref="I63:J63"/>
    <mergeCell ref="E64:F64"/>
    <mergeCell ref="G64:H64"/>
    <mergeCell ref="I64:J64"/>
    <mergeCell ref="G68:H68"/>
    <mergeCell ref="I68:J68"/>
    <mergeCell ref="E69:F69"/>
    <mergeCell ref="G69:H69"/>
    <mergeCell ref="I69:J69"/>
    <mergeCell ref="E70:F70"/>
    <mergeCell ref="G70:H70"/>
    <mergeCell ref="I70:J70"/>
    <mergeCell ref="E65:F65"/>
    <mergeCell ref="G65:H65"/>
    <mergeCell ref="I65:J65"/>
    <mergeCell ref="E66:F66"/>
    <mergeCell ref="G66:H66"/>
    <mergeCell ref="I66:J66"/>
    <mergeCell ref="E67:F67"/>
    <mergeCell ref="G67:H67"/>
    <mergeCell ref="I67:J67"/>
    <mergeCell ref="E74:F74"/>
    <mergeCell ref="G74:H74"/>
    <mergeCell ref="I74:J74"/>
    <mergeCell ref="A76:O76"/>
    <mergeCell ref="E71:F71"/>
    <mergeCell ref="G71:H71"/>
    <mergeCell ref="I71:J71"/>
    <mergeCell ref="I72:J72"/>
    <mergeCell ref="E73:F73"/>
    <mergeCell ref="G73:H73"/>
    <mergeCell ref="I73:J73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8"/>
  <dimension ref="A1:AD79"/>
  <sheetViews>
    <sheetView showGridLines="0" zoomScale="125" zoomScaleNormal="125" zoomScaleSheetLayoutView="100" workbookViewId="0"/>
  </sheetViews>
  <sheetFormatPr defaultColWidth="11.25" defaultRowHeight="10.5"/>
  <cols>
    <col min="1" max="1" width="2.125" style="164" customWidth="1"/>
    <col min="2" max="2" width="7.75" style="164" customWidth="1"/>
    <col min="3" max="3" width="1.25" style="164" customWidth="1"/>
    <col min="4" max="5" width="8.375" style="164" customWidth="1"/>
    <col min="6" max="6" width="8.25" style="164" customWidth="1"/>
    <col min="7" max="7" width="0.625" style="164" customWidth="1"/>
    <col min="8" max="9" width="8.125" style="164" customWidth="1"/>
    <col min="10" max="10" width="8.25" style="164" customWidth="1"/>
    <col min="11" max="11" width="0.625" style="164" customWidth="1"/>
    <col min="12" max="12" width="8.125" style="164" customWidth="1"/>
    <col min="13" max="13" width="8" style="164" customWidth="1"/>
    <col min="14" max="14" width="8.375" style="164" customWidth="1"/>
    <col min="15" max="15" width="0.625" style="164" customWidth="1"/>
    <col min="16" max="16" width="2.125" style="164" customWidth="1"/>
    <col min="17" max="17" width="7.75" style="164" customWidth="1"/>
    <col min="18" max="18" width="1.25" style="164" customWidth="1"/>
    <col min="19" max="20" width="8.375" style="164" customWidth="1"/>
    <col min="21" max="21" width="8.25" style="164" customWidth="1"/>
    <col min="22" max="22" width="0.625" style="164" customWidth="1"/>
    <col min="23" max="24" width="8.125" style="164" customWidth="1"/>
    <col min="25" max="25" width="8.25" style="164" customWidth="1"/>
    <col min="26" max="26" width="0.625" style="164" customWidth="1"/>
    <col min="27" max="27" width="8.125" style="164" customWidth="1"/>
    <col min="28" max="28" width="8" style="164" customWidth="1"/>
    <col min="29" max="29" width="8.375" style="164" customWidth="1"/>
    <col min="30" max="30" width="0.625" style="164" customWidth="1"/>
    <col min="31" max="16384" width="11.25" style="164"/>
  </cols>
  <sheetData>
    <row r="1" spans="1:30" ht="15" customHeight="1">
      <c r="J1" s="165" t="s">
        <v>69</v>
      </c>
      <c r="P1" s="166" t="s">
        <v>64</v>
      </c>
      <c r="Q1" s="167"/>
      <c r="R1" s="167"/>
      <c r="S1" s="167"/>
      <c r="T1" s="167"/>
      <c r="Y1" s="165"/>
    </row>
    <row r="2" spans="1:30" ht="10.5" customHeight="1">
      <c r="AD2" s="129" t="s">
        <v>66</v>
      </c>
    </row>
    <row r="3" spans="1:30" ht="1.5" customHeight="1"/>
    <row r="4" spans="1:30" ht="13.5" customHeight="1">
      <c r="A4" s="1574" t="s">
        <v>59</v>
      </c>
      <c r="B4" s="1575"/>
      <c r="C4" s="1575"/>
      <c r="D4" s="169" t="s">
        <v>24</v>
      </c>
      <c r="E4" s="169"/>
      <c r="F4" s="169"/>
      <c r="G4" s="169"/>
      <c r="H4" s="169" t="s">
        <v>25</v>
      </c>
      <c r="I4" s="169"/>
      <c r="J4" s="169"/>
      <c r="K4" s="169"/>
      <c r="L4" s="1575" t="s">
        <v>26</v>
      </c>
      <c r="M4" s="1575"/>
      <c r="N4" s="1575"/>
      <c r="O4" s="1576"/>
      <c r="P4" s="1577" t="s">
        <v>65</v>
      </c>
      <c r="Q4" s="1577"/>
      <c r="R4" s="1578"/>
      <c r="S4" s="169" t="s">
        <v>27</v>
      </c>
      <c r="T4" s="169"/>
      <c r="U4" s="169"/>
      <c r="V4" s="169"/>
      <c r="W4" s="169" t="s">
        <v>28</v>
      </c>
      <c r="X4" s="169"/>
      <c r="Y4" s="169"/>
      <c r="Z4" s="169"/>
      <c r="AA4" s="1575" t="s">
        <v>29</v>
      </c>
      <c r="AB4" s="1575"/>
      <c r="AC4" s="1575"/>
      <c r="AD4" s="1576"/>
    </row>
    <row r="5" spans="1:30" ht="13.5" customHeight="1">
      <c r="A5" s="1574"/>
      <c r="B5" s="1575"/>
      <c r="C5" s="1575"/>
      <c r="D5" s="171" t="s">
        <v>5</v>
      </c>
      <c r="E5" s="168" t="s">
        <v>3</v>
      </c>
      <c r="F5" s="169" t="s">
        <v>4</v>
      </c>
      <c r="G5" s="169"/>
      <c r="H5" s="171" t="s">
        <v>5</v>
      </c>
      <c r="I5" s="168" t="s">
        <v>3</v>
      </c>
      <c r="J5" s="169" t="s">
        <v>4</v>
      </c>
      <c r="K5" s="169"/>
      <c r="L5" s="171" t="s">
        <v>5</v>
      </c>
      <c r="M5" s="168" t="s">
        <v>3</v>
      </c>
      <c r="N5" s="170" t="s">
        <v>4</v>
      </c>
      <c r="O5" s="172"/>
      <c r="P5" s="1579"/>
      <c r="Q5" s="1579"/>
      <c r="R5" s="1580"/>
      <c r="S5" s="171" t="s">
        <v>5</v>
      </c>
      <c r="T5" s="168" t="s">
        <v>3</v>
      </c>
      <c r="U5" s="169" t="s">
        <v>4</v>
      </c>
      <c r="V5" s="169"/>
      <c r="W5" s="171" t="s">
        <v>5</v>
      </c>
      <c r="X5" s="168" t="s">
        <v>3</v>
      </c>
      <c r="Y5" s="169" t="s">
        <v>4</v>
      </c>
      <c r="Z5" s="169"/>
      <c r="AA5" s="171" t="s">
        <v>5</v>
      </c>
      <c r="AB5" s="168" t="s">
        <v>3</v>
      </c>
      <c r="AC5" s="170" t="s">
        <v>4</v>
      </c>
      <c r="AD5" s="172"/>
    </row>
    <row r="6" spans="1:30" ht="3" customHeight="1">
      <c r="A6" s="173"/>
      <c r="B6" s="173"/>
      <c r="C6" s="174"/>
      <c r="H6" s="175"/>
      <c r="L6" s="175"/>
      <c r="M6" s="173"/>
      <c r="N6" s="173"/>
      <c r="O6" s="173"/>
      <c r="P6" s="173"/>
      <c r="Q6" s="173"/>
      <c r="R6" s="174"/>
      <c r="W6" s="175"/>
      <c r="AA6" s="175"/>
      <c r="AB6" s="173"/>
      <c r="AC6" s="173"/>
      <c r="AD6" s="173"/>
    </row>
    <row r="7" spans="1:30" ht="10.5" customHeight="1">
      <c r="A7" s="113"/>
      <c r="B7" s="128" t="s">
        <v>6</v>
      </c>
      <c r="C7" s="176"/>
      <c r="D7" s="127">
        <v>137094</v>
      </c>
      <c r="E7" s="127">
        <v>68308</v>
      </c>
      <c r="F7" s="127">
        <v>68786</v>
      </c>
      <c r="G7" s="125"/>
      <c r="H7" s="126">
        <v>63012</v>
      </c>
      <c r="I7" s="127">
        <v>29898</v>
      </c>
      <c r="J7" s="127">
        <v>33114</v>
      </c>
      <c r="K7" s="125"/>
      <c r="L7" s="126">
        <v>105157</v>
      </c>
      <c r="M7" s="127">
        <v>52981</v>
      </c>
      <c r="N7" s="127">
        <v>52176</v>
      </c>
      <c r="O7" s="127"/>
      <c r="P7" s="113"/>
      <c r="Q7" s="128" t="s">
        <v>6</v>
      </c>
      <c r="R7" s="176"/>
      <c r="S7" s="127">
        <v>151361</v>
      </c>
      <c r="T7" s="127">
        <v>76696</v>
      </c>
      <c r="U7" s="127">
        <v>74665</v>
      </c>
      <c r="V7" s="125"/>
      <c r="W7" s="126">
        <v>150410</v>
      </c>
      <c r="X7" s="127">
        <v>77043</v>
      </c>
      <c r="Y7" s="127">
        <v>73367</v>
      </c>
      <c r="Z7" s="125"/>
      <c r="AA7" s="126">
        <v>151401</v>
      </c>
      <c r="AB7" s="127">
        <v>75760</v>
      </c>
      <c r="AC7" s="127">
        <v>75641</v>
      </c>
      <c r="AD7" s="127"/>
    </row>
    <row r="8" spans="1:30" ht="3" customHeight="1">
      <c r="A8" s="113"/>
      <c r="B8" s="128"/>
      <c r="C8" s="176"/>
      <c r="D8" s="135"/>
      <c r="E8" s="135"/>
      <c r="F8" s="135"/>
      <c r="H8" s="134"/>
      <c r="I8" s="135"/>
      <c r="J8" s="135"/>
      <c r="L8" s="134"/>
      <c r="M8" s="135"/>
      <c r="N8" s="135"/>
      <c r="O8" s="135"/>
      <c r="P8" s="113"/>
      <c r="Q8" s="128"/>
      <c r="R8" s="176"/>
      <c r="S8" s="135"/>
      <c r="T8" s="135"/>
      <c r="U8" s="135"/>
      <c r="W8" s="134"/>
      <c r="X8" s="135"/>
      <c r="Y8" s="135"/>
      <c r="AA8" s="134"/>
      <c r="AB8" s="135"/>
      <c r="AC8" s="135"/>
      <c r="AD8" s="135"/>
    </row>
    <row r="9" spans="1:30" ht="10.5" customHeight="1">
      <c r="A9" s="113"/>
      <c r="B9" s="136" t="s">
        <v>36</v>
      </c>
      <c r="C9" s="176"/>
      <c r="D9" s="140">
        <v>4712</v>
      </c>
      <c r="E9" s="140">
        <v>2430</v>
      </c>
      <c r="F9" s="140">
        <v>2282</v>
      </c>
      <c r="G9" s="144"/>
      <c r="H9" s="139">
        <v>2100</v>
      </c>
      <c r="I9" s="140">
        <v>1064</v>
      </c>
      <c r="J9" s="140">
        <v>1036</v>
      </c>
      <c r="K9" s="144"/>
      <c r="L9" s="139">
        <v>3826</v>
      </c>
      <c r="M9" s="140">
        <v>1923</v>
      </c>
      <c r="N9" s="140">
        <v>1903</v>
      </c>
      <c r="O9" s="140"/>
      <c r="P9" s="113"/>
      <c r="Q9" s="136" t="s">
        <v>36</v>
      </c>
      <c r="R9" s="176"/>
      <c r="S9" s="140">
        <v>8478</v>
      </c>
      <c r="T9" s="140">
        <v>4306</v>
      </c>
      <c r="U9" s="140">
        <v>4172</v>
      </c>
      <c r="V9" s="144"/>
      <c r="W9" s="139">
        <v>6486</v>
      </c>
      <c r="X9" s="140">
        <v>3271</v>
      </c>
      <c r="Y9" s="140">
        <v>3215</v>
      </c>
      <c r="Z9" s="144"/>
      <c r="AA9" s="139">
        <v>8191</v>
      </c>
      <c r="AB9" s="140">
        <v>4195</v>
      </c>
      <c r="AC9" s="140">
        <v>3996</v>
      </c>
      <c r="AD9" s="140"/>
    </row>
    <row r="10" spans="1:30" ht="10.5" customHeight="1">
      <c r="A10" s="113"/>
      <c r="B10" s="136" t="s">
        <v>37</v>
      </c>
      <c r="C10" s="176"/>
      <c r="D10" s="140">
        <v>4975</v>
      </c>
      <c r="E10" s="140">
        <v>2517</v>
      </c>
      <c r="F10" s="140">
        <v>2458</v>
      </c>
      <c r="G10" s="144"/>
      <c r="H10" s="139">
        <v>2012</v>
      </c>
      <c r="I10" s="140">
        <v>979</v>
      </c>
      <c r="J10" s="140">
        <v>1033</v>
      </c>
      <c r="K10" s="144"/>
      <c r="L10" s="139">
        <v>3902</v>
      </c>
      <c r="M10" s="140">
        <v>2006</v>
      </c>
      <c r="N10" s="140">
        <v>1896</v>
      </c>
      <c r="O10" s="140"/>
      <c r="P10" s="113"/>
      <c r="Q10" s="136" t="s">
        <v>37</v>
      </c>
      <c r="R10" s="176"/>
      <c r="S10" s="140">
        <v>7866</v>
      </c>
      <c r="T10" s="140">
        <v>3968</v>
      </c>
      <c r="U10" s="140">
        <v>3898</v>
      </c>
      <c r="V10" s="144"/>
      <c r="W10" s="139">
        <v>6323</v>
      </c>
      <c r="X10" s="140">
        <v>3201</v>
      </c>
      <c r="Y10" s="140">
        <v>3122</v>
      </c>
      <c r="Z10" s="144"/>
      <c r="AA10" s="139">
        <v>7364</v>
      </c>
      <c r="AB10" s="140">
        <v>3832</v>
      </c>
      <c r="AC10" s="140">
        <v>3532</v>
      </c>
      <c r="AD10" s="140"/>
    </row>
    <row r="11" spans="1:30" ht="10.5" customHeight="1">
      <c r="A11" s="113"/>
      <c r="B11" s="141" t="s">
        <v>38</v>
      </c>
      <c r="C11" s="176"/>
      <c r="D11" s="140">
        <v>5721</v>
      </c>
      <c r="E11" s="140">
        <v>2918</v>
      </c>
      <c r="F11" s="140">
        <v>2803</v>
      </c>
      <c r="G11" s="144"/>
      <c r="H11" s="139">
        <v>2337</v>
      </c>
      <c r="I11" s="140">
        <v>1153</v>
      </c>
      <c r="J11" s="140">
        <v>1184</v>
      </c>
      <c r="K11" s="144"/>
      <c r="L11" s="139">
        <v>4770</v>
      </c>
      <c r="M11" s="140">
        <v>2462</v>
      </c>
      <c r="N11" s="140">
        <v>2308</v>
      </c>
      <c r="O11" s="140"/>
      <c r="P11" s="113"/>
      <c r="Q11" s="141" t="s">
        <v>38</v>
      </c>
      <c r="R11" s="176"/>
      <c r="S11" s="140">
        <v>8632</v>
      </c>
      <c r="T11" s="140">
        <v>4456</v>
      </c>
      <c r="U11" s="140">
        <v>4176</v>
      </c>
      <c r="V11" s="144"/>
      <c r="W11" s="139">
        <v>7359</v>
      </c>
      <c r="X11" s="140">
        <v>3796</v>
      </c>
      <c r="Y11" s="140">
        <v>3563</v>
      </c>
      <c r="Z11" s="144"/>
      <c r="AA11" s="139">
        <v>7810</v>
      </c>
      <c r="AB11" s="140">
        <v>4077</v>
      </c>
      <c r="AC11" s="140">
        <v>3733</v>
      </c>
      <c r="AD11" s="140"/>
    </row>
    <row r="12" spans="1:30" ht="10.5" customHeight="1">
      <c r="A12" s="113"/>
      <c r="B12" s="141" t="s">
        <v>39</v>
      </c>
      <c r="C12" s="176"/>
      <c r="D12" s="140">
        <v>6969</v>
      </c>
      <c r="E12" s="140">
        <v>3546</v>
      </c>
      <c r="F12" s="140">
        <v>3423</v>
      </c>
      <c r="G12" s="144"/>
      <c r="H12" s="139">
        <v>2695</v>
      </c>
      <c r="I12" s="140">
        <v>1412</v>
      </c>
      <c r="J12" s="140">
        <v>1283</v>
      </c>
      <c r="K12" s="144"/>
      <c r="L12" s="139">
        <v>5537</v>
      </c>
      <c r="M12" s="140">
        <v>2861</v>
      </c>
      <c r="N12" s="140">
        <v>2676</v>
      </c>
      <c r="O12" s="140"/>
      <c r="P12" s="113"/>
      <c r="Q12" s="141" t="s">
        <v>39</v>
      </c>
      <c r="R12" s="176"/>
      <c r="S12" s="140">
        <v>9277</v>
      </c>
      <c r="T12" s="140">
        <v>4805</v>
      </c>
      <c r="U12" s="140">
        <v>4472</v>
      </c>
      <c r="V12" s="144"/>
      <c r="W12" s="139">
        <v>8889</v>
      </c>
      <c r="X12" s="140">
        <v>4758</v>
      </c>
      <c r="Y12" s="140">
        <v>4131</v>
      </c>
      <c r="Z12" s="144"/>
      <c r="AA12" s="139">
        <v>8748</v>
      </c>
      <c r="AB12" s="140">
        <v>4506</v>
      </c>
      <c r="AC12" s="140">
        <v>4242</v>
      </c>
      <c r="AD12" s="140"/>
    </row>
    <row r="13" spans="1:30" ht="10.5" customHeight="1">
      <c r="A13" s="113"/>
      <c r="B13" s="141" t="s">
        <v>40</v>
      </c>
      <c r="C13" s="176"/>
      <c r="D13" s="140">
        <v>11786</v>
      </c>
      <c r="E13" s="140">
        <v>5950</v>
      </c>
      <c r="F13" s="140">
        <v>5836</v>
      </c>
      <c r="G13" s="144"/>
      <c r="H13" s="139">
        <v>5524</v>
      </c>
      <c r="I13" s="140">
        <v>2620</v>
      </c>
      <c r="J13" s="140">
        <v>2904</v>
      </c>
      <c r="K13" s="144"/>
      <c r="L13" s="139">
        <v>12458</v>
      </c>
      <c r="M13" s="140">
        <v>7239</v>
      </c>
      <c r="N13" s="140">
        <v>5219</v>
      </c>
      <c r="O13" s="140"/>
      <c r="P13" s="113"/>
      <c r="Q13" s="141" t="s">
        <v>40</v>
      </c>
      <c r="R13" s="176"/>
      <c r="S13" s="140">
        <v>11846</v>
      </c>
      <c r="T13" s="140">
        <v>6156</v>
      </c>
      <c r="U13" s="140">
        <v>5690</v>
      </c>
      <c r="V13" s="144"/>
      <c r="W13" s="139">
        <v>11851</v>
      </c>
      <c r="X13" s="140">
        <v>6532</v>
      </c>
      <c r="Y13" s="140">
        <v>5319</v>
      </c>
      <c r="Z13" s="144"/>
      <c r="AA13" s="139">
        <v>11609</v>
      </c>
      <c r="AB13" s="140">
        <v>5855</v>
      </c>
      <c r="AC13" s="140">
        <v>5754</v>
      </c>
      <c r="AD13" s="140"/>
    </row>
    <row r="14" spans="1:30" ht="10.5" customHeight="1">
      <c r="A14" s="113"/>
      <c r="B14" s="113" t="s">
        <v>41</v>
      </c>
      <c r="C14" s="176"/>
      <c r="D14" s="140">
        <v>11193</v>
      </c>
      <c r="E14" s="140">
        <v>5825</v>
      </c>
      <c r="F14" s="140">
        <v>5368</v>
      </c>
      <c r="G14" s="144"/>
      <c r="H14" s="139">
        <v>5921</v>
      </c>
      <c r="I14" s="140">
        <v>2831</v>
      </c>
      <c r="J14" s="140">
        <v>3090</v>
      </c>
      <c r="K14" s="144"/>
      <c r="L14" s="139">
        <v>10160</v>
      </c>
      <c r="M14" s="140">
        <v>5611</v>
      </c>
      <c r="N14" s="140">
        <v>4549</v>
      </c>
      <c r="O14" s="140"/>
      <c r="P14" s="113"/>
      <c r="Q14" s="113" t="s">
        <v>41</v>
      </c>
      <c r="R14" s="176"/>
      <c r="S14" s="140">
        <v>13316</v>
      </c>
      <c r="T14" s="140">
        <v>6902</v>
      </c>
      <c r="U14" s="140">
        <v>6414</v>
      </c>
      <c r="V14" s="144"/>
      <c r="W14" s="139">
        <v>12271</v>
      </c>
      <c r="X14" s="140">
        <v>6620</v>
      </c>
      <c r="Y14" s="140">
        <v>5651</v>
      </c>
      <c r="Z14" s="144"/>
      <c r="AA14" s="139">
        <v>13738</v>
      </c>
      <c r="AB14" s="140">
        <v>7066</v>
      </c>
      <c r="AC14" s="140">
        <v>6672</v>
      </c>
      <c r="AD14" s="140"/>
    </row>
    <row r="15" spans="1:30" ht="10.5" customHeight="1">
      <c r="A15" s="113"/>
      <c r="B15" s="113" t="s">
        <v>42</v>
      </c>
      <c r="C15" s="176"/>
      <c r="D15" s="140">
        <v>8630</v>
      </c>
      <c r="E15" s="140">
        <v>4594</v>
      </c>
      <c r="F15" s="140">
        <v>4036</v>
      </c>
      <c r="G15" s="144"/>
      <c r="H15" s="139">
        <v>4489</v>
      </c>
      <c r="I15" s="140">
        <v>2176</v>
      </c>
      <c r="J15" s="140">
        <v>2313</v>
      </c>
      <c r="K15" s="144"/>
      <c r="L15" s="139">
        <v>7227</v>
      </c>
      <c r="M15" s="140">
        <v>3753</v>
      </c>
      <c r="N15" s="140">
        <v>3474</v>
      </c>
      <c r="O15" s="140"/>
      <c r="P15" s="113"/>
      <c r="Q15" s="113" t="s">
        <v>42</v>
      </c>
      <c r="R15" s="176"/>
      <c r="S15" s="140">
        <v>11000</v>
      </c>
      <c r="T15" s="140">
        <v>5728</v>
      </c>
      <c r="U15" s="140">
        <v>5272</v>
      </c>
      <c r="V15" s="144"/>
      <c r="W15" s="139">
        <v>9829</v>
      </c>
      <c r="X15" s="140">
        <v>5179</v>
      </c>
      <c r="Y15" s="140">
        <v>4650</v>
      </c>
      <c r="Z15" s="144"/>
      <c r="AA15" s="139">
        <v>12126</v>
      </c>
      <c r="AB15" s="140">
        <v>6272</v>
      </c>
      <c r="AC15" s="140">
        <v>5854</v>
      </c>
      <c r="AD15" s="140"/>
    </row>
    <row r="16" spans="1:30" ht="10.5" customHeight="1">
      <c r="A16" s="113"/>
      <c r="B16" s="113" t="s">
        <v>43</v>
      </c>
      <c r="C16" s="176"/>
      <c r="D16" s="140">
        <v>7742</v>
      </c>
      <c r="E16" s="140">
        <v>4076</v>
      </c>
      <c r="F16" s="140">
        <v>3666</v>
      </c>
      <c r="G16" s="144"/>
      <c r="H16" s="139">
        <v>3966</v>
      </c>
      <c r="I16" s="140">
        <v>1867</v>
      </c>
      <c r="J16" s="140">
        <v>2099</v>
      </c>
      <c r="K16" s="144"/>
      <c r="L16" s="139">
        <v>6445</v>
      </c>
      <c r="M16" s="140">
        <v>3242</v>
      </c>
      <c r="N16" s="140">
        <v>3203</v>
      </c>
      <c r="O16" s="140"/>
      <c r="P16" s="113"/>
      <c r="Q16" s="113" t="s">
        <v>43</v>
      </c>
      <c r="R16" s="176"/>
      <c r="S16" s="140">
        <v>9752</v>
      </c>
      <c r="T16" s="140">
        <v>5068</v>
      </c>
      <c r="U16" s="140">
        <v>4684</v>
      </c>
      <c r="V16" s="144"/>
      <c r="W16" s="139">
        <v>8951</v>
      </c>
      <c r="X16" s="140">
        <v>4760</v>
      </c>
      <c r="Y16" s="140">
        <v>4191</v>
      </c>
      <c r="Z16" s="144"/>
      <c r="AA16" s="139">
        <v>9850</v>
      </c>
      <c r="AB16" s="140">
        <v>5069</v>
      </c>
      <c r="AC16" s="140">
        <v>4781</v>
      </c>
      <c r="AD16" s="140"/>
    </row>
    <row r="17" spans="1:30" ht="10.5" customHeight="1">
      <c r="A17" s="113"/>
      <c r="B17" s="113" t="s">
        <v>44</v>
      </c>
      <c r="C17" s="176"/>
      <c r="D17" s="140">
        <v>7227</v>
      </c>
      <c r="E17" s="140">
        <v>3796</v>
      </c>
      <c r="F17" s="140">
        <v>3431</v>
      </c>
      <c r="G17" s="144"/>
      <c r="H17" s="139">
        <v>3742</v>
      </c>
      <c r="I17" s="140">
        <v>1875</v>
      </c>
      <c r="J17" s="140">
        <v>1867</v>
      </c>
      <c r="K17" s="144"/>
      <c r="L17" s="139">
        <v>5931</v>
      </c>
      <c r="M17" s="140">
        <v>3022</v>
      </c>
      <c r="N17" s="140">
        <v>2909</v>
      </c>
      <c r="O17" s="140"/>
      <c r="P17" s="113"/>
      <c r="Q17" s="113" t="s">
        <v>44</v>
      </c>
      <c r="R17" s="176"/>
      <c r="S17" s="140">
        <v>9136</v>
      </c>
      <c r="T17" s="140">
        <v>4734</v>
      </c>
      <c r="U17" s="140">
        <v>4402</v>
      </c>
      <c r="V17" s="144"/>
      <c r="W17" s="139">
        <v>8748</v>
      </c>
      <c r="X17" s="140">
        <v>4605</v>
      </c>
      <c r="Y17" s="140">
        <v>4143</v>
      </c>
      <c r="Z17" s="144"/>
      <c r="AA17" s="139">
        <v>8775</v>
      </c>
      <c r="AB17" s="140">
        <v>4525</v>
      </c>
      <c r="AC17" s="140">
        <v>4250</v>
      </c>
      <c r="AD17" s="140"/>
    </row>
    <row r="18" spans="1:30" ht="10.5" customHeight="1">
      <c r="A18" s="113"/>
      <c r="B18" s="113" t="s">
        <v>45</v>
      </c>
      <c r="C18" s="176"/>
      <c r="D18" s="140">
        <v>10235</v>
      </c>
      <c r="E18" s="140">
        <v>5439</v>
      </c>
      <c r="F18" s="140">
        <v>4796</v>
      </c>
      <c r="G18" s="144"/>
      <c r="H18" s="139">
        <v>4813</v>
      </c>
      <c r="I18" s="140">
        <v>2524</v>
      </c>
      <c r="J18" s="140">
        <v>2289</v>
      </c>
      <c r="K18" s="144"/>
      <c r="L18" s="139">
        <v>7254</v>
      </c>
      <c r="M18" s="140">
        <v>3736</v>
      </c>
      <c r="N18" s="140">
        <v>3518</v>
      </c>
      <c r="O18" s="140"/>
      <c r="P18" s="113"/>
      <c r="Q18" s="113" t="s">
        <v>45</v>
      </c>
      <c r="R18" s="176"/>
      <c r="S18" s="140">
        <v>11968</v>
      </c>
      <c r="T18" s="140">
        <v>6234</v>
      </c>
      <c r="U18" s="140">
        <v>5734</v>
      </c>
      <c r="V18" s="144"/>
      <c r="W18" s="139">
        <v>11652</v>
      </c>
      <c r="X18" s="140">
        <v>6308</v>
      </c>
      <c r="Y18" s="140">
        <v>5344</v>
      </c>
      <c r="Z18" s="144"/>
      <c r="AA18" s="139">
        <v>11417</v>
      </c>
      <c r="AB18" s="140">
        <v>5653</v>
      </c>
      <c r="AC18" s="140">
        <v>5764</v>
      </c>
      <c r="AD18" s="140"/>
    </row>
    <row r="19" spans="1:30" ht="10.5" customHeight="1">
      <c r="A19" s="113"/>
      <c r="B19" s="113" t="s">
        <v>46</v>
      </c>
      <c r="C19" s="176"/>
      <c r="D19" s="140">
        <v>10803</v>
      </c>
      <c r="E19" s="140">
        <v>5710</v>
      </c>
      <c r="F19" s="140">
        <v>5093</v>
      </c>
      <c r="G19" s="144"/>
      <c r="H19" s="139">
        <v>5038</v>
      </c>
      <c r="I19" s="140">
        <v>2588</v>
      </c>
      <c r="J19" s="140">
        <v>2450</v>
      </c>
      <c r="K19" s="144"/>
      <c r="L19" s="139">
        <v>7102</v>
      </c>
      <c r="M19" s="140">
        <v>3618</v>
      </c>
      <c r="N19" s="140">
        <v>3484</v>
      </c>
      <c r="O19" s="140"/>
      <c r="P19" s="113"/>
      <c r="Q19" s="113" t="s">
        <v>46</v>
      </c>
      <c r="R19" s="176"/>
      <c r="S19" s="140">
        <v>11321</v>
      </c>
      <c r="T19" s="140">
        <v>5969</v>
      </c>
      <c r="U19" s="140">
        <v>5352</v>
      </c>
      <c r="V19" s="144"/>
      <c r="W19" s="139">
        <v>11688</v>
      </c>
      <c r="X19" s="140">
        <v>6229</v>
      </c>
      <c r="Y19" s="140">
        <v>5459</v>
      </c>
      <c r="Z19" s="144"/>
      <c r="AA19" s="139">
        <v>11786</v>
      </c>
      <c r="AB19" s="140">
        <v>5876</v>
      </c>
      <c r="AC19" s="140">
        <v>5910</v>
      </c>
      <c r="AD19" s="140"/>
    </row>
    <row r="20" spans="1:30" ht="10.5" customHeight="1">
      <c r="A20" s="113"/>
      <c r="B20" s="113" t="s">
        <v>47</v>
      </c>
      <c r="C20" s="176"/>
      <c r="D20" s="140">
        <v>10627</v>
      </c>
      <c r="E20" s="140">
        <v>5401</v>
      </c>
      <c r="F20" s="140">
        <v>5226</v>
      </c>
      <c r="G20" s="144"/>
      <c r="H20" s="139">
        <v>4460</v>
      </c>
      <c r="I20" s="140">
        <v>2075</v>
      </c>
      <c r="J20" s="140">
        <v>2385</v>
      </c>
      <c r="K20" s="144"/>
      <c r="L20" s="139">
        <v>6619</v>
      </c>
      <c r="M20" s="140">
        <v>3247</v>
      </c>
      <c r="N20" s="140">
        <v>3372</v>
      </c>
      <c r="O20" s="140"/>
      <c r="P20" s="113"/>
      <c r="Q20" s="113" t="s">
        <v>47</v>
      </c>
      <c r="R20" s="176"/>
      <c r="S20" s="140">
        <v>10691</v>
      </c>
      <c r="T20" s="140">
        <v>5535</v>
      </c>
      <c r="U20" s="140">
        <v>5156</v>
      </c>
      <c r="V20" s="144"/>
      <c r="W20" s="139">
        <v>11357</v>
      </c>
      <c r="X20" s="140">
        <v>5991</v>
      </c>
      <c r="Y20" s="140">
        <v>5366</v>
      </c>
      <c r="Z20" s="144"/>
      <c r="AA20" s="139">
        <v>11044</v>
      </c>
      <c r="AB20" s="140">
        <v>5542</v>
      </c>
      <c r="AC20" s="140">
        <v>5502</v>
      </c>
      <c r="AD20" s="140"/>
    </row>
    <row r="21" spans="1:30" ht="10.5" customHeight="1">
      <c r="A21" s="113"/>
      <c r="B21" s="113" t="s">
        <v>48</v>
      </c>
      <c r="C21" s="176"/>
      <c r="D21" s="140">
        <v>10402</v>
      </c>
      <c r="E21" s="140">
        <v>5060</v>
      </c>
      <c r="F21" s="140">
        <v>5342</v>
      </c>
      <c r="G21" s="144"/>
      <c r="H21" s="139">
        <v>4075</v>
      </c>
      <c r="I21" s="140">
        <v>1882</v>
      </c>
      <c r="J21" s="140">
        <v>2193</v>
      </c>
      <c r="K21" s="144"/>
      <c r="L21" s="139">
        <v>6062</v>
      </c>
      <c r="M21" s="140">
        <v>2917</v>
      </c>
      <c r="N21" s="140">
        <v>3145</v>
      </c>
      <c r="O21" s="140"/>
      <c r="P21" s="113"/>
      <c r="Q21" s="113" t="s">
        <v>48</v>
      </c>
      <c r="R21" s="176"/>
      <c r="S21" s="140">
        <v>8792</v>
      </c>
      <c r="T21" s="140">
        <v>4510</v>
      </c>
      <c r="U21" s="140">
        <v>4282</v>
      </c>
      <c r="V21" s="144"/>
      <c r="W21" s="139">
        <v>10154</v>
      </c>
      <c r="X21" s="140">
        <v>5105</v>
      </c>
      <c r="Y21" s="140">
        <v>5049</v>
      </c>
      <c r="Z21" s="144"/>
      <c r="AA21" s="139">
        <v>9019</v>
      </c>
      <c r="AB21" s="140">
        <v>4571</v>
      </c>
      <c r="AC21" s="140">
        <v>4448</v>
      </c>
      <c r="AD21" s="140"/>
    </row>
    <row r="22" spans="1:30" ht="10.5" customHeight="1">
      <c r="A22" s="113"/>
      <c r="B22" s="113" t="s">
        <v>49</v>
      </c>
      <c r="C22" s="176"/>
      <c r="D22" s="140">
        <v>8901</v>
      </c>
      <c r="E22" s="140">
        <v>4305</v>
      </c>
      <c r="F22" s="140">
        <v>4596</v>
      </c>
      <c r="G22" s="144"/>
      <c r="H22" s="139">
        <v>3438</v>
      </c>
      <c r="I22" s="140">
        <v>1447</v>
      </c>
      <c r="J22" s="140">
        <v>1991</v>
      </c>
      <c r="K22" s="144"/>
      <c r="L22" s="139">
        <v>5701</v>
      </c>
      <c r="M22" s="140">
        <v>2555</v>
      </c>
      <c r="N22" s="140">
        <v>3146</v>
      </c>
      <c r="O22" s="140"/>
      <c r="P22" s="113"/>
      <c r="Q22" s="113" t="s">
        <v>49</v>
      </c>
      <c r="R22" s="176"/>
      <c r="S22" s="140">
        <v>7017</v>
      </c>
      <c r="T22" s="140">
        <v>3402</v>
      </c>
      <c r="U22" s="140">
        <v>3615</v>
      </c>
      <c r="V22" s="144"/>
      <c r="W22" s="139">
        <v>8783</v>
      </c>
      <c r="X22" s="140">
        <v>4193</v>
      </c>
      <c r="Y22" s="140">
        <v>4590</v>
      </c>
      <c r="Z22" s="144"/>
      <c r="AA22" s="139">
        <v>7118</v>
      </c>
      <c r="AB22" s="140">
        <v>3484</v>
      </c>
      <c r="AC22" s="140">
        <v>3634</v>
      </c>
      <c r="AD22" s="140"/>
    </row>
    <row r="23" spans="1:30" ht="10.5" customHeight="1">
      <c r="A23" s="113"/>
      <c r="B23" s="113" t="s">
        <v>50</v>
      </c>
      <c r="C23" s="176"/>
      <c r="D23" s="140">
        <v>7027</v>
      </c>
      <c r="E23" s="140">
        <v>3107</v>
      </c>
      <c r="F23" s="140">
        <v>3920</v>
      </c>
      <c r="G23" s="144"/>
      <c r="H23" s="139">
        <v>2814</v>
      </c>
      <c r="I23" s="140">
        <v>1169</v>
      </c>
      <c r="J23" s="140">
        <v>1645</v>
      </c>
      <c r="K23" s="144"/>
      <c r="L23" s="139">
        <v>4718</v>
      </c>
      <c r="M23" s="140">
        <v>2058</v>
      </c>
      <c r="N23" s="140">
        <v>2660</v>
      </c>
      <c r="O23" s="140"/>
      <c r="P23" s="113"/>
      <c r="Q23" s="113" t="s">
        <v>50</v>
      </c>
      <c r="R23" s="176"/>
      <c r="S23" s="140">
        <v>5058</v>
      </c>
      <c r="T23" s="140">
        <v>2243</v>
      </c>
      <c r="U23" s="140">
        <v>2815</v>
      </c>
      <c r="V23" s="144"/>
      <c r="W23" s="139">
        <v>6636</v>
      </c>
      <c r="X23" s="140">
        <v>3064</v>
      </c>
      <c r="Y23" s="140">
        <v>3572</v>
      </c>
      <c r="Z23" s="144"/>
      <c r="AA23" s="139">
        <v>5327</v>
      </c>
      <c r="AB23" s="140">
        <v>2464</v>
      </c>
      <c r="AC23" s="140">
        <v>2863</v>
      </c>
      <c r="AD23" s="140"/>
    </row>
    <row r="24" spans="1:30" ht="10.5" customHeight="1">
      <c r="A24" s="113"/>
      <c r="B24" s="113" t="s">
        <v>51</v>
      </c>
      <c r="C24" s="176"/>
      <c r="D24" s="140">
        <v>4621</v>
      </c>
      <c r="E24" s="140">
        <v>1655</v>
      </c>
      <c r="F24" s="140">
        <v>2966</v>
      </c>
      <c r="G24" s="144"/>
      <c r="H24" s="139">
        <v>1845</v>
      </c>
      <c r="I24" s="140">
        <v>614</v>
      </c>
      <c r="J24" s="140">
        <v>1231</v>
      </c>
      <c r="K24" s="144"/>
      <c r="L24" s="139">
        <v>3152</v>
      </c>
      <c r="M24" s="140">
        <v>1115</v>
      </c>
      <c r="N24" s="140">
        <v>2037</v>
      </c>
      <c r="O24" s="140"/>
      <c r="P24" s="113"/>
      <c r="Q24" s="113" t="s">
        <v>51</v>
      </c>
      <c r="R24" s="176"/>
      <c r="S24" s="140">
        <v>3238</v>
      </c>
      <c r="T24" s="140">
        <v>1147</v>
      </c>
      <c r="U24" s="140">
        <v>2091</v>
      </c>
      <c r="V24" s="144"/>
      <c r="W24" s="139">
        <v>4337</v>
      </c>
      <c r="X24" s="140">
        <v>1567</v>
      </c>
      <c r="Y24" s="140">
        <v>2770</v>
      </c>
      <c r="Z24" s="144"/>
      <c r="AA24" s="139">
        <v>3281</v>
      </c>
      <c r="AB24" s="140">
        <v>1206</v>
      </c>
      <c r="AC24" s="140">
        <v>2075</v>
      </c>
      <c r="AD24" s="140"/>
    </row>
    <row r="25" spans="1:30" ht="10.5" customHeight="1">
      <c r="A25" s="113"/>
      <c r="B25" s="113" t="s">
        <v>52</v>
      </c>
      <c r="C25" s="176"/>
      <c r="D25" s="140">
        <v>3163</v>
      </c>
      <c r="E25" s="140">
        <v>1094</v>
      </c>
      <c r="F25" s="140">
        <v>2069</v>
      </c>
      <c r="G25" s="144"/>
      <c r="H25" s="139">
        <v>1356</v>
      </c>
      <c r="I25" s="140">
        <v>470</v>
      </c>
      <c r="J25" s="140">
        <v>886</v>
      </c>
      <c r="K25" s="144"/>
      <c r="L25" s="139">
        <v>2232</v>
      </c>
      <c r="M25" s="140">
        <v>824</v>
      </c>
      <c r="N25" s="140">
        <v>1408</v>
      </c>
      <c r="O25" s="140"/>
      <c r="P25" s="113"/>
      <c r="Q25" s="113" t="s">
        <v>52</v>
      </c>
      <c r="R25" s="176"/>
      <c r="S25" s="140">
        <v>2085</v>
      </c>
      <c r="T25" s="140">
        <v>769</v>
      </c>
      <c r="U25" s="140">
        <v>1316</v>
      </c>
      <c r="V25" s="144"/>
      <c r="W25" s="139">
        <v>2916</v>
      </c>
      <c r="X25" s="140">
        <v>1134</v>
      </c>
      <c r="Y25" s="140">
        <v>1782</v>
      </c>
      <c r="Z25" s="144"/>
      <c r="AA25" s="139">
        <v>2173</v>
      </c>
      <c r="AB25" s="140">
        <v>824</v>
      </c>
      <c r="AC25" s="140">
        <v>1349</v>
      </c>
      <c r="AD25" s="140"/>
    </row>
    <row r="26" spans="1:30" ht="10.5" customHeight="1">
      <c r="A26" s="113"/>
      <c r="B26" s="113" t="s">
        <v>56</v>
      </c>
      <c r="C26" s="176"/>
      <c r="D26" s="140">
        <v>1549</v>
      </c>
      <c r="E26" s="140">
        <v>529</v>
      </c>
      <c r="F26" s="140">
        <v>1020</v>
      </c>
      <c r="G26" s="144"/>
      <c r="H26" s="139">
        <v>803</v>
      </c>
      <c r="I26" s="140">
        <v>264</v>
      </c>
      <c r="J26" s="140">
        <v>539</v>
      </c>
      <c r="K26" s="144"/>
      <c r="L26" s="139">
        <v>1236</v>
      </c>
      <c r="M26" s="140">
        <v>406</v>
      </c>
      <c r="N26" s="140">
        <v>830</v>
      </c>
      <c r="O26" s="140"/>
      <c r="P26" s="113"/>
      <c r="Q26" s="113" t="s">
        <v>56</v>
      </c>
      <c r="R26" s="176"/>
      <c r="S26" s="140">
        <v>1105</v>
      </c>
      <c r="T26" s="140">
        <v>372</v>
      </c>
      <c r="U26" s="140">
        <v>733</v>
      </c>
      <c r="V26" s="144"/>
      <c r="W26" s="139">
        <v>1493</v>
      </c>
      <c r="X26" s="140">
        <v>487</v>
      </c>
      <c r="Y26" s="140">
        <v>1006</v>
      </c>
      <c r="Z26" s="144"/>
      <c r="AA26" s="139">
        <v>1235</v>
      </c>
      <c r="AB26" s="140">
        <v>386</v>
      </c>
      <c r="AC26" s="140">
        <v>849</v>
      </c>
      <c r="AD26" s="140"/>
    </row>
    <row r="27" spans="1:30" ht="10.5" customHeight="1">
      <c r="A27" s="113"/>
      <c r="B27" s="113" t="s">
        <v>10</v>
      </c>
      <c r="C27" s="176"/>
      <c r="D27" s="140">
        <v>519</v>
      </c>
      <c r="E27" s="140">
        <v>143</v>
      </c>
      <c r="F27" s="140">
        <v>376</v>
      </c>
      <c r="G27" s="144"/>
      <c r="H27" s="139">
        <v>284</v>
      </c>
      <c r="I27" s="140">
        <v>81</v>
      </c>
      <c r="J27" s="140">
        <v>203</v>
      </c>
      <c r="K27" s="144"/>
      <c r="L27" s="139">
        <v>490</v>
      </c>
      <c r="M27" s="140">
        <v>135</v>
      </c>
      <c r="N27" s="140">
        <v>355</v>
      </c>
      <c r="O27" s="140"/>
      <c r="P27" s="113"/>
      <c r="Q27" s="113" t="s">
        <v>10</v>
      </c>
      <c r="R27" s="176"/>
      <c r="S27" s="140">
        <v>385</v>
      </c>
      <c r="T27" s="140">
        <v>101</v>
      </c>
      <c r="U27" s="140">
        <v>284</v>
      </c>
      <c r="V27" s="144"/>
      <c r="W27" s="139">
        <v>576</v>
      </c>
      <c r="X27" s="140">
        <v>163</v>
      </c>
      <c r="Y27" s="140">
        <v>413</v>
      </c>
      <c r="Z27" s="144"/>
      <c r="AA27" s="139">
        <v>441</v>
      </c>
      <c r="AB27" s="140">
        <v>113</v>
      </c>
      <c r="AC27" s="140">
        <v>328</v>
      </c>
      <c r="AD27" s="140"/>
    </row>
    <row r="28" spans="1:30" ht="10.5" customHeight="1">
      <c r="A28" s="113"/>
      <c r="B28" s="129" t="s">
        <v>17</v>
      </c>
      <c r="C28" s="176"/>
      <c r="D28" s="144"/>
      <c r="E28" s="144"/>
      <c r="F28" s="144"/>
      <c r="G28" s="144"/>
      <c r="H28" s="145"/>
      <c r="I28" s="144"/>
      <c r="J28" s="144"/>
      <c r="K28" s="144"/>
      <c r="L28" s="145"/>
      <c r="M28" s="144"/>
      <c r="N28" s="144"/>
      <c r="O28" s="144"/>
      <c r="P28" s="113"/>
      <c r="Q28" s="129" t="s">
        <v>17</v>
      </c>
      <c r="R28" s="176"/>
      <c r="S28" s="144"/>
      <c r="T28" s="144"/>
      <c r="U28" s="144"/>
      <c r="V28" s="144"/>
      <c r="W28" s="145"/>
      <c r="X28" s="144"/>
      <c r="Y28" s="144"/>
      <c r="Z28" s="144"/>
      <c r="AA28" s="145"/>
      <c r="AB28" s="144"/>
      <c r="AC28" s="144"/>
      <c r="AD28" s="144"/>
    </row>
    <row r="29" spans="1:30" ht="10.5" customHeight="1">
      <c r="A29" s="113"/>
      <c r="B29" s="136" t="s">
        <v>53</v>
      </c>
      <c r="C29" s="176"/>
      <c r="D29" s="139">
        <v>15408</v>
      </c>
      <c r="E29" s="140">
        <v>7865</v>
      </c>
      <c r="F29" s="140">
        <v>7543</v>
      </c>
      <c r="G29" s="144"/>
      <c r="H29" s="139">
        <v>6449</v>
      </c>
      <c r="I29" s="140">
        <v>3196</v>
      </c>
      <c r="J29" s="140">
        <v>3253</v>
      </c>
      <c r="K29" s="144"/>
      <c r="L29" s="139">
        <v>12498</v>
      </c>
      <c r="M29" s="140">
        <v>6391</v>
      </c>
      <c r="N29" s="140">
        <v>6107</v>
      </c>
      <c r="O29" s="140"/>
      <c r="P29" s="113"/>
      <c r="Q29" s="136" t="s">
        <v>53</v>
      </c>
      <c r="R29" s="176"/>
      <c r="S29" s="139">
        <v>24976</v>
      </c>
      <c r="T29" s="140">
        <v>12730</v>
      </c>
      <c r="U29" s="140">
        <v>12246</v>
      </c>
      <c r="V29" s="144"/>
      <c r="W29" s="139">
        <v>20168</v>
      </c>
      <c r="X29" s="140">
        <v>10268</v>
      </c>
      <c r="Y29" s="140">
        <v>9900</v>
      </c>
      <c r="Z29" s="144"/>
      <c r="AA29" s="139">
        <v>23365</v>
      </c>
      <c r="AB29" s="140">
        <v>12104</v>
      </c>
      <c r="AC29" s="140">
        <v>11261</v>
      </c>
      <c r="AD29" s="140"/>
    </row>
    <row r="30" spans="1:30" ht="10.5" customHeight="1">
      <c r="A30" s="113"/>
      <c r="B30" s="113" t="s">
        <v>54</v>
      </c>
      <c r="C30" s="176"/>
      <c r="D30" s="139">
        <v>95614</v>
      </c>
      <c r="E30" s="140">
        <v>49397</v>
      </c>
      <c r="F30" s="140">
        <v>46217</v>
      </c>
      <c r="G30" s="144"/>
      <c r="H30" s="139">
        <v>44723</v>
      </c>
      <c r="I30" s="140">
        <v>21850</v>
      </c>
      <c r="J30" s="140">
        <v>22873</v>
      </c>
      <c r="K30" s="144"/>
      <c r="L30" s="139">
        <v>74795</v>
      </c>
      <c r="M30" s="140">
        <v>39246</v>
      </c>
      <c r="N30" s="140">
        <v>35549</v>
      </c>
      <c r="O30" s="140"/>
      <c r="P30" s="113"/>
      <c r="Q30" s="113" t="s">
        <v>54</v>
      </c>
      <c r="R30" s="176"/>
      <c r="S30" s="139">
        <v>107099</v>
      </c>
      <c r="T30" s="140">
        <v>55641</v>
      </c>
      <c r="U30" s="140">
        <v>51458</v>
      </c>
      <c r="V30" s="144"/>
      <c r="W30" s="139">
        <v>105390</v>
      </c>
      <c r="X30" s="140">
        <v>56087</v>
      </c>
      <c r="Y30" s="140">
        <v>49303</v>
      </c>
      <c r="Z30" s="144"/>
      <c r="AA30" s="139">
        <v>108112</v>
      </c>
      <c r="AB30" s="140">
        <v>54935</v>
      </c>
      <c r="AC30" s="140">
        <v>53177</v>
      </c>
      <c r="AD30" s="140"/>
    </row>
    <row r="31" spans="1:30" ht="10.5" customHeight="1">
      <c r="A31" s="113"/>
      <c r="B31" s="113" t="s">
        <v>55</v>
      </c>
      <c r="C31" s="176"/>
      <c r="D31" s="139">
        <v>25780</v>
      </c>
      <c r="E31" s="140">
        <v>10833</v>
      </c>
      <c r="F31" s="140">
        <v>14947</v>
      </c>
      <c r="G31" s="144"/>
      <c r="H31" s="139">
        <v>10540</v>
      </c>
      <c r="I31" s="140">
        <v>4045</v>
      </c>
      <c r="J31" s="140">
        <v>6495</v>
      </c>
      <c r="K31" s="144"/>
      <c r="L31" s="139">
        <v>17529</v>
      </c>
      <c r="M31" s="140">
        <v>7093</v>
      </c>
      <c r="N31" s="140">
        <v>10436</v>
      </c>
      <c r="O31" s="140"/>
      <c r="P31" s="113"/>
      <c r="Q31" s="113" t="s">
        <v>55</v>
      </c>
      <c r="R31" s="176"/>
      <c r="S31" s="139">
        <v>18888</v>
      </c>
      <c r="T31" s="140">
        <v>8034</v>
      </c>
      <c r="U31" s="140">
        <v>10854</v>
      </c>
      <c r="V31" s="144"/>
      <c r="W31" s="139">
        <v>24741</v>
      </c>
      <c r="X31" s="140">
        <v>10608</v>
      </c>
      <c r="Y31" s="140">
        <v>14133</v>
      </c>
      <c r="Z31" s="144"/>
      <c r="AA31" s="139">
        <v>19575</v>
      </c>
      <c r="AB31" s="140">
        <v>8477</v>
      </c>
      <c r="AC31" s="140">
        <v>11098</v>
      </c>
      <c r="AD31" s="140"/>
    </row>
    <row r="32" spans="1:30" ht="10.5" customHeight="1">
      <c r="A32" s="113"/>
      <c r="B32" s="129" t="s">
        <v>19</v>
      </c>
      <c r="C32" s="176"/>
      <c r="D32" s="144"/>
      <c r="E32" s="144"/>
      <c r="F32" s="144"/>
      <c r="G32" s="138"/>
      <c r="H32" s="145"/>
      <c r="I32" s="144"/>
      <c r="J32" s="144"/>
      <c r="K32" s="144"/>
      <c r="L32" s="145"/>
      <c r="M32" s="144"/>
      <c r="N32" s="144"/>
      <c r="O32" s="144"/>
      <c r="P32" s="113"/>
      <c r="Q32" s="129" t="s">
        <v>19</v>
      </c>
      <c r="R32" s="176"/>
      <c r="S32" s="144"/>
      <c r="T32" s="144"/>
      <c r="U32" s="144"/>
      <c r="V32" s="138"/>
      <c r="W32" s="145"/>
      <c r="X32" s="144"/>
      <c r="Y32" s="144"/>
      <c r="Z32" s="144"/>
      <c r="AA32" s="145"/>
      <c r="AB32" s="144"/>
      <c r="AC32" s="144"/>
      <c r="AD32" s="144"/>
    </row>
    <row r="33" spans="1:30" ht="10.5" customHeight="1">
      <c r="A33" s="113"/>
      <c r="B33" s="136" t="s">
        <v>53</v>
      </c>
      <c r="C33" s="176"/>
      <c r="D33" s="147">
        <v>11.2</v>
      </c>
      <c r="E33" s="138">
        <v>11.514024711600399</v>
      </c>
      <c r="F33" s="138">
        <v>10.965894222661587</v>
      </c>
      <c r="G33" s="138"/>
      <c r="H33" s="147">
        <v>10.199999999999999</v>
      </c>
      <c r="I33" s="138">
        <v>10.689678239347113</v>
      </c>
      <c r="J33" s="138">
        <v>9.8236395482273373</v>
      </c>
      <c r="K33" s="144"/>
      <c r="L33" s="147">
        <v>11.9</v>
      </c>
      <c r="M33" s="138">
        <v>12.062814971404844</v>
      </c>
      <c r="N33" s="138">
        <v>11.704615148727385</v>
      </c>
      <c r="O33" s="138"/>
      <c r="P33" s="113"/>
      <c r="Q33" s="136" t="s">
        <v>53</v>
      </c>
      <c r="R33" s="176"/>
      <c r="S33" s="147">
        <v>16.5</v>
      </c>
      <c r="T33" s="138">
        <v>16.597997287994161</v>
      </c>
      <c r="U33" s="138">
        <v>16.401258956673139</v>
      </c>
      <c r="V33" s="138"/>
      <c r="W33" s="147">
        <v>13.4</v>
      </c>
      <c r="X33" s="138">
        <v>13.327622236932621</v>
      </c>
      <c r="Y33" s="138">
        <v>13.493805116741859</v>
      </c>
      <c r="Z33" s="144"/>
      <c r="AA33" s="147">
        <v>15.4</v>
      </c>
      <c r="AB33" s="138">
        <v>15.976768743400211</v>
      </c>
      <c r="AC33" s="138">
        <v>14.887428775399586</v>
      </c>
      <c r="AD33" s="138"/>
    </row>
    <row r="34" spans="1:30" ht="10.5" customHeight="1">
      <c r="A34" s="113"/>
      <c r="B34" s="113" t="s">
        <v>54</v>
      </c>
      <c r="C34" s="176"/>
      <c r="D34" s="147">
        <v>69.7</v>
      </c>
      <c r="E34" s="138">
        <v>72.315102184224401</v>
      </c>
      <c r="F34" s="138">
        <v>67.189544384031635</v>
      </c>
      <c r="G34" s="138"/>
      <c r="H34" s="147">
        <v>71</v>
      </c>
      <c r="I34" s="138">
        <v>73.081811492407525</v>
      </c>
      <c r="J34" s="138">
        <v>69.073503654043606</v>
      </c>
      <c r="K34" s="144"/>
      <c r="L34" s="147">
        <v>71.099999999999994</v>
      </c>
      <c r="M34" s="138">
        <v>74.075612011853309</v>
      </c>
      <c r="N34" s="138">
        <v>68.132858019012573</v>
      </c>
      <c r="O34" s="138"/>
      <c r="P34" s="113"/>
      <c r="Q34" s="113" t="s">
        <v>54</v>
      </c>
      <c r="R34" s="176"/>
      <c r="S34" s="147">
        <v>70.8</v>
      </c>
      <c r="T34" s="138">
        <v>72.547460102221763</v>
      </c>
      <c r="U34" s="138">
        <v>68.918502645148322</v>
      </c>
      <c r="V34" s="138"/>
      <c r="W34" s="147">
        <v>70.099999999999994</v>
      </c>
      <c r="X34" s="138">
        <v>72.799605415157771</v>
      </c>
      <c r="Y34" s="138">
        <v>67.200512491992313</v>
      </c>
      <c r="Z34" s="144"/>
      <c r="AA34" s="147">
        <v>71.400000000000006</v>
      </c>
      <c r="AB34" s="138">
        <v>72.511879619852166</v>
      </c>
      <c r="AC34" s="138">
        <v>70.301820441295064</v>
      </c>
      <c r="AD34" s="138"/>
    </row>
    <row r="35" spans="1:30" ht="10.5" customHeight="1">
      <c r="A35" s="113"/>
      <c r="B35" s="113" t="s">
        <v>55</v>
      </c>
      <c r="C35" s="176"/>
      <c r="D35" s="147">
        <v>18.8</v>
      </c>
      <c r="E35" s="138">
        <v>15.859050184458628</v>
      </c>
      <c r="F35" s="138">
        <v>21.729712441485187</v>
      </c>
      <c r="G35" s="144"/>
      <c r="H35" s="147">
        <v>16.7</v>
      </c>
      <c r="I35" s="138">
        <v>13.529333065756907</v>
      </c>
      <c r="J35" s="138">
        <v>19.614060518209818</v>
      </c>
      <c r="K35" s="144"/>
      <c r="L35" s="147">
        <v>16.7</v>
      </c>
      <c r="M35" s="138">
        <v>13.387818274475755</v>
      </c>
      <c r="N35" s="138">
        <v>20.001533272002455</v>
      </c>
      <c r="O35" s="138"/>
      <c r="P35" s="113"/>
      <c r="Q35" s="113" t="s">
        <v>55</v>
      </c>
      <c r="R35" s="176"/>
      <c r="S35" s="147">
        <v>12.5</v>
      </c>
      <c r="T35" s="138">
        <v>10.475122561802442</v>
      </c>
      <c r="U35" s="138">
        <v>14.536931627938124</v>
      </c>
      <c r="V35" s="144"/>
      <c r="W35" s="147">
        <v>16.399999999999999</v>
      </c>
      <c r="X35" s="138">
        <v>13.76893423153304</v>
      </c>
      <c r="Y35" s="138">
        <v>19.263429062112394</v>
      </c>
      <c r="Z35" s="144"/>
      <c r="AA35" s="147">
        <v>12.9</v>
      </c>
      <c r="AB35" s="138">
        <v>11.189281942977825</v>
      </c>
      <c r="AC35" s="138">
        <v>14.671937176927857</v>
      </c>
      <c r="AD35" s="138"/>
    </row>
    <row r="36" spans="1:30" ht="3" customHeight="1">
      <c r="A36" s="113"/>
      <c r="B36" s="113"/>
      <c r="C36" s="176"/>
      <c r="D36" s="144"/>
      <c r="E36" s="144"/>
      <c r="F36" s="144"/>
      <c r="G36" s="144"/>
      <c r="H36" s="145"/>
      <c r="I36" s="144"/>
      <c r="J36" s="144"/>
      <c r="K36" s="144"/>
      <c r="L36" s="145"/>
      <c r="M36" s="144"/>
      <c r="N36" s="144"/>
      <c r="O36" s="144"/>
      <c r="P36" s="113"/>
      <c r="Q36" s="113"/>
      <c r="R36" s="176"/>
      <c r="S36" s="144"/>
      <c r="T36" s="144"/>
      <c r="U36" s="144"/>
      <c r="V36" s="144"/>
      <c r="W36" s="145"/>
      <c r="X36" s="144"/>
      <c r="Y36" s="144"/>
      <c r="Z36" s="144"/>
      <c r="AA36" s="145"/>
      <c r="AB36" s="144"/>
      <c r="AC36" s="144"/>
      <c r="AD36" s="144"/>
    </row>
    <row r="37" spans="1:30" ht="10.5" customHeight="1">
      <c r="A37" s="113"/>
      <c r="B37" s="148" t="s">
        <v>22</v>
      </c>
      <c r="C37" s="176"/>
      <c r="D37" s="138">
        <v>43.3</v>
      </c>
      <c r="E37" s="138">
        <v>42</v>
      </c>
      <c r="F37" s="138">
        <v>44.5</v>
      </c>
      <c r="G37" s="144"/>
      <c r="H37" s="147">
        <v>42.6</v>
      </c>
      <c r="I37" s="138">
        <v>41.2</v>
      </c>
      <c r="J37" s="138">
        <v>43.8</v>
      </c>
      <c r="K37" s="144"/>
      <c r="L37" s="147">
        <v>40.700000000000003</v>
      </c>
      <c r="M37" s="138">
        <v>38.9</v>
      </c>
      <c r="N37" s="138">
        <v>42.6</v>
      </c>
      <c r="O37" s="138"/>
      <c r="P37" s="113"/>
      <c r="Q37" s="148" t="s">
        <v>22</v>
      </c>
      <c r="R37" s="176"/>
      <c r="S37" s="138">
        <v>38.5</v>
      </c>
      <c r="T37" s="138">
        <v>37.700000000000003</v>
      </c>
      <c r="U37" s="138">
        <v>39.299999999999997</v>
      </c>
      <c r="V37" s="144"/>
      <c r="W37" s="147">
        <v>41.4</v>
      </c>
      <c r="X37" s="138">
        <v>40.299999999999997</v>
      </c>
      <c r="Y37" s="138">
        <v>42.6</v>
      </c>
      <c r="Z37" s="144"/>
      <c r="AA37" s="147">
        <v>39.1</v>
      </c>
      <c r="AB37" s="138">
        <v>38.1</v>
      </c>
      <c r="AC37" s="138">
        <v>40.1</v>
      </c>
      <c r="AD37" s="138"/>
    </row>
    <row r="38" spans="1:30" ht="10.5" customHeight="1">
      <c r="A38" s="113"/>
      <c r="B38" s="148" t="s">
        <v>7</v>
      </c>
      <c r="C38" s="176"/>
      <c r="D38" s="138">
        <v>44.6</v>
      </c>
      <c r="E38" s="138">
        <v>42.9</v>
      </c>
      <c r="F38" s="138">
        <v>46.3</v>
      </c>
      <c r="G38" s="144"/>
      <c r="H38" s="147">
        <v>42.5</v>
      </c>
      <c r="I38" s="138">
        <v>41.2</v>
      </c>
      <c r="J38" s="138">
        <v>43.6</v>
      </c>
      <c r="K38" s="144"/>
      <c r="L38" s="147">
        <v>38.5</v>
      </c>
      <c r="M38" s="138">
        <v>35.700000000000003</v>
      </c>
      <c r="N38" s="138">
        <v>41.4</v>
      </c>
      <c r="O38" s="138"/>
      <c r="P38" s="113"/>
      <c r="Q38" s="148" t="s">
        <v>7</v>
      </c>
      <c r="R38" s="176"/>
      <c r="S38" s="138">
        <v>37.5</v>
      </c>
      <c r="T38" s="138">
        <v>36.799999999999997</v>
      </c>
      <c r="U38" s="138">
        <v>38.299999999999997</v>
      </c>
      <c r="V38" s="144"/>
      <c r="W38" s="147">
        <v>41.9</v>
      </c>
      <c r="X38" s="138">
        <v>40.4</v>
      </c>
      <c r="Y38" s="138">
        <v>43.5</v>
      </c>
      <c r="Z38" s="144"/>
      <c r="AA38" s="147">
        <v>37.9</v>
      </c>
      <c r="AB38" s="138">
        <v>36.799999999999997</v>
      </c>
      <c r="AC38" s="138">
        <v>39.1</v>
      </c>
      <c r="AD38" s="138"/>
    </row>
    <row r="39" spans="1:30" ht="3" customHeight="1">
      <c r="C39" s="176"/>
      <c r="D39" s="145"/>
      <c r="E39" s="144"/>
      <c r="F39" s="144"/>
      <c r="G39" s="144"/>
      <c r="H39" s="145"/>
      <c r="I39" s="144"/>
      <c r="J39" s="144"/>
      <c r="K39" s="144"/>
      <c r="L39" s="145"/>
      <c r="M39" s="144"/>
      <c r="N39" s="144"/>
      <c r="O39" s="144"/>
      <c r="R39" s="176"/>
      <c r="S39" s="145"/>
      <c r="T39" s="144"/>
      <c r="U39" s="144"/>
      <c r="V39" s="144"/>
      <c r="W39" s="145"/>
      <c r="X39" s="144"/>
      <c r="Y39" s="144"/>
      <c r="Z39" s="144"/>
      <c r="AA39" s="145"/>
      <c r="AB39" s="144"/>
      <c r="AC39" s="144"/>
      <c r="AD39" s="144"/>
    </row>
    <row r="40" spans="1:30" ht="1.5" customHeight="1">
      <c r="C40" s="176"/>
      <c r="H40" s="177"/>
      <c r="L40" s="177"/>
      <c r="R40" s="176"/>
      <c r="W40" s="177"/>
      <c r="AA40" s="177"/>
    </row>
    <row r="41" spans="1:30" ht="13.5" customHeight="1">
      <c r="A41" s="1574" t="s">
        <v>59</v>
      </c>
      <c r="B41" s="1575"/>
      <c r="C41" s="1575"/>
      <c r="D41" s="169" t="s">
        <v>30</v>
      </c>
      <c r="E41" s="169"/>
      <c r="F41" s="169"/>
      <c r="G41" s="178"/>
      <c r="H41" s="169" t="s">
        <v>31</v>
      </c>
      <c r="I41" s="169"/>
      <c r="J41" s="169"/>
      <c r="K41" s="178"/>
      <c r="L41" s="1575" t="s">
        <v>32</v>
      </c>
      <c r="M41" s="1575"/>
      <c r="N41" s="1575"/>
      <c r="O41" s="1576"/>
      <c r="P41" s="1577" t="s">
        <v>65</v>
      </c>
      <c r="Q41" s="1577"/>
      <c r="R41" s="1578"/>
      <c r="S41" s="169" t="s">
        <v>33</v>
      </c>
      <c r="T41" s="169"/>
      <c r="U41" s="169"/>
      <c r="V41" s="178"/>
      <c r="W41" s="169" t="s">
        <v>34</v>
      </c>
      <c r="X41" s="169"/>
      <c r="Y41" s="169"/>
      <c r="Z41" s="178"/>
      <c r="AA41" s="1575" t="s">
        <v>35</v>
      </c>
      <c r="AB41" s="1575"/>
      <c r="AC41" s="1575"/>
      <c r="AD41" s="1576"/>
    </row>
    <row r="42" spans="1:30" ht="13.5" customHeight="1">
      <c r="A42" s="1574"/>
      <c r="B42" s="1575"/>
      <c r="C42" s="1575"/>
      <c r="D42" s="171" t="s">
        <v>5</v>
      </c>
      <c r="E42" s="168" t="s">
        <v>3</v>
      </c>
      <c r="F42" s="169" t="s">
        <v>4</v>
      </c>
      <c r="G42" s="178"/>
      <c r="H42" s="171" t="s">
        <v>5</v>
      </c>
      <c r="I42" s="168" t="s">
        <v>3</v>
      </c>
      <c r="J42" s="169" t="s">
        <v>4</v>
      </c>
      <c r="K42" s="178"/>
      <c r="L42" s="171" t="s">
        <v>5</v>
      </c>
      <c r="M42" s="168" t="s">
        <v>3</v>
      </c>
      <c r="N42" s="1575" t="s">
        <v>4</v>
      </c>
      <c r="O42" s="1576"/>
      <c r="P42" s="1579"/>
      <c r="Q42" s="1579"/>
      <c r="R42" s="1580"/>
      <c r="S42" s="171" t="s">
        <v>5</v>
      </c>
      <c r="T42" s="168" t="s">
        <v>3</v>
      </c>
      <c r="U42" s="169" t="s">
        <v>4</v>
      </c>
      <c r="V42" s="178"/>
      <c r="W42" s="171" t="s">
        <v>5</v>
      </c>
      <c r="X42" s="168" t="s">
        <v>3</v>
      </c>
      <c r="Y42" s="169" t="s">
        <v>4</v>
      </c>
      <c r="Z42" s="178"/>
      <c r="AA42" s="171" t="s">
        <v>5</v>
      </c>
      <c r="AB42" s="168" t="s">
        <v>3</v>
      </c>
      <c r="AC42" s="1575" t="s">
        <v>4</v>
      </c>
      <c r="AD42" s="1576"/>
    </row>
    <row r="43" spans="1:30" ht="3" customHeight="1">
      <c r="A43" s="173"/>
      <c r="B43" s="173"/>
      <c r="C43" s="174"/>
      <c r="H43" s="177"/>
      <c r="L43" s="177"/>
      <c r="P43" s="173"/>
      <c r="Q43" s="173"/>
      <c r="R43" s="174"/>
      <c r="W43" s="177"/>
      <c r="AA43" s="177"/>
    </row>
    <row r="44" spans="1:30" ht="10.5" customHeight="1">
      <c r="A44" s="113"/>
      <c r="B44" s="128" t="s">
        <v>6</v>
      </c>
      <c r="C44" s="176"/>
      <c r="D44" s="127">
        <v>105517</v>
      </c>
      <c r="E44" s="127">
        <v>51375</v>
      </c>
      <c r="F44" s="127">
        <v>54142</v>
      </c>
      <c r="G44" s="125"/>
      <c r="H44" s="126">
        <v>64391</v>
      </c>
      <c r="I44" s="127">
        <v>31867</v>
      </c>
      <c r="J44" s="127">
        <v>32524</v>
      </c>
      <c r="K44" s="125"/>
      <c r="L44" s="126">
        <v>208024</v>
      </c>
      <c r="M44" s="127">
        <v>104042</v>
      </c>
      <c r="N44" s="127">
        <v>103982</v>
      </c>
      <c r="O44" s="127"/>
      <c r="P44" s="113"/>
      <c r="Q44" s="128" t="s">
        <v>6</v>
      </c>
      <c r="R44" s="176"/>
      <c r="S44" s="127">
        <v>201188</v>
      </c>
      <c r="T44" s="127">
        <v>100151</v>
      </c>
      <c r="U44" s="127">
        <v>101037</v>
      </c>
      <c r="V44" s="125"/>
      <c r="W44" s="126">
        <v>150899</v>
      </c>
      <c r="X44" s="127">
        <v>75413</v>
      </c>
      <c r="Y44" s="127">
        <v>75486</v>
      </c>
      <c r="Z44" s="125"/>
      <c r="AA44" s="126">
        <v>151214</v>
      </c>
      <c r="AB44" s="127">
        <v>77480</v>
      </c>
      <c r="AC44" s="127">
        <v>73734</v>
      </c>
      <c r="AD44" s="127"/>
    </row>
    <row r="45" spans="1:30" ht="3" customHeight="1">
      <c r="A45" s="113"/>
      <c r="B45" s="128"/>
      <c r="C45" s="176"/>
      <c r="D45" s="135"/>
      <c r="E45" s="135"/>
      <c r="F45" s="135"/>
      <c r="H45" s="134"/>
      <c r="I45" s="135"/>
      <c r="J45" s="135"/>
      <c r="L45" s="134"/>
      <c r="M45" s="135"/>
      <c r="N45" s="135"/>
      <c r="O45" s="135"/>
      <c r="P45" s="113"/>
      <c r="Q45" s="128"/>
      <c r="R45" s="176"/>
      <c r="S45" s="135"/>
      <c r="T45" s="135"/>
      <c r="U45" s="135"/>
      <c r="W45" s="134"/>
      <c r="X45" s="135"/>
      <c r="Y45" s="135"/>
      <c r="AA45" s="134"/>
      <c r="AB45" s="135"/>
      <c r="AC45" s="135"/>
      <c r="AD45" s="135"/>
    </row>
    <row r="46" spans="1:30" ht="10.5" customHeight="1">
      <c r="A46" s="113"/>
      <c r="B46" s="136" t="s">
        <v>36</v>
      </c>
      <c r="C46" s="122"/>
      <c r="D46" s="140">
        <v>3914</v>
      </c>
      <c r="E46" s="140">
        <v>1942</v>
      </c>
      <c r="F46" s="140">
        <v>1972</v>
      </c>
      <c r="G46" s="144"/>
      <c r="H46" s="139">
        <v>2454</v>
      </c>
      <c r="I46" s="140">
        <v>1234</v>
      </c>
      <c r="J46" s="140">
        <v>1220</v>
      </c>
      <c r="K46" s="144"/>
      <c r="L46" s="139">
        <v>11334</v>
      </c>
      <c r="M46" s="140">
        <v>5838</v>
      </c>
      <c r="N46" s="140">
        <v>5496</v>
      </c>
      <c r="O46" s="140"/>
      <c r="P46" s="113"/>
      <c r="Q46" s="136" t="s">
        <v>36</v>
      </c>
      <c r="R46" s="122"/>
      <c r="S46" s="140">
        <v>11962</v>
      </c>
      <c r="T46" s="140">
        <v>6141</v>
      </c>
      <c r="U46" s="140">
        <v>5821</v>
      </c>
      <c r="V46" s="144"/>
      <c r="W46" s="139">
        <v>8489</v>
      </c>
      <c r="X46" s="140">
        <v>4379</v>
      </c>
      <c r="Y46" s="140">
        <v>4110</v>
      </c>
      <c r="Z46" s="144"/>
      <c r="AA46" s="139">
        <v>8922</v>
      </c>
      <c r="AB46" s="140">
        <v>4516</v>
      </c>
      <c r="AC46" s="140">
        <v>4406</v>
      </c>
      <c r="AD46" s="140"/>
    </row>
    <row r="47" spans="1:30" ht="10.5" customHeight="1">
      <c r="A47" s="113"/>
      <c r="B47" s="136" t="s">
        <v>37</v>
      </c>
      <c r="C47" s="122"/>
      <c r="D47" s="140">
        <v>4347</v>
      </c>
      <c r="E47" s="140">
        <v>2242</v>
      </c>
      <c r="F47" s="140">
        <v>2105</v>
      </c>
      <c r="G47" s="144"/>
      <c r="H47" s="139">
        <v>2556</v>
      </c>
      <c r="I47" s="140">
        <v>1323</v>
      </c>
      <c r="J47" s="140">
        <v>1233</v>
      </c>
      <c r="K47" s="144"/>
      <c r="L47" s="139">
        <v>10550</v>
      </c>
      <c r="M47" s="140">
        <v>5321</v>
      </c>
      <c r="N47" s="140">
        <v>5229</v>
      </c>
      <c r="O47" s="140"/>
      <c r="P47" s="113"/>
      <c r="Q47" s="136" t="s">
        <v>37</v>
      </c>
      <c r="R47" s="122"/>
      <c r="S47" s="140">
        <v>11206</v>
      </c>
      <c r="T47" s="140">
        <v>5693</v>
      </c>
      <c r="U47" s="140">
        <v>5513</v>
      </c>
      <c r="V47" s="144"/>
      <c r="W47" s="139">
        <v>8431</v>
      </c>
      <c r="X47" s="140">
        <v>4291</v>
      </c>
      <c r="Y47" s="140">
        <v>4140</v>
      </c>
      <c r="Z47" s="144"/>
      <c r="AA47" s="139">
        <v>8105</v>
      </c>
      <c r="AB47" s="140">
        <v>4123</v>
      </c>
      <c r="AC47" s="140">
        <v>3982</v>
      </c>
      <c r="AD47" s="140"/>
    </row>
    <row r="48" spans="1:30" ht="10.5" customHeight="1">
      <c r="A48" s="113"/>
      <c r="B48" s="141" t="s">
        <v>38</v>
      </c>
      <c r="C48" s="122"/>
      <c r="D48" s="140">
        <v>5009</v>
      </c>
      <c r="E48" s="140">
        <v>2553</v>
      </c>
      <c r="F48" s="140">
        <v>2456</v>
      </c>
      <c r="G48" s="144"/>
      <c r="H48" s="139">
        <v>3010</v>
      </c>
      <c r="I48" s="140">
        <v>1526</v>
      </c>
      <c r="J48" s="140">
        <v>1484</v>
      </c>
      <c r="K48" s="144"/>
      <c r="L48" s="139">
        <v>10644</v>
      </c>
      <c r="M48" s="140">
        <v>5392</v>
      </c>
      <c r="N48" s="140">
        <v>5252</v>
      </c>
      <c r="O48" s="140"/>
      <c r="P48" s="113"/>
      <c r="Q48" s="141" t="s">
        <v>38</v>
      </c>
      <c r="R48" s="122"/>
      <c r="S48" s="140">
        <v>11929</v>
      </c>
      <c r="T48" s="140">
        <v>6116</v>
      </c>
      <c r="U48" s="140">
        <v>5813</v>
      </c>
      <c r="V48" s="144"/>
      <c r="W48" s="139">
        <v>8871</v>
      </c>
      <c r="X48" s="140">
        <v>4505</v>
      </c>
      <c r="Y48" s="140">
        <v>4366</v>
      </c>
      <c r="Z48" s="144"/>
      <c r="AA48" s="139">
        <v>7893</v>
      </c>
      <c r="AB48" s="140">
        <v>4036</v>
      </c>
      <c r="AC48" s="140">
        <v>3857</v>
      </c>
      <c r="AD48" s="140"/>
    </row>
    <row r="49" spans="1:30" ht="10.5" customHeight="1">
      <c r="A49" s="113"/>
      <c r="B49" s="141" t="s">
        <v>39</v>
      </c>
      <c r="C49" s="122"/>
      <c r="D49" s="140">
        <v>5965</v>
      </c>
      <c r="E49" s="140">
        <v>2981</v>
      </c>
      <c r="F49" s="140">
        <v>2984</v>
      </c>
      <c r="G49" s="144"/>
      <c r="H49" s="139">
        <v>3553</v>
      </c>
      <c r="I49" s="140">
        <v>1832</v>
      </c>
      <c r="J49" s="140">
        <v>1721</v>
      </c>
      <c r="K49" s="144"/>
      <c r="L49" s="139">
        <v>11485</v>
      </c>
      <c r="M49" s="140">
        <v>5824</v>
      </c>
      <c r="N49" s="140">
        <v>5661</v>
      </c>
      <c r="O49" s="140"/>
      <c r="P49" s="113"/>
      <c r="Q49" s="141" t="s">
        <v>39</v>
      </c>
      <c r="R49" s="122"/>
      <c r="S49" s="140">
        <v>12765</v>
      </c>
      <c r="T49" s="140">
        <v>6521</v>
      </c>
      <c r="U49" s="140">
        <v>6244</v>
      </c>
      <c r="V49" s="144"/>
      <c r="W49" s="139">
        <v>8857</v>
      </c>
      <c r="X49" s="140">
        <v>4477</v>
      </c>
      <c r="Y49" s="140">
        <v>4380</v>
      </c>
      <c r="Z49" s="144"/>
      <c r="AA49" s="139">
        <v>8187</v>
      </c>
      <c r="AB49" s="140">
        <v>4326</v>
      </c>
      <c r="AC49" s="140">
        <v>3861</v>
      </c>
      <c r="AD49" s="140"/>
    </row>
    <row r="50" spans="1:30" ht="10.5" customHeight="1">
      <c r="A50" s="113"/>
      <c r="B50" s="141" t="s">
        <v>40</v>
      </c>
      <c r="C50" s="122"/>
      <c r="D50" s="140">
        <v>8897</v>
      </c>
      <c r="E50" s="140">
        <v>4410</v>
      </c>
      <c r="F50" s="140">
        <v>4487</v>
      </c>
      <c r="G50" s="144"/>
      <c r="H50" s="139">
        <v>5111</v>
      </c>
      <c r="I50" s="140">
        <v>2676</v>
      </c>
      <c r="J50" s="140">
        <v>2435</v>
      </c>
      <c r="K50" s="144"/>
      <c r="L50" s="139">
        <v>15378</v>
      </c>
      <c r="M50" s="140">
        <v>7687</v>
      </c>
      <c r="N50" s="140">
        <v>7691</v>
      </c>
      <c r="O50" s="140"/>
      <c r="P50" s="113"/>
      <c r="Q50" s="141" t="s">
        <v>40</v>
      </c>
      <c r="R50" s="122"/>
      <c r="S50" s="140">
        <v>14652</v>
      </c>
      <c r="T50" s="140">
        <v>7207</v>
      </c>
      <c r="U50" s="140">
        <v>7445</v>
      </c>
      <c r="V50" s="144"/>
      <c r="W50" s="139">
        <v>12204</v>
      </c>
      <c r="X50" s="140">
        <v>5977</v>
      </c>
      <c r="Y50" s="140">
        <v>6227</v>
      </c>
      <c r="Z50" s="144"/>
      <c r="AA50" s="139">
        <v>15295</v>
      </c>
      <c r="AB50" s="140">
        <v>8847</v>
      </c>
      <c r="AC50" s="140">
        <v>6448</v>
      </c>
      <c r="AD50" s="140"/>
    </row>
    <row r="51" spans="1:30" ht="10.5" customHeight="1">
      <c r="A51" s="113"/>
      <c r="B51" s="113" t="s">
        <v>41</v>
      </c>
      <c r="C51" s="122"/>
      <c r="D51" s="140">
        <v>8663</v>
      </c>
      <c r="E51" s="140">
        <v>4433</v>
      </c>
      <c r="F51" s="140">
        <v>4230</v>
      </c>
      <c r="G51" s="144"/>
      <c r="H51" s="139">
        <v>5237</v>
      </c>
      <c r="I51" s="140">
        <v>2696</v>
      </c>
      <c r="J51" s="140">
        <v>2541</v>
      </c>
      <c r="K51" s="144"/>
      <c r="L51" s="139">
        <v>18649</v>
      </c>
      <c r="M51" s="140">
        <v>9520</v>
      </c>
      <c r="N51" s="140">
        <v>9129</v>
      </c>
      <c r="O51" s="140"/>
      <c r="P51" s="113"/>
      <c r="Q51" s="113" t="s">
        <v>41</v>
      </c>
      <c r="R51" s="122"/>
      <c r="S51" s="140">
        <v>17578</v>
      </c>
      <c r="T51" s="140">
        <v>8681</v>
      </c>
      <c r="U51" s="140">
        <v>8897</v>
      </c>
      <c r="V51" s="144"/>
      <c r="W51" s="139">
        <v>14226</v>
      </c>
      <c r="X51" s="140">
        <v>7463</v>
      </c>
      <c r="Y51" s="140">
        <v>6763</v>
      </c>
      <c r="Z51" s="144"/>
      <c r="AA51" s="139">
        <v>15571</v>
      </c>
      <c r="AB51" s="140">
        <v>8205</v>
      </c>
      <c r="AC51" s="140">
        <v>7366</v>
      </c>
      <c r="AD51" s="140"/>
    </row>
    <row r="52" spans="1:30" ht="10.5" customHeight="1">
      <c r="A52" s="113"/>
      <c r="B52" s="113" t="s">
        <v>42</v>
      </c>
      <c r="C52" s="122"/>
      <c r="D52" s="140">
        <v>6787</v>
      </c>
      <c r="E52" s="140">
        <v>3419</v>
      </c>
      <c r="F52" s="140">
        <v>3368</v>
      </c>
      <c r="G52" s="144"/>
      <c r="H52" s="139">
        <v>4196</v>
      </c>
      <c r="I52" s="140">
        <v>2098</v>
      </c>
      <c r="J52" s="140">
        <v>2098</v>
      </c>
      <c r="K52" s="144"/>
      <c r="L52" s="139">
        <v>16314</v>
      </c>
      <c r="M52" s="140">
        <v>8489</v>
      </c>
      <c r="N52" s="140">
        <v>7825</v>
      </c>
      <c r="O52" s="140"/>
      <c r="P52" s="113"/>
      <c r="Q52" s="113" t="s">
        <v>42</v>
      </c>
      <c r="R52" s="122"/>
      <c r="S52" s="140">
        <v>15999</v>
      </c>
      <c r="T52" s="140">
        <v>8119</v>
      </c>
      <c r="U52" s="140">
        <v>7880</v>
      </c>
      <c r="V52" s="144"/>
      <c r="W52" s="139">
        <v>13117</v>
      </c>
      <c r="X52" s="140">
        <v>6771</v>
      </c>
      <c r="Y52" s="140">
        <v>6346</v>
      </c>
      <c r="Z52" s="144"/>
      <c r="AA52" s="139">
        <v>13871</v>
      </c>
      <c r="AB52" s="140">
        <v>7115</v>
      </c>
      <c r="AC52" s="140">
        <v>6756</v>
      </c>
      <c r="AD52" s="140"/>
    </row>
    <row r="53" spans="1:30" ht="10.5" customHeight="1">
      <c r="A53" s="113"/>
      <c r="B53" s="113" t="s">
        <v>43</v>
      </c>
      <c r="C53" s="122"/>
      <c r="D53" s="140">
        <v>6675</v>
      </c>
      <c r="E53" s="140">
        <v>3338</v>
      </c>
      <c r="F53" s="140">
        <v>3337</v>
      </c>
      <c r="G53" s="144"/>
      <c r="H53" s="139">
        <v>4102</v>
      </c>
      <c r="I53" s="140">
        <v>2076</v>
      </c>
      <c r="J53" s="140">
        <v>2026</v>
      </c>
      <c r="K53" s="144"/>
      <c r="L53" s="139">
        <v>13537</v>
      </c>
      <c r="M53" s="140">
        <v>7081</v>
      </c>
      <c r="N53" s="140">
        <v>6456</v>
      </c>
      <c r="O53" s="140"/>
      <c r="P53" s="113"/>
      <c r="Q53" s="113" t="s">
        <v>43</v>
      </c>
      <c r="R53" s="122"/>
      <c r="S53" s="140">
        <v>13921</v>
      </c>
      <c r="T53" s="140">
        <v>7064</v>
      </c>
      <c r="U53" s="140">
        <v>6857</v>
      </c>
      <c r="V53" s="144"/>
      <c r="W53" s="139">
        <v>12173</v>
      </c>
      <c r="X53" s="140">
        <v>6143</v>
      </c>
      <c r="Y53" s="140">
        <v>6030</v>
      </c>
      <c r="Z53" s="144"/>
      <c r="AA53" s="139">
        <v>11555</v>
      </c>
      <c r="AB53" s="140">
        <v>6006</v>
      </c>
      <c r="AC53" s="140">
        <v>5549</v>
      </c>
      <c r="AD53" s="140"/>
    </row>
    <row r="54" spans="1:30" ht="10.5" customHeight="1">
      <c r="A54" s="113"/>
      <c r="B54" s="113" t="s">
        <v>44</v>
      </c>
      <c r="C54" s="122"/>
      <c r="D54" s="140">
        <v>6257</v>
      </c>
      <c r="E54" s="140">
        <v>3121</v>
      </c>
      <c r="F54" s="140">
        <v>3136</v>
      </c>
      <c r="G54" s="144"/>
      <c r="H54" s="139">
        <v>3992</v>
      </c>
      <c r="I54" s="140">
        <v>2044</v>
      </c>
      <c r="J54" s="140">
        <v>1948</v>
      </c>
      <c r="K54" s="144"/>
      <c r="L54" s="139">
        <v>11886</v>
      </c>
      <c r="M54" s="140">
        <v>6189</v>
      </c>
      <c r="N54" s="140">
        <v>5697</v>
      </c>
      <c r="O54" s="140"/>
      <c r="P54" s="113"/>
      <c r="Q54" s="113" t="s">
        <v>44</v>
      </c>
      <c r="R54" s="122"/>
      <c r="S54" s="140">
        <v>12719</v>
      </c>
      <c r="T54" s="140">
        <v>6461</v>
      </c>
      <c r="U54" s="140">
        <v>6258</v>
      </c>
      <c r="V54" s="144"/>
      <c r="W54" s="139">
        <v>10243</v>
      </c>
      <c r="X54" s="140">
        <v>5192</v>
      </c>
      <c r="Y54" s="140">
        <v>5051</v>
      </c>
      <c r="Z54" s="144"/>
      <c r="AA54" s="139">
        <v>9162</v>
      </c>
      <c r="AB54" s="140">
        <v>4808</v>
      </c>
      <c r="AC54" s="140">
        <v>4354</v>
      </c>
      <c r="AD54" s="140"/>
    </row>
    <row r="55" spans="1:30" ht="10.5" customHeight="1">
      <c r="A55" s="113"/>
      <c r="B55" s="113" t="s">
        <v>45</v>
      </c>
      <c r="C55" s="122"/>
      <c r="D55" s="140">
        <v>7956</v>
      </c>
      <c r="E55" s="140">
        <v>4060</v>
      </c>
      <c r="F55" s="140">
        <v>3896</v>
      </c>
      <c r="G55" s="144"/>
      <c r="H55" s="139">
        <v>4902</v>
      </c>
      <c r="I55" s="140">
        <v>2597</v>
      </c>
      <c r="J55" s="140">
        <v>2305</v>
      </c>
      <c r="K55" s="144"/>
      <c r="L55" s="139">
        <v>15440</v>
      </c>
      <c r="M55" s="140">
        <v>7951</v>
      </c>
      <c r="N55" s="140">
        <v>7489</v>
      </c>
      <c r="O55" s="140"/>
      <c r="P55" s="113"/>
      <c r="Q55" s="113" t="s">
        <v>45</v>
      </c>
      <c r="R55" s="122"/>
      <c r="S55" s="140">
        <v>15912</v>
      </c>
      <c r="T55" s="140">
        <v>7921</v>
      </c>
      <c r="U55" s="140">
        <v>7991</v>
      </c>
      <c r="V55" s="144"/>
      <c r="W55" s="139">
        <v>11687</v>
      </c>
      <c r="X55" s="140">
        <v>5923</v>
      </c>
      <c r="Y55" s="140">
        <v>5764</v>
      </c>
      <c r="Z55" s="144"/>
      <c r="AA55" s="139">
        <v>10196</v>
      </c>
      <c r="AB55" s="140">
        <v>5238</v>
      </c>
      <c r="AC55" s="140">
        <v>4958</v>
      </c>
      <c r="AD55" s="140"/>
    </row>
    <row r="56" spans="1:30" ht="10.5" customHeight="1">
      <c r="A56" s="113"/>
      <c r="B56" s="113" t="s">
        <v>46</v>
      </c>
      <c r="C56" s="122"/>
      <c r="D56" s="140">
        <v>8188</v>
      </c>
      <c r="E56" s="140">
        <v>4143</v>
      </c>
      <c r="F56" s="140">
        <v>4045</v>
      </c>
      <c r="G56" s="144"/>
      <c r="H56" s="139">
        <v>4844</v>
      </c>
      <c r="I56" s="140">
        <v>2509</v>
      </c>
      <c r="J56" s="140">
        <v>2335</v>
      </c>
      <c r="K56" s="144"/>
      <c r="L56" s="139">
        <v>15462</v>
      </c>
      <c r="M56" s="140">
        <v>7953</v>
      </c>
      <c r="N56" s="140">
        <v>7509</v>
      </c>
      <c r="O56" s="140"/>
      <c r="P56" s="113"/>
      <c r="Q56" s="113" t="s">
        <v>46</v>
      </c>
      <c r="R56" s="122"/>
      <c r="S56" s="140">
        <v>15405</v>
      </c>
      <c r="T56" s="140">
        <v>7664</v>
      </c>
      <c r="U56" s="140">
        <v>7741</v>
      </c>
      <c r="V56" s="144"/>
      <c r="W56" s="139">
        <v>10660</v>
      </c>
      <c r="X56" s="140">
        <v>5421</v>
      </c>
      <c r="Y56" s="140">
        <v>5239</v>
      </c>
      <c r="Z56" s="144"/>
      <c r="AA56" s="139">
        <v>9691</v>
      </c>
      <c r="AB56" s="140">
        <v>4828</v>
      </c>
      <c r="AC56" s="140">
        <v>4863</v>
      </c>
      <c r="AD56" s="140"/>
    </row>
    <row r="57" spans="1:30" ht="10.5" customHeight="1">
      <c r="A57" s="113"/>
      <c r="B57" s="113" t="s">
        <v>47</v>
      </c>
      <c r="C57" s="122"/>
      <c r="D57" s="140">
        <v>7208</v>
      </c>
      <c r="E57" s="140">
        <v>3605</v>
      </c>
      <c r="F57" s="140">
        <v>3603</v>
      </c>
      <c r="G57" s="144"/>
      <c r="H57" s="139">
        <v>4504</v>
      </c>
      <c r="I57" s="140">
        <v>2280</v>
      </c>
      <c r="J57" s="140">
        <v>2224</v>
      </c>
      <c r="K57" s="144"/>
      <c r="L57" s="139">
        <v>14835</v>
      </c>
      <c r="M57" s="140">
        <v>7491</v>
      </c>
      <c r="N57" s="140">
        <v>7344</v>
      </c>
      <c r="O57" s="140"/>
      <c r="P57" s="113"/>
      <c r="Q57" s="113" t="s">
        <v>47</v>
      </c>
      <c r="R57" s="122"/>
      <c r="S57" s="140">
        <v>13680</v>
      </c>
      <c r="T57" s="140">
        <v>7019</v>
      </c>
      <c r="U57" s="140">
        <v>6661</v>
      </c>
      <c r="V57" s="144"/>
      <c r="W57" s="139">
        <v>8834</v>
      </c>
      <c r="X57" s="140">
        <v>4400</v>
      </c>
      <c r="Y57" s="140">
        <v>4434</v>
      </c>
      <c r="Z57" s="144"/>
      <c r="AA57" s="139">
        <v>9082</v>
      </c>
      <c r="AB57" s="140">
        <v>4385</v>
      </c>
      <c r="AC57" s="140">
        <v>4697</v>
      </c>
      <c r="AD57" s="140"/>
    </row>
    <row r="58" spans="1:30" ht="10.5" customHeight="1">
      <c r="A58" s="113"/>
      <c r="B58" s="113" t="s">
        <v>48</v>
      </c>
      <c r="C58" s="122"/>
      <c r="D58" s="140">
        <v>6646</v>
      </c>
      <c r="E58" s="140">
        <v>3101</v>
      </c>
      <c r="F58" s="140">
        <v>3545</v>
      </c>
      <c r="G58" s="144"/>
      <c r="H58" s="139">
        <v>4321</v>
      </c>
      <c r="I58" s="140">
        <v>2070</v>
      </c>
      <c r="J58" s="140">
        <v>2251</v>
      </c>
      <c r="K58" s="144"/>
      <c r="L58" s="139">
        <v>13094</v>
      </c>
      <c r="M58" s="140">
        <v>6424</v>
      </c>
      <c r="N58" s="140">
        <v>6670</v>
      </c>
      <c r="O58" s="140"/>
      <c r="P58" s="113"/>
      <c r="Q58" s="113" t="s">
        <v>48</v>
      </c>
      <c r="R58" s="122"/>
      <c r="S58" s="140">
        <v>11010</v>
      </c>
      <c r="T58" s="140">
        <v>5573</v>
      </c>
      <c r="U58" s="140">
        <v>5437</v>
      </c>
      <c r="V58" s="144"/>
      <c r="W58" s="139">
        <v>7036</v>
      </c>
      <c r="X58" s="140">
        <v>3372</v>
      </c>
      <c r="Y58" s="140">
        <v>3664</v>
      </c>
      <c r="Z58" s="144"/>
      <c r="AA58" s="139">
        <v>7628</v>
      </c>
      <c r="AB58" s="140">
        <v>3877</v>
      </c>
      <c r="AC58" s="140">
        <v>3751</v>
      </c>
      <c r="AD58" s="140"/>
    </row>
    <row r="59" spans="1:30" ht="10.5" customHeight="1">
      <c r="A59" s="113"/>
      <c r="B59" s="113" t="s">
        <v>49</v>
      </c>
      <c r="C59" s="122"/>
      <c r="D59" s="140">
        <v>6133</v>
      </c>
      <c r="E59" s="140">
        <v>2758</v>
      </c>
      <c r="F59" s="140">
        <v>3375</v>
      </c>
      <c r="G59" s="144"/>
      <c r="H59" s="139">
        <v>3906</v>
      </c>
      <c r="I59" s="140">
        <v>1818</v>
      </c>
      <c r="J59" s="140">
        <v>2088</v>
      </c>
      <c r="K59" s="144"/>
      <c r="L59" s="139">
        <v>10613</v>
      </c>
      <c r="M59" s="140">
        <v>5189</v>
      </c>
      <c r="N59" s="140">
        <v>5424</v>
      </c>
      <c r="O59" s="140"/>
      <c r="P59" s="113"/>
      <c r="Q59" s="113" t="s">
        <v>49</v>
      </c>
      <c r="R59" s="122"/>
      <c r="S59" s="140">
        <v>8488</v>
      </c>
      <c r="T59" s="140">
        <v>4204</v>
      </c>
      <c r="U59" s="140">
        <v>4284</v>
      </c>
      <c r="V59" s="144"/>
      <c r="W59" s="139">
        <v>5990</v>
      </c>
      <c r="X59" s="140">
        <v>2874</v>
      </c>
      <c r="Y59" s="140">
        <v>3116</v>
      </c>
      <c r="Z59" s="144"/>
      <c r="AA59" s="139">
        <v>5937</v>
      </c>
      <c r="AB59" s="140">
        <v>2932</v>
      </c>
      <c r="AC59" s="140">
        <v>3005</v>
      </c>
      <c r="AD59" s="140"/>
    </row>
    <row r="60" spans="1:30" ht="10.5" customHeight="1">
      <c r="A60" s="113"/>
      <c r="B60" s="113" t="s">
        <v>50</v>
      </c>
      <c r="C60" s="122"/>
      <c r="D60" s="140">
        <v>5139</v>
      </c>
      <c r="E60" s="140">
        <v>2330</v>
      </c>
      <c r="F60" s="140">
        <v>2809</v>
      </c>
      <c r="G60" s="144"/>
      <c r="H60" s="139">
        <v>3166</v>
      </c>
      <c r="I60" s="140">
        <v>1426</v>
      </c>
      <c r="J60" s="140">
        <v>1740</v>
      </c>
      <c r="K60" s="144"/>
      <c r="L60" s="139">
        <v>7567</v>
      </c>
      <c r="M60" s="140">
        <v>3559</v>
      </c>
      <c r="N60" s="140">
        <v>4008</v>
      </c>
      <c r="O60" s="140"/>
      <c r="P60" s="113"/>
      <c r="Q60" s="113" t="s">
        <v>50</v>
      </c>
      <c r="R60" s="122"/>
      <c r="S60" s="140">
        <v>6013</v>
      </c>
      <c r="T60" s="140">
        <v>2781</v>
      </c>
      <c r="U60" s="140">
        <v>3232</v>
      </c>
      <c r="V60" s="144"/>
      <c r="W60" s="139">
        <v>4361</v>
      </c>
      <c r="X60" s="140">
        <v>2038</v>
      </c>
      <c r="Y60" s="140">
        <v>2323</v>
      </c>
      <c r="Z60" s="144"/>
      <c r="AA60" s="139">
        <v>4177</v>
      </c>
      <c r="AB60" s="140">
        <v>1947</v>
      </c>
      <c r="AC60" s="140">
        <v>2230</v>
      </c>
      <c r="AD60" s="140"/>
    </row>
    <row r="61" spans="1:30" ht="10.5" customHeight="1">
      <c r="A61" s="113"/>
      <c r="B61" s="113" t="s">
        <v>51</v>
      </c>
      <c r="C61" s="122"/>
      <c r="D61" s="140">
        <v>3484</v>
      </c>
      <c r="E61" s="140">
        <v>1275</v>
      </c>
      <c r="F61" s="140">
        <v>2209</v>
      </c>
      <c r="G61" s="144"/>
      <c r="H61" s="139">
        <v>2038</v>
      </c>
      <c r="I61" s="140">
        <v>732</v>
      </c>
      <c r="J61" s="140">
        <v>1306</v>
      </c>
      <c r="K61" s="144"/>
      <c r="L61" s="139">
        <v>4830</v>
      </c>
      <c r="M61" s="140">
        <v>1779</v>
      </c>
      <c r="N61" s="140">
        <v>3051</v>
      </c>
      <c r="O61" s="140"/>
      <c r="P61" s="113"/>
      <c r="Q61" s="113" t="s">
        <v>51</v>
      </c>
      <c r="R61" s="122"/>
      <c r="S61" s="140">
        <v>3583</v>
      </c>
      <c r="T61" s="140">
        <v>1383</v>
      </c>
      <c r="U61" s="140">
        <v>2200</v>
      </c>
      <c r="V61" s="144"/>
      <c r="W61" s="139">
        <v>2566</v>
      </c>
      <c r="X61" s="140">
        <v>1027</v>
      </c>
      <c r="Y61" s="140">
        <v>1539</v>
      </c>
      <c r="Z61" s="144"/>
      <c r="AA61" s="139">
        <v>2518</v>
      </c>
      <c r="AB61" s="140">
        <v>978</v>
      </c>
      <c r="AC61" s="140">
        <v>1540</v>
      </c>
      <c r="AD61" s="140"/>
    </row>
    <row r="62" spans="1:30" ht="10.5" customHeight="1">
      <c r="A62" s="113"/>
      <c r="B62" s="113" t="s">
        <v>52</v>
      </c>
      <c r="C62" s="122"/>
      <c r="D62" s="140">
        <v>2244</v>
      </c>
      <c r="E62" s="140">
        <v>842</v>
      </c>
      <c r="F62" s="140">
        <v>1402</v>
      </c>
      <c r="G62" s="144"/>
      <c r="H62" s="139">
        <v>1292</v>
      </c>
      <c r="I62" s="140">
        <v>475</v>
      </c>
      <c r="J62" s="140">
        <v>817</v>
      </c>
      <c r="K62" s="144"/>
      <c r="L62" s="139">
        <v>3110</v>
      </c>
      <c r="M62" s="140">
        <v>1088</v>
      </c>
      <c r="N62" s="140">
        <v>2022</v>
      </c>
      <c r="O62" s="140"/>
      <c r="P62" s="113"/>
      <c r="Q62" s="113" t="s">
        <v>52</v>
      </c>
      <c r="R62" s="122"/>
      <c r="S62" s="140">
        <v>2322</v>
      </c>
      <c r="T62" s="140">
        <v>849</v>
      </c>
      <c r="U62" s="140">
        <v>1473</v>
      </c>
      <c r="V62" s="144"/>
      <c r="W62" s="139">
        <v>1551</v>
      </c>
      <c r="X62" s="140">
        <v>579</v>
      </c>
      <c r="Y62" s="140">
        <v>972</v>
      </c>
      <c r="Z62" s="144"/>
      <c r="AA62" s="139">
        <v>1621</v>
      </c>
      <c r="AB62" s="140">
        <v>608</v>
      </c>
      <c r="AC62" s="140">
        <v>1013</v>
      </c>
      <c r="AD62" s="140"/>
    </row>
    <row r="63" spans="1:30" ht="10.5" customHeight="1">
      <c r="A63" s="113"/>
      <c r="B63" s="113" t="s">
        <v>56</v>
      </c>
      <c r="C63" s="122"/>
      <c r="D63" s="140">
        <v>1253</v>
      </c>
      <c r="E63" s="140">
        <v>433</v>
      </c>
      <c r="F63" s="140">
        <v>820</v>
      </c>
      <c r="G63" s="144"/>
      <c r="H63" s="139">
        <v>696</v>
      </c>
      <c r="I63" s="140">
        <v>220</v>
      </c>
      <c r="J63" s="140">
        <v>476</v>
      </c>
      <c r="K63" s="144"/>
      <c r="L63" s="139">
        <v>1816</v>
      </c>
      <c r="M63" s="140">
        <v>570</v>
      </c>
      <c r="N63" s="140">
        <v>1246</v>
      </c>
      <c r="O63" s="140"/>
      <c r="P63" s="113"/>
      <c r="Q63" s="113" t="s">
        <v>56</v>
      </c>
      <c r="R63" s="122"/>
      <c r="S63" s="140">
        <v>1158</v>
      </c>
      <c r="T63" s="140">
        <v>360</v>
      </c>
      <c r="U63" s="140">
        <v>798</v>
      </c>
      <c r="V63" s="144"/>
      <c r="W63" s="139">
        <v>862</v>
      </c>
      <c r="X63" s="140">
        <v>270</v>
      </c>
      <c r="Y63" s="140">
        <v>592</v>
      </c>
      <c r="Z63" s="144"/>
      <c r="AA63" s="139">
        <v>922</v>
      </c>
      <c r="AB63" s="140">
        <v>260</v>
      </c>
      <c r="AC63" s="140">
        <v>662</v>
      </c>
      <c r="AD63" s="140"/>
    </row>
    <row r="64" spans="1:30" ht="10.5" customHeight="1">
      <c r="A64" s="113"/>
      <c r="B64" s="113" t="s">
        <v>10</v>
      </c>
      <c r="C64" s="122"/>
      <c r="D64" s="140">
        <v>402</v>
      </c>
      <c r="E64" s="140">
        <v>127</v>
      </c>
      <c r="F64" s="140">
        <v>275</v>
      </c>
      <c r="G64" s="144"/>
      <c r="H64" s="139">
        <v>265</v>
      </c>
      <c r="I64" s="140">
        <v>68</v>
      </c>
      <c r="J64" s="140">
        <v>197</v>
      </c>
      <c r="K64" s="144"/>
      <c r="L64" s="139">
        <v>733</v>
      </c>
      <c r="M64" s="140">
        <v>182</v>
      </c>
      <c r="N64" s="140">
        <v>551</v>
      </c>
      <c r="O64" s="140"/>
      <c r="P64" s="113"/>
      <c r="Q64" s="113" t="s">
        <v>10</v>
      </c>
      <c r="R64" s="122"/>
      <c r="S64" s="140">
        <v>442</v>
      </c>
      <c r="T64" s="140">
        <v>95</v>
      </c>
      <c r="U64" s="140">
        <v>347</v>
      </c>
      <c r="V64" s="144"/>
      <c r="W64" s="139">
        <v>423</v>
      </c>
      <c r="X64" s="140">
        <v>82</v>
      </c>
      <c r="Y64" s="140">
        <v>341</v>
      </c>
      <c r="Z64" s="144"/>
      <c r="AA64" s="139">
        <v>441</v>
      </c>
      <c r="AB64" s="140">
        <v>103</v>
      </c>
      <c r="AC64" s="140">
        <v>338</v>
      </c>
      <c r="AD64" s="140"/>
    </row>
    <row r="65" spans="1:30" ht="9.75" customHeight="1">
      <c r="A65" s="113"/>
      <c r="B65" s="129" t="s">
        <v>17</v>
      </c>
      <c r="C65" s="122"/>
      <c r="D65" s="144"/>
      <c r="E65" s="144"/>
      <c r="F65" s="144"/>
      <c r="G65" s="144"/>
      <c r="H65" s="145"/>
      <c r="I65" s="144"/>
      <c r="J65" s="144"/>
      <c r="K65" s="144"/>
      <c r="L65" s="145"/>
      <c r="M65" s="144"/>
      <c r="N65" s="144"/>
      <c r="O65" s="144"/>
      <c r="P65" s="113"/>
      <c r="Q65" s="129" t="s">
        <v>17</v>
      </c>
      <c r="R65" s="122"/>
      <c r="S65" s="144"/>
      <c r="T65" s="144"/>
      <c r="U65" s="144"/>
      <c r="V65" s="144"/>
      <c r="W65" s="145"/>
      <c r="X65" s="144"/>
      <c r="Y65" s="144"/>
      <c r="Z65" s="144"/>
      <c r="AA65" s="145"/>
      <c r="AB65" s="144"/>
      <c r="AC65" s="144"/>
      <c r="AD65" s="144"/>
    </row>
    <row r="66" spans="1:30" ht="10.5" customHeight="1">
      <c r="A66" s="113"/>
      <c r="B66" s="136" t="s">
        <v>53</v>
      </c>
      <c r="C66" s="122"/>
      <c r="D66" s="139">
        <v>13270</v>
      </c>
      <c r="E66" s="140">
        <v>6737</v>
      </c>
      <c r="F66" s="140">
        <v>6533</v>
      </c>
      <c r="G66" s="144"/>
      <c r="H66" s="139">
        <v>8020</v>
      </c>
      <c r="I66" s="140">
        <v>4083</v>
      </c>
      <c r="J66" s="140">
        <v>3937</v>
      </c>
      <c r="K66" s="144"/>
      <c r="L66" s="139">
        <v>32528</v>
      </c>
      <c r="M66" s="140">
        <v>16551</v>
      </c>
      <c r="N66" s="140">
        <v>15977</v>
      </c>
      <c r="O66" s="140"/>
      <c r="P66" s="113"/>
      <c r="Q66" s="136" t="s">
        <v>53</v>
      </c>
      <c r="R66" s="122"/>
      <c r="S66" s="139">
        <v>35097</v>
      </c>
      <c r="T66" s="140">
        <v>17950</v>
      </c>
      <c r="U66" s="140">
        <v>17147</v>
      </c>
      <c r="V66" s="144"/>
      <c r="W66" s="139">
        <v>25791</v>
      </c>
      <c r="X66" s="140">
        <v>13175</v>
      </c>
      <c r="Y66" s="140">
        <v>12616</v>
      </c>
      <c r="Z66" s="144"/>
      <c r="AA66" s="139">
        <v>24920</v>
      </c>
      <c r="AB66" s="140">
        <v>12675</v>
      </c>
      <c r="AC66" s="140">
        <v>12245</v>
      </c>
      <c r="AD66" s="140"/>
    </row>
    <row r="67" spans="1:30" ht="10.5" customHeight="1">
      <c r="A67" s="113"/>
      <c r="B67" s="113" t="s">
        <v>54</v>
      </c>
      <c r="C67" s="122"/>
      <c r="D67" s="139">
        <v>73242</v>
      </c>
      <c r="E67" s="140">
        <v>36611</v>
      </c>
      <c r="F67" s="140">
        <v>36631</v>
      </c>
      <c r="G67" s="144"/>
      <c r="H67" s="139">
        <v>44762</v>
      </c>
      <c r="I67" s="140">
        <v>22878</v>
      </c>
      <c r="J67" s="140">
        <v>21884</v>
      </c>
      <c r="K67" s="144"/>
      <c r="L67" s="139">
        <v>146080</v>
      </c>
      <c r="M67" s="140">
        <v>74609</v>
      </c>
      <c r="N67" s="140">
        <v>71471</v>
      </c>
      <c r="O67" s="140"/>
      <c r="P67" s="113"/>
      <c r="Q67" s="113" t="s">
        <v>54</v>
      </c>
      <c r="R67" s="122"/>
      <c r="S67" s="139">
        <v>143641</v>
      </c>
      <c r="T67" s="140">
        <v>72230</v>
      </c>
      <c r="U67" s="140">
        <v>71411</v>
      </c>
      <c r="V67" s="144"/>
      <c r="W67" s="139">
        <v>109037</v>
      </c>
      <c r="X67" s="140">
        <v>55139</v>
      </c>
      <c r="Y67" s="140">
        <v>53898</v>
      </c>
      <c r="Z67" s="144"/>
      <c r="AA67" s="139">
        <v>110238</v>
      </c>
      <c r="AB67" s="140">
        <v>57635</v>
      </c>
      <c r="AC67" s="140">
        <v>52603</v>
      </c>
      <c r="AD67" s="140"/>
    </row>
    <row r="68" spans="1:30" ht="10.5" customHeight="1">
      <c r="A68" s="113"/>
      <c r="B68" s="113" t="s">
        <v>55</v>
      </c>
      <c r="C68" s="122"/>
      <c r="D68" s="139">
        <v>18655</v>
      </c>
      <c r="E68" s="140">
        <v>7765</v>
      </c>
      <c r="F68" s="140">
        <v>10890</v>
      </c>
      <c r="G68" s="144"/>
      <c r="H68" s="139">
        <v>11363</v>
      </c>
      <c r="I68" s="140">
        <v>4739</v>
      </c>
      <c r="J68" s="140">
        <v>6624</v>
      </c>
      <c r="K68" s="144"/>
      <c r="L68" s="139">
        <v>28669</v>
      </c>
      <c r="M68" s="140">
        <v>12367</v>
      </c>
      <c r="N68" s="140">
        <v>16302</v>
      </c>
      <c r="O68" s="140"/>
      <c r="P68" s="113"/>
      <c r="Q68" s="113" t="s">
        <v>55</v>
      </c>
      <c r="R68" s="122"/>
      <c r="S68" s="139">
        <v>22006</v>
      </c>
      <c r="T68" s="140">
        <v>9672</v>
      </c>
      <c r="U68" s="140">
        <v>12334</v>
      </c>
      <c r="V68" s="144"/>
      <c r="W68" s="139">
        <v>15753</v>
      </c>
      <c r="X68" s="140">
        <v>6870</v>
      </c>
      <c r="Y68" s="140">
        <v>8883</v>
      </c>
      <c r="Z68" s="144"/>
      <c r="AA68" s="139">
        <v>15616</v>
      </c>
      <c r="AB68" s="140">
        <v>6828</v>
      </c>
      <c r="AC68" s="140">
        <v>8788</v>
      </c>
      <c r="AD68" s="140"/>
    </row>
    <row r="69" spans="1:30" ht="9.75" customHeight="1">
      <c r="A69" s="113"/>
      <c r="B69" s="129" t="s">
        <v>19</v>
      </c>
      <c r="C69" s="122"/>
      <c r="D69" s="144"/>
      <c r="E69" s="144"/>
      <c r="F69" s="144"/>
      <c r="G69" s="138"/>
      <c r="H69" s="145"/>
      <c r="I69" s="144"/>
      <c r="J69" s="144"/>
      <c r="K69" s="144"/>
      <c r="L69" s="145"/>
      <c r="M69" s="144"/>
      <c r="N69" s="144"/>
      <c r="O69" s="144"/>
      <c r="P69" s="113"/>
      <c r="Q69" s="129" t="s">
        <v>19</v>
      </c>
      <c r="R69" s="122"/>
      <c r="S69" s="144"/>
      <c r="T69" s="144"/>
      <c r="U69" s="144"/>
      <c r="V69" s="138"/>
      <c r="W69" s="145"/>
      <c r="X69" s="144"/>
      <c r="Y69" s="144"/>
      <c r="Z69" s="144"/>
      <c r="AA69" s="145"/>
      <c r="AB69" s="144"/>
      <c r="AC69" s="144"/>
      <c r="AD69" s="144"/>
    </row>
    <row r="70" spans="1:30" ht="10.5" customHeight="1">
      <c r="A70" s="113"/>
      <c r="B70" s="136" t="s">
        <v>53</v>
      </c>
      <c r="C70" s="122"/>
      <c r="D70" s="147">
        <v>12.6</v>
      </c>
      <c r="E70" s="138">
        <v>13.113381995133819</v>
      </c>
      <c r="F70" s="138">
        <v>12.066417938014849</v>
      </c>
      <c r="G70" s="138"/>
      <c r="H70" s="147">
        <v>12.5</v>
      </c>
      <c r="I70" s="138">
        <v>12.812627482976119</v>
      </c>
      <c r="J70" s="138">
        <v>12.104907145492559</v>
      </c>
      <c r="K70" s="144"/>
      <c r="L70" s="147">
        <v>15.6</v>
      </c>
      <c r="M70" s="138">
        <v>15.907998692835584</v>
      </c>
      <c r="N70" s="138">
        <v>15.365159354503662</v>
      </c>
      <c r="O70" s="138"/>
      <c r="P70" s="113"/>
      <c r="Q70" s="136" t="s">
        <v>53</v>
      </c>
      <c r="R70" s="122"/>
      <c r="S70" s="147">
        <v>17.399999999999999</v>
      </c>
      <c r="T70" s="138">
        <v>17.922936366087207</v>
      </c>
      <c r="U70" s="138">
        <v>16.971010619871929</v>
      </c>
      <c r="V70" s="138"/>
      <c r="W70" s="147">
        <v>17.100000000000001</v>
      </c>
      <c r="X70" s="138">
        <v>17.470462652327846</v>
      </c>
      <c r="Y70" s="138">
        <v>16.713032880269189</v>
      </c>
      <c r="Z70" s="144"/>
      <c r="AA70" s="147">
        <v>16.5</v>
      </c>
      <c r="AB70" s="138">
        <v>16.359060402684563</v>
      </c>
      <c r="AC70" s="138">
        <v>16.606992703501778</v>
      </c>
      <c r="AD70" s="138"/>
    </row>
    <row r="71" spans="1:30" ht="10.5" customHeight="1">
      <c r="A71" s="113"/>
      <c r="B71" s="113" t="s">
        <v>54</v>
      </c>
      <c r="C71" s="122"/>
      <c r="D71" s="147">
        <v>69.400000000000006</v>
      </c>
      <c r="E71" s="138">
        <v>71.262287104622871</v>
      </c>
      <c r="F71" s="138">
        <v>67.657271619075772</v>
      </c>
      <c r="G71" s="138"/>
      <c r="H71" s="147">
        <v>69.5</v>
      </c>
      <c r="I71" s="138">
        <v>71.792136065522328</v>
      </c>
      <c r="J71" s="138">
        <v>67.285696716271062</v>
      </c>
      <c r="K71" s="144"/>
      <c r="L71" s="147">
        <v>70.2</v>
      </c>
      <c r="M71" s="138">
        <v>71.710463082216805</v>
      </c>
      <c r="N71" s="138">
        <v>68.734011655863512</v>
      </c>
      <c r="O71" s="138"/>
      <c r="P71" s="113"/>
      <c r="Q71" s="113" t="s">
        <v>54</v>
      </c>
      <c r="R71" s="122"/>
      <c r="S71" s="147">
        <v>71.400000000000006</v>
      </c>
      <c r="T71" s="138">
        <v>72.121097143313591</v>
      </c>
      <c r="U71" s="138">
        <v>70.678068430376996</v>
      </c>
      <c r="V71" s="138"/>
      <c r="W71" s="147">
        <v>72.3</v>
      </c>
      <c r="X71" s="138">
        <v>73.116041000888444</v>
      </c>
      <c r="Y71" s="138">
        <v>71.401319449964234</v>
      </c>
      <c r="Z71" s="144"/>
      <c r="AA71" s="147">
        <v>72.900000000000006</v>
      </c>
      <c r="AB71" s="138">
        <v>74.38693856479091</v>
      </c>
      <c r="AC71" s="138">
        <v>71.34157919006158</v>
      </c>
      <c r="AD71" s="138"/>
    </row>
    <row r="72" spans="1:30" ht="10.5" customHeight="1">
      <c r="A72" s="113"/>
      <c r="B72" s="113" t="s">
        <v>55</v>
      </c>
      <c r="C72" s="122"/>
      <c r="D72" s="147">
        <v>17.7</v>
      </c>
      <c r="E72" s="138">
        <v>15.114355231143554</v>
      </c>
      <c r="F72" s="138">
        <v>20.113774888256806</v>
      </c>
      <c r="G72" s="144"/>
      <c r="H72" s="147">
        <v>17.600000000000001</v>
      </c>
      <c r="I72" s="138">
        <v>14.871183355822637</v>
      </c>
      <c r="J72" s="138">
        <v>20.366498585659819</v>
      </c>
      <c r="K72" s="144"/>
      <c r="L72" s="147">
        <v>13.8</v>
      </c>
      <c r="M72" s="138">
        <v>11.886545818035025</v>
      </c>
      <c r="N72" s="138">
        <v>15.677713450404879</v>
      </c>
      <c r="O72" s="138"/>
      <c r="P72" s="113"/>
      <c r="Q72" s="113" t="s">
        <v>55</v>
      </c>
      <c r="R72" s="122"/>
      <c r="S72" s="147">
        <v>10.9</v>
      </c>
      <c r="T72" s="138">
        <v>9.657417299877185</v>
      </c>
      <c r="U72" s="138">
        <v>12.207409166938845</v>
      </c>
      <c r="V72" s="144"/>
      <c r="W72" s="147">
        <v>10.4</v>
      </c>
      <c r="X72" s="138">
        <v>9.1098351743068164</v>
      </c>
      <c r="Y72" s="138">
        <v>11.767745012320166</v>
      </c>
      <c r="Z72" s="144"/>
      <c r="AA72" s="147">
        <v>10.3</v>
      </c>
      <c r="AB72" s="138">
        <v>8.8125967991739795</v>
      </c>
      <c r="AC72" s="138">
        <v>11.918517915751215</v>
      </c>
      <c r="AD72" s="138"/>
    </row>
    <row r="73" spans="1:30" ht="3" customHeight="1">
      <c r="A73" s="113"/>
      <c r="B73" s="113"/>
      <c r="C73" s="122"/>
      <c r="D73" s="144"/>
      <c r="E73" s="144"/>
      <c r="F73" s="144"/>
      <c r="G73" s="144"/>
      <c r="H73" s="145"/>
      <c r="I73" s="144"/>
      <c r="J73" s="144"/>
      <c r="K73" s="144"/>
      <c r="L73" s="145"/>
      <c r="M73" s="144"/>
      <c r="N73" s="144"/>
      <c r="O73" s="144"/>
      <c r="P73" s="113"/>
      <c r="Q73" s="113"/>
      <c r="R73" s="122"/>
      <c r="S73" s="144"/>
      <c r="T73" s="144"/>
      <c r="U73" s="144"/>
      <c r="V73" s="144"/>
      <c r="W73" s="145"/>
      <c r="X73" s="144"/>
      <c r="Y73" s="144"/>
      <c r="Z73" s="144"/>
      <c r="AA73" s="145"/>
      <c r="AB73" s="144"/>
      <c r="AC73" s="144"/>
      <c r="AD73" s="144"/>
    </row>
    <row r="74" spans="1:30" ht="10.5" customHeight="1">
      <c r="A74" s="113"/>
      <c r="B74" s="148" t="s">
        <v>22</v>
      </c>
      <c r="C74" s="122"/>
      <c r="D74" s="138">
        <v>41.9</v>
      </c>
      <c r="E74" s="138">
        <v>40.700000000000003</v>
      </c>
      <c r="F74" s="138">
        <v>43.1</v>
      </c>
      <c r="G74" s="144"/>
      <c r="H74" s="147">
        <v>42.1</v>
      </c>
      <c r="I74" s="138">
        <v>40.799999999999997</v>
      </c>
      <c r="J74" s="138">
        <v>43.4</v>
      </c>
      <c r="K74" s="144"/>
      <c r="L74" s="147">
        <v>39.5</v>
      </c>
      <c r="M74" s="138">
        <v>38.5</v>
      </c>
      <c r="N74" s="138">
        <v>40.4</v>
      </c>
      <c r="O74" s="138"/>
      <c r="P74" s="113"/>
      <c r="Q74" s="148" t="s">
        <v>22</v>
      </c>
      <c r="R74" s="122"/>
      <c r="S74" s="138">
        <v>37.5</v>
      </c>
      <c r="T74" s="138">
        <v>36.9</v>
      </c>
      <c r="U74" s="138">
        <v>38.200000000000003</v>
      </c>
      <c r="V74" s="144"/>
      <c r="W74" s="147">
        <v>36.9</v>
      </c>
      <c r="X74" s="138">
        <v>36.1</v>
      </c>
      <c r="Y74" s="138">
        <v>37.700000000000003</v>
      </c>
      <c r="Z74" s="144"/>
      <c r="AA74" s="147">
        <v>36.6</v>
      </c>
      <c r="AB74" s="138">
        <v>35.6</v>
      </c>
      <c r="AC74" s="138">
        <v>37.6</v>
      </c>
      <c r="AD74" s="138"/>
    </row>
    <row r="75" spans="1:30" ht="10.5" customHeight="1">
      <c r="A75" s="113"/>
      <c r="B75" s="148" t="s">
        <v>7</v>
      </c>
      <c r="C75" s="122"/>
      <c r="D75" s="138">
        <v>41.9</v>
      </c>
      <c r="E75" s="138">
        <v>40.4</v>
      </c>
      <c r="F75" s="138">
        <v>43.4</v>
      </c>
      <c r="G75" s="144"/>
      <c r="H75" s="147">
        <v>42.4</v>
      </c>
      <c r="I75" s="138">
        <v>40.9</v>
      </c>
      <c r="J75" s="138">
        <v>43.8</v>
      </c>
      <c r="K75" s="144"/>
      <c r="L75" s="147">
        <v>38.299999999999997</v>
      </c>
      <c r="M75" s="138">
        <v>37.5</v>
      </c>
      <c r="N75" s="138">
        <v>39.299999999999997</v>
      </c>
      <c r="O75" s="138"/>
      <c r="P75" s="113"/>
      <c r="Q75" s="148" t="s">
        <v>7</v>
      </c>
      <c r="R75" s="122"/>
      <c r="S75" s="138">
        <v>36.5</v>
      </c>
      <c r="T75" s="138">
        <v>36</v>
      </c>
      <c r="U75" s="138">
        <v>37</v>
      </c>
      <c r="V75" s="144"/>
      <c r="W75" s="147">
        <v>35.4</v>
      </c>
      <c r="X75" s="138">
        <v>34.799999999999997</v>
      </c>
      <c r="Y75" s="138">
        <v>36.1</v>
      </c>
      <c r="Z75" s="144"/>
      <c r="AA75" s="147">
        <v>34.1</v>
      </c>
      <c r="AB75" s="138">
        <v>33.1</v>
      </c>
      <c r="AC75" s="138">
        <v>35.1</v>
      </c>
      <c r="AD75" s="138"/>
    </row>
    <row r="76" spans="1:30" ht="3" customHeight="1">
      <c r="A76" s="179"/>
      <c r="B76" s="179"/>
      <c r="C76" s="180"/>
      <c r="D76" s="181"/>
      <c r="E76" s="181"/>
      <c r="F76" s="181"/>
      <c r="G76" s="181"/>
      <c r="H76" s="182"/>
      <c r="I76" s="181"/>
      <c r="J76" s="181"/>
      <c r="K76" s="181"/>
      <c r="L76" s="182"/>
      <c r="M76" s="181"/>
      <c r="N76" s="181"/>
      <c r="O76" s="181"/>
      <c r="P76" s="179"/>
      <c r="Q76" s="179"/>
      <c r="R76" s="180"/>
      <c r="S76" s="181"/>
      <c r="T76" s="181"/>
      <c r="U76" s="181"/>
      <c r="V76" s="181"/>
      <c r="W76" s="182"/>
      <c r="X76" s="181"/>
      <c r="Y76" s="181"/>
      <c r="Z76" s="181"/>
      <c r="AA76" s="182"/>
      <c r="AB76" s="181"/>
      <c r="AC76" s="181"/>
      <c r="AD76" s="181"/>
    </row>
    <row r="77" spans="1:30" ht="10.5" customHeight="1">
      <c r="A77" s="183" t="s">
        <v>8</v>
      </c>
      <c r="P77" s="183"/>
    </row>
    <row r="78" spans="1:30" ht="10.5" customHeight="1">
      <c r="A78" s="183" t="s">
        <v>23</v>
      </c>
      <c r="P78" s="183"/>
    </row>
    <row r="79" spans="1:30" ht="10.5" customHeight="1">
      <c r="A79" s="164" t="s">
        <v>2</v>
      </c>
    </row>
  </sheetData>
  <mergeCells count="10">
    <mergeCell ref="A4:C5"/>
    <mergeCell ref="L4:O4"/>
    <mergeCell ref="P4:R5"/>
    <mergeCell ref="AA4:AD4"/>
    <mergeCell ref="A41:C42"/>
    <mergeCell ref="L41:O41"/>
    <mergeCell ref="P41:R42"/>
    <mergeCell ref="AA41:AD41"/>
    <mergeCell ref="N42:O42"/>
    <mergeCell ref="AC42:AD4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9"/>
  <dimension ref="A1:AB42"/>
  <sheetViews>
    <sheetView showGridLines="0" zoomScale="125" zoomScaleNormal="125" workbookViewId="0"/>
  </sheetViews>
  <sheetFormatPr defaultColWidth="9" defaultRowHeight="13.5"/>
  <cols>
    <col min="1" max="1" width="2.125" style="48" customWidth="1"/>
    <col min="2" max="2" width="7.75" style="48" customWidth="1"/>
    <col min="3" max="3" width="1.25" style="48" customWidth="1"/>
    <col min="4" max="4" width="11.75" style="48" customWidth="1"/>
    <col min="5" max="6" width="11.625" style="48" customWidth="1"/>
    <col min="7" max="8" width="7.875" style="48" customWidth="1"/>
    <col min="9" max="9" width="0.625" style="48" customWidth="1"/>
    <col min="10" max="10" width="8.375" style="48" customWidth="1"/>
    <col min="11" max="12" width="8.25" style="48" customWidth="1"/>
    <col min="13" max="13" width="0.625" style="48" customWidth="1"/>
    <col min="14" max="14" width="2.125" style="48" customWidth="1"/>
    <col min="15" max="15" width="7.75" style="48" customWidth="1"/>
    <col min="16" max="16" width="1.125" style="48" customWidth="1"/>
    <col min="17" max="17" width="8.375" style="48" customWidth="1"/>
    <col min="18" max="19" width="8.25" style="48" customWidth="1"/>
    <col min="20" max="20" width="0.625" style="48" customWidth="1"/>
    <col min="21" max="21" width="8.375" style="48" customWidth="1"/>
    <col min="22" max="23" width="8.25" style="48" customWidth="1"/>
    <col min="24" max="24" width="1.25" style="48" customWidth="1"/>
    <col min="25" max="25" width="8.375" style="48" customWidth="1"/>
    <col min="26" max="27" width="8.25" style="48" customWidth="1"/>
    <col min="28" max="28" width="0.625" style="48" customWidth="1"/>
    <col min="29" max="16384" width="9" style="92"/>
  </cols>
  <sheetData>
    <row r="1" spans="1:28" s="48" customFormat="1">
      <c r="A1" s="46" t="s">
        <v>57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28" s="48" customFormat="1" ht="9.75" customHeight="1">
      <c r="M2" s="49" t="s">
        <v>58</v>
      </c>
    </row>
    <row r="3" spans="1:28" s="48" customFormat="1" ht="1.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 s="48" customFormat="1" ht="13.5" customHeight="1">
      <c r="A4" s="1585" t="s">
        <v>59</v>
      </c>
      <c r="B4" s="1585"/>
      <c r="C4" s="1586"/>
      <c r="D4" s="51" t="s">
        <v>12</v>
      </c>
      <c r="E4" s="52"/>
      <c r="F4" s="52"/>
      <c r="G4" s="52"/>
      <c r="H4" s="52"/>
      <c r="I4" s="52"/>
      <c r="J4" s="51" t="s">
        <v>13</v>
      </c>
      <c r="K4" s="52"/>
      <c r="L4" s="52"/>
      <c r="M4" s="52"/>
      <c r="N4" s="1589" t="s">
        <v>59</v>
      </c>
      <c r="O4" s="1585"/>
      <c r="P4" s="1586"/>
      <c r="Q4" s="51" t="s">
        <v>14</v>
      </c>
      <c r="R4" s="52"/>
      <c r="S4" s="52"/>
      <c r="T4" s="52"/>
      <c r="U4" s="51" t="s">
        <v>15</v>
      </c>
      <c r="V4" s="52"/>
      <c r="W4" s="52"/>
      <c r="X4" s="52"/>
      <c r="Y4" s="51" t="s">
        <v>16</v>
      </c>
      <c r="Z4" s="52"/>
      <c r="AA4" s="52"/>
      <c r="AB4" s="52"/>
    </row>
    <row r="5" spans="1:28" s="48" customFormat="1" ht="20.25" customHeight="1">
      <c r="A5" s="1587"/>
      <c r="B5" s="1587"/>
      <c r="C5" s="1588"/>
      <c r="D5" s="53" t="s">
        <v>5</v>
      </c>
      <c r="E5" s="54" t="s">
        <v>3</v>
      </c>
      <c r="F5" s="54" t="s">
        <v>4</v>
      </c>
      <c r="G5" s="55" t="s">
        <v>60</v>
      </c>
      <c r="H5" s="51" t="s">
        <v>0</v>
      </c>
      <c r="I5" s="51"/>
      <c r="J5" s="53" t="s">
        <v>5</v>
      </c>
      <c r="K5" s="54" t="s">
        <v>3</v>
      </c>
      <c r="L5" s="51" t="s">
        <v>4</v>
      </c>
      <c r="M5" s="52"/>
      <c r="N5" s="1590"/>
      <c r="O5" s="1587"/>
      <c r="P5" s="1588"/>
      <c r="Q5" s="53" t="s">
        <v>5</v>
      </c>
      <c r="R5" s="54" t="s">
        <v>3</v>
      </c>
      <c r="S5" s="51" t="s">
        <v>4</v>
      </c>
      <c r="T5" s="52"/>
      <c r="U5" s="53" t="s">
        <v>5</v>
      </c>
      <c r="V5" s="54" t="s">
        <v>3</v>
      </c>
      <c r="W5" s="51" t="s">
        <v>4</v>
      </c>
      <c r="X5" s="52"/>
      <c r="Y5" s="53" t="s">
        <v>5</v>
      </c>
      <c r="Z5" s="54" t="s">
        <v>3</v>
      </c>
      <c r="AA5" s="51" t="s">
        <v>4</v>
      </c>
      <c r="AB5" s="52"/>
    </row>
    <row r="6" spans="1:28" s="48" customFormat="1" ht="6" customHeight="1">
      <c r="D6" s="56"/>
      <c r="J6" s="56"/>
      <c r="N6" s="56"/>
      <c r="P6" s="57"/>
      <c r="Q6" s="56"/>
      <c r="U6" s="56"/>
      <c r="Y6" s="56"/>
    </row>
    <row r="7" spans="1:28" s="48" customFormat="1" ht="9.75" customHeight="1">
      <c r="A7" s="1591" t="s">
        <v>6</v>
      </c>
      <c r="B7" s="1591"/>
      <c r="D7" s="58">
        <v>2154376</v>
      </c>
      <c r="E7" s="59">
        <v>1074510</v>
      </c>
      <c r="F7" s="59">
        <v>1079866</v>
      </c>
      <c r="G7" s="60">
        <v>100</v>
      </c>
      <c r="H7" s="61">
        <v>99.5</v>
      </c>
      <c r="I7" s="62"/>
      <c r="J7" s="58">
        <v>147918</v>
      </c>
      <c r="K7" s="59">
        <v>73227</v>
      </c>
      <c r="L7" s="59">
        <v>74691</v>
      </c>
      <c r="N7" s="56"/>
      <c r="O7" s="63" t="s">
        <v>6</v>
      </c>
      <c r="P7" s="57"/>
      <c r="Q7" s="58">
        <v>65139</v>
      </c>
      <c r="R7" s="59">
        <v>31415</v>
      </c>
      <c r="S7" s="59">
        <v>33724</v>
      </c>
      <c r="T7" s="62"/>
      <c r="U7" s="58">
        <v>170030</v>
      </c>
      <c r="V7" s="59">
        <v>83449</v>
      </c>
      <c r="W7" s="59">
        <v>86581</v>
      </c>
      <c r="X7" s="62"/>
      <c r="Y7" s="58">
        <v>138978</v>
      </c>
      <c r="Z7" s="59">
        <v>68874</v>
      </c>
      <c r="AA7" s="59">
        <v>70104</v>
      </c>
    </row>
    <row r="8" spans="1:28" s="48" customFormat="1" ht="3.75" customHeight="1">
      <c r="B8" s="63"/>
      <c r="D8" s="64"/>
      <c r="E8" s="65"/>
      <c r="F8" s="65"/>
      <c r="G8" s="66"/>
      <c r="H8" s="67"/>
      <c r="I8" s="68"/>
      <c r="J8" s="64"/>
      <c r="K8" s="65"/>
      <c r="L8" s="65"/>
      <c r="N8" s="56"/>
      <c r="O8" s="63"/>
      <c r="P8" s="57"/>
      <c r="Q8" s="64"/>
      <c r="R8" s="65"/>
      <c r="S8" s="65"/>
      <c r="T8" s="68"/>
      <c r="U8" s="64"/>
      <c r="V8" s="65"/>
      <c r="W8" s="65"/>
      <c r="X8" s="68"/>
      <c r="Y8" s="64"/>
      <c r="Z8" s="65"/>
      <c r="AA8" s="65"/>
    </row>
    <row r="9" spans="1:28" s="48" customFormat="1" ht="10.5" customHeight="1">
      <c r="B9" s="69" t="s">
        <v>36</v>
      </c>
      <c r="D9" s="70">
        <v>102611</v>
      </c>
      <c r="E9" s="71">
        <v>52452</v>
      </c>
      <c r="F9" s="71">
        <v>50159</v>
      </c>
      <c r="G9" s="72">
        <v>4.8</v>
      </c>
      <c r="H9" s="73">
        <v>104.6</v>
      </c>
      <c r="J9" s="70">
        <v>5401</v>
      </c>
      <c r="K9" s="71">
        <v>2743</v>
      </c>
      <c r="L9" s="71">
        <v>2658</v>
      </c>
      <c r="N9" s="56"/>
      <c r="O9" s="69" t="s">
        <v>36</v>
      </c>
      <c r="P9" s="57"/>
      <c r="Q9" s="70">
        <v>2445</v>
      </c>
      <c r="R9" s="71">
        <v>1252</v>
      </c>
      <c r="S9" s="71">
        <v>1193</v>
      </c>
      <c r="U9" s="70">
        <v>8000</v>
      </c>
      <c r="V9" s="71">
        <v>4192</v>
      </c>
      <c r="W9" s="71">
        <v>3808</v>
      </c>
      <c r="Y9" s="70">
        <v>6421</v>
      </c>
      <c r="Z9" s="71">
        <v>3254</v>
      </c>
      <c r="AA9" s="71">
        <v>3167</v>
      </c>
    </row>
    <row r="10" spans="1:28" s="48" customFormat="1" ht="10.5" customHeight="1">
      <c r="B10" s="69" t="s">
        <v>37</v>
      </c>
      <c r="D10" s="70">
        <v>101075</v>
      </c>
      <c r="E10" s="71">
        <v>51597</v>
      </c>
      <c r="F10" s="71">
        <v>49478</v>
      </c>
      <c r="G10" s="72">
        <v>4.7</v>
      </c>
      <c r="H10" s="73">
        <v>104.3</v>
      </c>
      <c r="J10" s="70">
        <v>5950</v>
      </c>
      <c r="K10" s="71">
        <v>3016</v>
      </c>
      <c r="L10" s="71">
        <v>2934</v>
      </c>
      <c r="N10" s="56"/>
      <c r="O10" s="69" t="s">
        <v>37</v>
      </c>
      <c r="P10" s="57"/>
      <c r="Q10" s="70">
        <v>2798</v>
      </c>
      <c r="R10" s="71">
        <v>1440</v>
      </c>
      <c r="S10" s="71">
        <v>1358</v>
      </c>
      <c r="U10" s="70">
        <v>7929</v>
      </c>
      <c r="V10" s="71">
        <v>4109</v>
      </c>
      <c r="W10" s="71">
        <v>3820</v>
      </c>
      <c r="Y10" s="70">
        <v>5805</v>
      </c>
      <c r="Z10" s="71">
        <v>2959</v>
      </c>
      <c r="AA10" s="71">
        <v>2846</v>
      </c>
    </row>
    <row r="11" spans="1:28" s="48" customFormat="1" ht="10.5" customHeight="1">
      <c r="B11" s="74" t="s">
        <v>38</v>
      </c>
      <c r="D11" s="70">
        <v>111311</v>
      </c>
      <c r="E11" s="71">
        <v>56990</v>
      </c>
      <c r="F11" s="71">
        <v>54321</v>
      </c>
      <c r="G11" s="72">
        <v>5.2</v>
      </c>
      <c r="H11" s="73">
        <v>104.9</v>
      </c>
      <c r="J11" s="70">
        <v>7248</v>
      </c>
      <c r="K11" s="71">
        <v>3638</v>
      </c>
      <c r="L11" s="71">
        <v>3610</v>
      </c>
      <c r="N11" s="56"/>
      <c r="O11" s="74" t="s">
        <v>38</v>
      </c>
      <c r="P11" s="57"/>
      <c r="Q11" s="70">
        <v>3252</v>
      </c>
      <c r="R11" s="71">
        <v>1731</v>
      </c>
      <c r="S11" s="71">
        <v>1521</v>
      </c>
      <c r="U11" s="70">
        <v>8593</v>
      </c>
      <c r="V11" s="71">
        <v>4462</v>
      </c>
      <c r="W11" s="71">
        <v>4131</v>
      </c>
      <c r="Y11" s="70">
        <v>6470</v>
      </c>
      <c r="Z11" s="71">
        <v>3327</v>
      </c>
      <c r="AA11" s="71">
        <v>3143</v>
      </c>
    </row>
    <row r="12" spans="1:28" s="48" customFormat="1" ht="10.5" customHeight="1">
      <c r="B12" s="74" t="s">
        <v>39</v>
      </c>
      <c r="D12" s="70">
        <v>123750</v>
      </c>
      <c r="E12" s="71">
        <v>63776</v>
      </c>
      <c r="F12" s="71">
        <v>59974</v>
      </c>
      <c r="G12" s="72">
        <v>5.7</v>
      </c>
      <c r="H12" s="73">
        <v>106.3</v>
      </c>
      <c r="J12" s="70">
        <v>8535</v>
      </c>
      <c r="K12" s="71">
        <v>4457</v>
      </c>
      <c r="L12" s="71">
        <v>4078</v>
      </c>
      <c r="N12" s="56"/>
      <c r="O12" s="74" t="s">
        <v>39</v>
      </c>
      <c r="P12" s="57"/>
      <c r="Q12" s="70">
        <v>3488</v>
      </c>
      <c r="R12" s="71">
        <v>1773</v>
      </c>
      <c r="S12" s="71">
        <v>1715</v>
      </c>
      <c r="U12" s="70">
        <v>9236</v>
      </c>
      <c r="V12" s="71">
        <v>4717</v>
      </c>
      <c r="W12" s="71">
        <v>4519</v>
      </c>
      <c r="Y12" s="70">
        <v>7343</v>
      </c>
      <c r="Z12" s="71">
        <v>3744</v>
      </c>
      <c r="AA12" s="71">
        <v>3599</v>
      </c>
    </row>
    <row r="13" spans="1:28" s="48" customFormat="1" ht="10.5" customHeight="1">
      <c r="B13" s="74" t="s">
        <v>40</v>
      </c>
      <c r="D13" s="70">
        <v>186759</v>
      </c>
      <c r="E13" s="71">
        <v>96721</v>
      </c>
      <c r="F13" s="71">
        <v>90038</v>
      </c>
      <c r="G13" s="72">
        <v>8.6999999999999993</v>
      </c>
      <c r="H13" s="73">
        <v>107.4</v>
      </c>
      <c r="J13" s="70">
        <v>14004</v>
      </c>
      <c r="K13" s="71">
        <v>7670</v>
      </c>
      <c r="L13" s="71">
        <v>6334</v>
      </c>
      <c r="N13" s="56"/>
      <c r="O13" s="74" t="s">
        <v>40</v>
      </c>
      <c r="P13" s="57"/>
      <c r="Q13" s="70">
        <v>4997</v>
      </c>
      <c r="R13" s="71">
        <v>2469</v>
      </c>
      <c r="S13" s="71">
        <v>2528</v>
      </c>
      <c r="U13" s="70">
        <v>12585</v>
      </c>
      <c r="V13" s="71">
        <v>6049</v>
      </c>
      <c r="W13" s="71">
        <v>6536</v>
      </c>
      <c r="Y13" s="70">
        <v>11434</v>
      </c>
      <c r="Z13" s="71">
        <v>5750</v>
      </c>
      <c r="AA13" s="71">
        <v>5684</v>
      </c>
    </row>
    <row r="14" spans="1:28" s="48" customFormat="1" ht="10.5" customHeight="1">
      <c r="B14" s="48" t="s">
        <v>41</v>
      </c>
      <c r="D14" s="70">
        <v>187361</v>
      </c>
      <c r="E14" s="71">
        <v>96961</v>
      </c>
      <c r="F14" s="71">
        <v>90400</v>
      </c>
      <c r="G14" s="72">
        <v>8.6999999999999993</v>
      </c>
      <c r="H14" s="73">
        <v>107.3</v>
      </c>
      <c r="J14" s="70">
        <v>12655</v>
      </c>
      <c r="K14" s="71">
        <v>6912</v>
      </c>
      <c r="L14" s="71">
        <v>5743</v>
      </c>
      <c r="N14" s="56"/>
      <c r="O14" s="48" t="s">
        <v>41</v>
      </c>
      <c r="P14" s="57"/>
      <c r="Q14" s="70">
        <v>5307</v>
      </c>
      <c r="R14" s="71">
        <v>2727</v>
      </c>
      <c r="S14" s="71">
        <v>2580</v>
      </c>
      <c r="U14" s="70">
        <v>13895</v>
      </c>
      <c r="V14" s="71">
        <v>6963</v>
      </c>
      <c r="W14" s="71">
        <v>6932</v>
      </c>
      <c r="Y14" s="70">
        <v>12716</v>
      </c>
      <c r="Z14" s="71">
        <v>6541</v>
      </c>
      <c r="AA14" s="71">
        <v>6175</v>
      </c>
    </row>
    <row r="15" spans="1:28" s="48" customFormat="1" ht="10.5" customHeight="1">
      <c r="B15" s="48" t="s">
        <v>42</v>
      </c>
      <c r="D15" s="70">
        <v>156833</v>
      </c>
      <c r="E15" s="71">
        <v>80549</v>
      </c>
      <c r="F15" s="71">
        <v>76284</v>
      </c>
      <c r="G15" s="72">
        <v>7.3</v>
      </c>
      <c r="H15" s="73">
        <v>105.6</v>
      </c>
      <c r="J15" s="70">
        <v>9968</v>
      </c>
      <c r="K15" s="71">
        <v>5191</v>
      </c>
      <c r="L15" s="71">
        <v>4777</v>
      </c>
      <c r="N15" s="56"/>
      <c r="O15" s="48" t="s">
        <v>42</v>
      </c>
      <c r="P15" s="57"/>
      <c r="Q15" s="70">
        <v>4455</v>
      </c>
      <c r="R15" s="71">
        <v>2137</v>
      </c>
      <c r="S15" s="71">
        <v>2318</v>
      </c>
      <c r="U15" s="70">
        <v>11983</v>
      </c>
      <c r="V15" s="71">
        <v>6022</v>
      </c>
      <c r="W15" s="71">
        <v>5961</v>
      </c>
      <c r="Y15" s="70">
        <v>10506</v>
      </c>
      <c r="Z15" s="71">
        <v>5487</v>
      </c>
      <c r="AA15" s="71">
        <v>5019</v>
      </c>
    </row>
    <row r="16" spans="1:28" s="48" customFormat="1" ht="10.5" customHeight="1">
      <c r="B16" s="48" t="s">
        <v>43</v>
      </c>
      <c r="D16" s="70">
        <v>138260</v>
      </c>
      <c r="E16" s="71">
        <v>70711</v>
      </c>
      <c r="F16" s="71">
        <v>67549</v>
      </c>
      <c r="G16" s="72">
        <v>6.4</v>
      </c>
      <c r="H16" s="73">
        <v>104.7</v>
      </c>
      <c r="J16" s="70">
        <v>9122</v>
      </c>
      <c r="K16" s="71">
        <v>4492</v>
      </c>
      <c r="L16" s="71">
        <v>4630</v>
      </c>
      <c r="N16" s="56"/>
      <c r="O16" s="48" t="s">
        <v>43</v>
      </c>
      <c r="P16" s="57"/>
      <c r="Q16" s="70">
        <v>4269</v>
      </c>
      <c r="R16" s="71">
        <v>2045</v>
      </c>
      <c r="S16" s="71">
        <v>2224</v>
      </c>
      <c r="U16" s="70">
        <v>10644</v>
      </c>
      <c r="V16" s="71">
        <v>5369</v>
      </c>
      <c r="W16" s="71">
        <v>5275</v>
      </c>
      <c r="Y16" s="70">
        <v>8486</v>
      </c>
      <c r="Z16" s="71">
        <v>4437</v>
      </c>
      <c r="AA16" s="71">
        <v>4049</v>
      </c>
    </row>
    <row r="17" spans="2:27" ht="10.5" customHeight="1">
      <c r="B17" s="48" t="s">
        <v>44</v>
      </c>
      <c r="D17" s="70">
        <v>131290</v>
      </c>
      <c r="E17" s="71">
        <v>67363</v>
      </c>
      <c r="F17" s="71">
        <v>63927</v>
      </c>
      <c r="G17" s="72">
        <v>6.1</v>
      </c>
      <c r="H17" s="73">
        <v>105.4</v>
      </c>
      <c r="J17" s="70">
        <v>9418</v>
      </c>
      <c r="K17" s="71">
        <v>4657</v>
      </c>
      <c r="L17" s="71">
        <v>4761</v>
      </c>
      <c r="N17" s="56"/>
      <c r="O17" s="48" t="s">
        <v>44</v>
      </c>
      <c r="P17" s="57"/>
      <c r="Q17" s="70">
        <v>4294</v>
      </c>
      <c r="R17" s="71">
        <v>2135</v>
      </c>
      <c r="S17" s="71">
        <v>2159</v>
      </c>
      <c r="U17" s="70">
        <v>10306</v>
      </c>
      <c r="V17" s="71">
        <v>5250</v>
      </c>
      <c r="W17" s="71">
        <v>5056</v>
      </c>
      <c r="Y17" s="70">
        <v>7947</v>
      </c>
      <c r="Z17" s="71">
        <v>4184</v>
      </c>
      <c r="AA17" s="71">
        <v>3763</v>
      </c>
    </row>
    <row r="18" spans="2:27" ht="10.5" customHeight="1">
      <c r="B18" s="48" t="s">
        <v>45</v>
      </c>
      <c r="D18" s="70">
        <v>177707</v>
      </c>
      <c r="E18" s="71">
        <v>91154</v>
      </c>
      <c r="F18" s="71">
        <v>86553</v>
      </c>
      <c r="G18" s="72">
        <v>8.1999999999999993</v>
      </c>
      <c r="H18" s="73">
        <v>105.3</v>
      </c>
      <c r="J18" s="70">
        <v>12831</v>
      </c>
      <c r="K18" s="71">
        <v>6603</v>
      </c>
      <c r="L18" s="71">
        <v>6228</v>
      </c>
      <c r="N18" s="56"/>
      <c r="O18" s="48" t="s">
        <v>45</v>
      </c>
      <c r="P18" s="57"/>
      <c r="Q18" s="70">
        <v>5743</v>
      </c>
      <c r="R18" s="71">
        <v>2981</v>
      </c>
      <c r="S18" s="71">
        <v>2762</v>
      </c>
      <c r="U18" s="70">
        <v>14389</v>
      </c>
      <c r="V18" s="71">
        <v>7325</v>
      </c>
      <c r="W18" s="71">
        <v>7064</v>
      </c>
      <c r="Y18" s="70">
        <v>10878</v>
      </c>
      <c r="Z18" s="71">
        <v>5519</v>
      </c>
      <c r="AA18" s="71">
        <v>5359</v>
      </c>
    </row>
    <row r="19" spans="2:27" ht="10.5" customHeight="1">
      <c r="B19" s="48" t="s">
        <v>46</v>
      </c>
      <c r="D19" s="70">
        <v>153271</v>
      </c>
      <c r="E19" s="71">
        <v>78488</v>
      </c>
      <c r="F19" s="71">
        <v>74783</v>
      </c>
      <c r="G19" s="72">
        <v>7.1</v>
      </c>
      <c r="H19" s="73">
        <v>105</v>
      </c>
      <c r="J19" s="70">
        <v>10883</v>
      </c>
      <c r="K19" s="71">
        <v>5589</v>
      </c>
      <c r="L19" s="71">
        <v>5294</v>
      </c>
      <c r="N19" s="56"/>
      <c r="O19" s="48" t="s">
        <v>46</v>
      </c>
      <c r="P19" s="57"/>
      <c r="Q19" s="70">
        <v>4826</v>
      </c>
      <c r="R19" s="71">
        <v>2430</v>
      </c>
      <c r="S19" s="71">
        <v>2396</v>
      </c>
      <c r="U19" s="70">
        <v>12254</v>
      </c>
      <c r="V19" s="71">
        <v>6174</v>
      </c>
      <c r="W19" s="71">
        <v>6080</v>
      </c>
      <c r="Y19" s="70">
        <v>9878</v>
      </c>
      <c r="Z19" s="71">
        <v>4918</v>
      </c>
      <c r="AA19" s="71">
        <v>4960</v>
      </c>
    </row>
    <row r="20" spans="2:27" ht="10.5" customHeight="1">
      <c r="B20" s="48" t="s">
        <v>47</v>
      </c>
      <c r="D20" s="70">
        <v>146502</v>
      </c>
      <c r="E20" s="71">
        <v>73073</v>
      </c>
      <c r="F20" s="71">
        <v>73429</v>
      </c>
      <c r="G20" s="72">
        <v>6.8</v>
      </c>
      <c r="H20" s="73">
        <v>99.5</v>
      </c>
      <c r="J20" s="70">
        <v>9842</v>
      </c>
      <c r="K20" s="71">
        <v>4837</v>
      </c>
      <c r="L20" s="71">
        <v>5005</v>
      </c>
      <c r="N20" s="56"/>
      <c r="O20" s="48" t="s">
        <v>47</v>
      </c>
      <c r="P20" s="57"/>
      <c r="Q20" s="70">
        <v>4437</v>
      </c>
      <c r="R20" s="71">
        <v>2151</v>
      </c>
      <c r="S20" s="71">
        <v>2286</v>
      </c>
      <c r="U20" s="70">
        <v>11963</v>
      </c>
      <c r="V20" s="71">
        <v>5875</v>
      </c>
      <c r="W20" s="71">
        <v>6088</v>
      </c>
      <c r="Y20" s="70">
        <v>10329</v>
      </c>
      <c r="Z20" s="71">
        <v>5033</v>
      </c>
      <c r="AA20" s="71">
        <v>5296</v>
      </c>
    </row>
    <row r="21" spans="2:27" ht="10.5" customHeight="1">
      <c r="B21" s="48" t="s">
        <v>48</v>
      </c>
      <c r="D21" s="70">
        <v>131235</v>
      </c>
      <c r="E21" s="71">
        <v>63869</v>
      </c>
      <c r="F21" s="71">
        <v>67366</v>
      </c>
      <c r="G21" s="72">
        <v>6.1</v>
      </c>
      <c r="H21" s="73">
        <v>94.8</v>
      </c>
      <c r="J21" s="70">
        <v>9031</v>
      </c>
      <c r="K21" s="71">
        <v>4097</v>
      </c>
      <c r="L21" s="71">
        <v>4934</v>
      </c>
      <c r="N21" s="56"/>
      <c r="O21" s="48" t="s">
        <v>48</v>
      </c>
      <c r="P21" s="57"/>
      <c r="Q21" s="70">
        <v>3998</v>
      </c>
      <c r="R21" s="71">
        <v>1798</v>
      </c>
      <c r="S21" s="71">
        <v>2200</v>
      </c>
      <c r="U21" s="70">
        <v>11506</v>
      </c>
      <c r="V21" s="71">
        <v>5439</v>
      </c>
      <c r="W21" s="71">
        <v>6067</v>
      </c>
      <c r="Y21" s="70">
        <v>9455</v>
      </c>
      <c r="Z21" s="71">
        <v>4695</v>
      </c>
      <c r="AA21" s="71">
        <v>4760</v>
      </c>
    </row>
    <row r="22" spans="2:27" ht="10.5" customHeight="1">
      <c r="B22" s="48" t="s">
        <v>49</v>
      </c>
      <c r="D22" s="70">
        <v>107662</v>
      </c>
      <c r="E22" s="71">
        <v>50972</v>
      </c>
      <c r="F22" s="71">
        <v>56690</v>
      </c>
      <c r="G22" s="72">
        <v>5</v>
      </c>
      <c r="H22" s="73">
        <v>89.9</v>
      </c>
      <c r="J22" s="70">
        <v>7954</v>
      </c>
      <c r="K22" s="71">
        <v>3557</v>
      </c>
      <c r="L22" s="71">
        <v>4397</v>
      </c>
      <c r="N22" s="56"/>
      <c r="O22" s="48" t="s">
        <v>49</v>
      </c>
      <c r="P22" s="57"/>
      <c r="Q22" s="70">
        <v>3556</v>
      </c>
      <c r="R22" s="71">
        <v>1583</v>
      </c>
      <c r="S22" s="71">
        <v>1973</v>
      </c>
      <c r="U22" s="70">
        <v>9411</v>
      </c>
      <c r="V22" s="71">
        <v>4297</v>
      </c>
      <c r="W22" s="71">
        <v>5114</v>
      </c>
      <c r="Y22" s="70">
        <v>7402</v>
      </c>
      <c r="Z22" s="71">
        <v>3509</v>
      </c>
      <c r="AA22" s="71">
        <v>3893</v>
      </c>
    </row>
    <row r="23" spans="2:27" ht="10.5" customHeight="1">
      <c r="B23" s="48" t="s">
        <v>50</v>
      </c>
      <c r="D23" s="70">
        <v>79891</v>
      </c>
      <c r="E23" s="71">
        <v>34890</v>
      </c>
      <c r="F23" s="71">
        <v>45001</v>
      </c>
      <c r="G23" s="72">
        <v>3.7</v>
      </c>
      <c r="H23" s="73">
        <v>77.5</v>
      </c>
      <c r="J23" s="70">
        <v>6146</v>
      </c>
      <c r="K23" s="71">
        <v>2562</v>
      </c>
      <c r="L23" s="71">
        <v>3584</v>
      </c>
      <c r="N23" s="56"/>
      <c r="O23" s="48" t="s">
        <v>50</v>
      </c>
      <c r="P23" s="57"/>
      <c r="Q23" s="70">
        <v>2843</v>
      </c>
      <c r="R23" s="71">
        <v>1157</v>
      </c>
      <c r="S23" s="71">
        <v>1686</v>
      </c>
      <c r="U23" s="70">
        <v>6957</v>
      </c>
      <c r="V23" s="71">
        <v>2995</v>
      </c>
      <c r="W23" s="71">
        <v>3962</v>
      </c>
      <c r="Y23" s="70">
        <v>5444</v>
      </c>
      <c r="Z23" s="71">
        <v>2314</v>
      </c>
      <c r="AA23" s="71">
        <v>3130</v>
      </c>
    </row>
    <row r="24" spans="2:27" ht="10.5" customHeight="1">
      <c r="B24" s="48" t="s">
        <v>51</v>
      </c>
      <c r="D24" s="70">
        <v>51225</v>
      </c>
      <c r="E24" s="71">
        <v>18851</v>
      </c>
      <c r="F24" s="71">
        <v>32374</v>
      </c>
      <c r="G24" s="72">
        <v>2.4</v>
      </c>
      <c r="H24" s="73">
        <v>58.2</v>
      </c>
      <c r="J24" s="70">
        <v>4068</v>
      </c>
      <c r="K24" s="71">
        <v>1487</v>
      </c>
      <c r="L24" s="71">
        <v>2581</v>
      </c>
      <c r="N24" s="56"/>
      <c r="O24" s="48" t="s">
        <v>51</v>
      </c>
      <c r="P24" s="57"/>
      <c r="Q24" s="70">
        <v>1834</v>
      </c>
      <c r="R24" s="71">
        <v>627</v>
      </c>
      <c r="S24" s="71">
        <v>1207</v>
      </c>
      <c r="U24" s="70">
        <v>4342</v>
      </c>
      <c r="V24" s="71">
        <v>1609</v>
      </c>
      <c r="W24" s="71">
        <v>2733</v>
      </c>
      <c r="Y24" s="70">
        <v>3594</v>
      </c>
      <c r="Z24" s="71">
        <v>1330</v>
      </c>
      <c r="AA24" s="71">
        <v>2264</v>
      </c>
    </row>
    <row r="25" spans="2:27" ht="10.5" customHeight="1">
      <c r="B25" s="48" t="s">
        <v>52</v>
      </c>
      <c r="D25" s="70">
        <v>35382</v>
      </c>
      <c r="E25" s="71">
        <v>13121</v>
      </c>
      <c r="F25" s="71">
        <v>22261</v>
      </c>
      <c r="G25" s="72">
        <v>1.6</v>
      </c>
      <c r="H25" s="73">
        <v>58.9</v>
      </c>
      <c r="J25" s="70">
        <v>2791</v>
      </c>
      <c r="K25" s="71">
        <v>1032</v>
      </c>
      <c r="L25" s="71">
        <v>1759</v>
      </c>
      <c r="N25" s="56"/>
      <c r="O25" s="48" t="s">
        <v>52</v>
      </c>
      <c r="P25" s="57"/>
      <c r="Q25" s="70">
        <v>1313</v>
      </c>
      <c r="R25" s="71">
        <v>467</v>
      </c>
      <c r="S25" s="71">
        <v>846</v>
      </c>
      <c r="U25" s="70">
        <v>2766</v>
      </c>
      <c r="V25" s="71">
        <v>1032</v>
      </c>
      <c r="W25" s="71">
        <v>1734</v>
      </c>
      <c r="Y25" s="70">
        <v>2573</v>
      </c>
      <c r="Z25" s="71">
        <v>929</v>
      </c>
      <c r="AA25" s="71">
        <v>1644</v>
      </c>
    </row>
    <row r="26" spans="2:27" ht="10.5" customHeight="1">
      <c r="B26" s="48" t="s">
        <v>56</v>
      </c>
      <c r="D26" s="70">
        <v>17826</v>
      </c>
      <c r="E26" s="71">
        <v>5749</v>
      </c>
      <c r="F26" s="71">
        <v>12077</v>
      </c>
      <c r="G26" s="72">
        <v>0.8</v>
      </c>
      <c r="H26" s="73">
        <v>47.6</v>
      </c>
      <c r="J26" s="70">
        <v>1415</v>
      </c>
      <c r="K26" s="71">
        <v>443</v>
      </c>
      <c r="L26" s="71">
        <v>972</v>
      </c>
      <c r="N26" s="56"/>
      <c r="O26" s="48" t="s">
        <v>56</v>
      </c>
      <c r="P26" s="57"/>
      <c r="Q26" s="70">
        <v>647</v>
      </c>
      <c r="R26" s="71">
        <v>212</v>
      </c>
      <c r="S26" s="71">
        <v>435</v>
      </c>
      <c r="U26" s="70">
        <v>1344</v>
      </c>
      <c r="V26" s="71">
        <v>438</v>
      </c>
      <c r="W26" s="71">
        <v>906</v>
      </c>
      <c r="Y26" s="70">
        <v>1313</v>
      </c>
      <c r="Z26" s="71">
        <v>412</v>
      </c>
      <c r="AA26" s="71">
        <v>901</v>
      </c>
    </row>
    <row r="27" spans="2:27" ht="10.5" customHeight="1">
      <c r="B27" s="48" t="s">
        <v>10</v>
      </c>
      <c r="D27" s="70">
        <v>6551</v>
      </c>
      <c r="E27" s="71">
        <v>1778</v>
      </c>
      <c r="F27" s="71">
        <v>4773</v>
      </c>
      <c r="G27" s="72">
        <v>0.3</v>
      </c>
      <c r="H27" s="73">
        <v>37.299999999999997</v>
      </c>
      <c r="J27" s="70">
        <v>512</v>
      </c>
      <c r="K27" s="71">
        <v>148</v>
      </c>
      <c r="L27" s="71">
        <v>364</v>
      </c>
      <c r="N27" s="56"/>
      <c r="O27" s="48" t="s">
        <v>10</v>
      </c>
      <c r="P27" s="57"/>
      <c r="Q27" s="70">
        <v>263</v>
      </c>
      <c r="R27" s="71">
        <v>71</v>
      </c>
      <c r="S27" s="71">
        <v>192</v>
      </c>
      <c r="U27" s="70">
        <v>486</v>
      </c>
      <c r="V27" s="71">
        <v>134</v>
      </c>
      <c r="W27" s="71">
        <v>352</v>
      </c>
      <c r="Y27" s="70">
        <v>387</v>
      </c>
      <c r="Z27" s="71">
        <v>102</v>
      </c>
      <c r="AA27" s="71">
        <v>285</v>
      </c>
    </row>
    <row r="28" spans="2:27" ht="9.75" customHeight="1">
      <c r="B28" s="75" t="s">
        <v>17</v>
      </c>
      <c r="D28" s="76"/>
      <c r="E28" s="77"/>
      <c r="F28" s="77"/>
      <c r="G28" s="77"/>
      <c r="H28" s="77"/>
      <c r="J28" s="76"/>
      <c r="K28" s="77"/>
      <c r="L28" s="77"/>
      <c r="N28" s="56"/>
      <c r="O28" s="48" t="s">
        <v>18</v>
      </c>
      <c r="P28" s="57"/>
      <c r="Q28" s="76"/>
      <c r="R28" s="77"/>
      <c r="S28" s="77"/>
      <c r="U28" s="76"/>
      <c r="V28" s="77"/>
      <c r="W28" s="77"/>
      <c r="Y28" s="76"/>
      <c r="Z28" s="77"/>
      <c r="AA28" s="77"/>
    </row>
    <row r="29" spans="2:27" ht="9.75" customHeight="1">
      <c r="B29" s="69" t="s">
        <v>53</v>
      </c>
      <c r="D29" s="70">
        <v>314997</v>
      </c>
      <c r="E29" s="71">
        <v>161039</v>
      </c>
      <c r="F29" s="71">
        <v>153958</v>
      </c>
      <c r="G29" s="72">
        <v>14.6</v>
      </c>
      <c r="H29" s="73">
        <v>104.6</v>
      </c>
      <c r="J29" s="70">
        <v>18599</v>
      </c>
      <c r="K29" s="71">
        <v>9397</v>
      </c>
      <c r="L29" s="71">
        <v>9202</v>
      </c>
      <c r="N29" s="56"/>
      <c r="O29" s="69" t="s">
        <v>53</v>
      </c>
      <c r="P29" s="57"/>
      <c r="Q29" s="70">
        <v>8495</v>
      </c>
      <c r="R29" s="71">
        <v>4423</v>
      </c>
      <c r="S29" s="71">
        <v>4072</v>
      </c>
      <c r="U29" s="70">
        <v>24522</v>
      </c>
      <c r="V29" s="71">
        <v>12763</v>
      </c>
      <c r="W29" s="71">
        <v>11759</v>
      </c>
      <c r="Y29" s="70">
        <v>18696</v>
      </c>
      <c r="Z29" s="71">
        <v>9540</v>
      </c>
      <c r="AA29" s="71">
        <v>9156</v>
      </c>
    </row>
    <row r="30" spans="2:27" ht="9.75" customHeight="1">
      <c r="B30" s="48" t="s">
        <v>54</v>
      </c>
      <c r="D30" s="70">
        <v>1532968</v>
      </c>
      <c r="E30" s="71">
        <v>782665</v>
      </c>
      <c r="F30" s="71">
        <v>750303</v>
      </c>
      <c r="G30" s="72">
        <v>71.2</v>
      </c>
      <c r="H30" s="73">
        <v>104.3</v>
      </c>
      <c r="J30" s="70">
        <v>106289</v>
      </c>
      <c r="K30" s="71">
        <v>54505</v>
      </c>
      <c r="L30" s="71">
        <v>51784</v>
      </c>
      <c r="N30" s="56"/>
      <c r="O30" s="48" t="s">
        <v>54</v>
      </c>
      <c r="P30" s="57"/>
      <c r="Q30" s="70">
        <v>45814</v>
      </c>
      <c r="R30" s="71">
        <v>22646</v>
      </c>
      <c r="S30" s="71">
        <v>23168</v>
      </c>
      <c r="U30" s="70">
        <v>118761</v>
      </c>
      <c r="V30" s="71">
        <v>59183</v>
      </c>
      <c r="W30" s="71">
        <v>59578</v>
      </c>
      <c r="Y30" s="70">
        <v>98972</v>
      </c>
      <c r="Z30" s="71">
        <v>50308</v>
      </c>
      <c r="AA30" s="71">
        <v>48664</v>
      </c>
    </row>
    <row r="31" spans="2:27" ht="9.75" customHeight="1">
      <c r="B31" s="48" t="s">
        <v>55</v>
      </c>
      <c r="D31" s="70">
        <v>298537</v>
      </c>
      <c r="E31" s="71">
        <v>125361</v>
      </c>
      <c r="F31" s="71">
        <v>173176</v>
      </c>
      <c r="G31" s="72">
        <v>13.9</v>
      </c>
      <c r="H31" s="73">
        <v>72.400000000000006</v>
      </c>
      <c r="J31" s="70">
        <v>22886</v>
      </c>
      <c r="K31" s="71">
        <v>9229</v>
      </c>
      <c r="L31" s="71">
        <v>13657</v>
      </c>
      <c r="N31" s="56"/>
      <c r="O31" s="48" t="s">
        <v>55</v>
      </c>
      <c r="P31" s="57"/>
      <c r="Q31" s="70">
        <v>10456</v>
      </c>
      <c r="R31" s="71">
        <v>4117</v>
      </c>
      <c r="S31" s="71">
        <v>6339</v>
      </c>
      <c r="U31" s="70">
        <v>25306</v>
      </c>
      <c r="V31" s="71">
        <v>10505</v>
      </c>
      <c r="W31" s="71">
        <v>14801</v>
      </c>
      <c r="Y31" s="70">
        <v>20713</v>
      </c>
      <c r="Z31" s="71">
        <v>8596</v>
      </c>
      <c r="AA31" s="71">
        <v>12117</v>
      </c>
    </row>
    <row r="32" spans="2:27" ht="9.75" customHeight="1">
      <c r="B32" s="75" t="s">
        <v>19</v>
      </c>
      <c r="D32" s="76"/>
      <c r="E32" s="77"/>
      <c r="F32" s="77"/>
      <c r="G32" s="77"/>
      <c r="H32" s="77"/>
      <c r="J32" s="76"/>
      <c r="K32" s="77"/>
      <c r="L32" s="77"/>
      <c r="N32" s="56"/>
      <c r="O32" s="48" t="s">
        <v>20</v>
      </c>
      <c r="P32" s="57"/>
      <c r="Q32" s="76"/>
      <c r="R32" s="77"/>
      <c r="S32" s="77"/>
      <c r="U32" s="76"/>
      <c r="V32" s="77"/>
      <c r="W32" s="77"/>
      <c r="Y32" s="76"/>
      <c r="Z32" s="77"/>
      <c r="AA32" s="77"/>
    </row>
    <row r="33" spans="1:28" s="48" customFormat="1" ht="9.75" customHeight="1">
      <c r="B33" s="69" t="s">
        <v>53</v>
      </c>
      <c r="D33" s="78">
        <v>14.6</v>
      </c>
      <c r="E33" s="73">
        <v>15</v>
      </c>
      <c r="F33" s="73">
        <v>14.3</v>
      </c>
      <c r="G33" s="79" t="s">
        <v>1</v>
      </c>
      <c r="H33" s="79" t="s">
        <v>21</v>
      </c>
      <c r="J33" s="78">
        <v>12.6</v>
      </c>
      <c r="K33" s="73">
        <v>12.8</v>
      </c>
      <c r="L33" s="73">
        <v>12.3</v>
      </c>
      <c r="N33" s="56"/>
      <c r="O33" s="69" t="s">
        <v>53</v>
      </c>
      <c r="P33" s="57"/>
      <c r="Q33" s="78">
        <v>13</v>
      </c>
      <c r="R33" s="73">
        <v>14.1</v>
      </c>
      <c r="S33" s="73">
        <v>12.1</v>
      </c>
      <c r="U33" s="78">
        <v>14.4</v>
      </c>
      <c r="V33" s="73">
        <v>15.3</v>
      </c>
      <c r="W33" s="73">
        <v>13.6</v>
      </c>
      <c r="Y33" s="78">
        <v>13.5</v>
      </c>
      <c r="Z33" s="73">
        <v>13.9</v>
      </c>
      <c r="AA33" s="73">
        <v>13.1</v>
      </c>
    </row>
    <row r="34" spans="1:28" s="48" customFormat="1" ht="9.75" customHeight="1">
      <c r="B34" s="48" t="s">
        <v>54</v>
      </c>
      <c r="D34" s="78">
        <v>71.2</v>
      </c>
      <c r="E34" s="73">
        <v>72.8</v>
      </c>
      <c r="F34" s="73">
        <v>69.5</v>
      </c>
      <c r="G34" s="79" t="s">
        <v>21</v>
      </c>
      <c r="H34" s="79" t="s">
        <v>21</v>
      </c>
      <c r="J34" s="78">
        <v>71.900000000000006</v>
      </c>
      <c r="K34" s="73">
        <v>74.400000000000006</v>
      </c>
      <c r="L34" s="73">
        <v>69.3</v>
      </c>
      <c r="N34" s="56"/>
      <c r="O34" s="48" t="s">
        <v>54</v>
      </c>
      <c r="P34" s="57"/>
      <c r="Q34" s="78">
        <v>70.3</v>
      </c>
      <c r="R34" s="73">
        <v>72.099999999999994</v>
      </c>
      <c r="S34" s="73">
        <v>68.7</v>
      </c>
      <c r="U34" s="78">
        <v>69.8</v>
      </c>
      <c r="V34" s="73">
        <v>70.900000000000006</v>
      </c>
      <c r="W34" s="73">
        <v>68.8</v>
      </c>
      <c r="Y34" s="78">
        <v>71.2</v>
      </c>
      <c r="Z34" s="73">
        <v>73</v>
      </c>
      <c r="AA34" s="73">
        <v>69.400000000000006</v>
      </c>
    </row>
    <row r="35" spans="1:28" s="48" customFormat="1" ht="9.75" customHeight="1">
      <c r="B35" s="48" t="s">
        <v>55</v>
      </c>
      <c r="D35" s="78">
        <v>13.9</v>
      </c>
      <c r="E35" s="73">
        <v>11.7</v>
      </c>
      <c r="F35" s="73">
        <v>16</v>
      </c>
      <c r="G35" s="79" t="s">
        <v>21</v>
      </c>
      <c r="H35" s="79" t="s">
        <v>21</v>
      </c>
      <c r="J35" s="78">
        <v>15.5</v>
      </c>
      <c r="K35" s="73">
        <v>12.6</v>
      </c>
      <c r="L35" s="73">
        <v>18.3</v>
      </c>
      <c r="N35" s="56"/>
      <c r="O35" s="48" t="s">
        <v>55</v>
      </c>
      <c r="P35" s="57"/>
      <c r="Q35" s="78">
        <v>16.100000000000001</v>
      </c>
      <c r="R35" s="73">
        <v>13.1</v>
      </c>
      <c r="S35" s="73">
        <v>18.8</v>
      </c>
      <c r="U35" s="78">
        <v>14.9</v>
      </c>
      <c r="V35" s="73">
        <v>12.6</v>
      </c>
      <c r="W35" s="73">
        <v>17.100000000000001</v>
      </c>
      <c r="Y35" s="78">
        <v>14.9</v>
      </c>
      <c r="Z35" s="73">
        <v>12.5</v>
      </c>
      <c r="AA35" s="73">
        <v>17.3</v>
      </c>
    </row>
    <row r="36" spans="1:28" s="48" customFormat="1" ht="6" customHeight="1">
      <c r="D36" s="76"/>
      <c r="E36" s="77"/>
      <c r="F36" s="77"/>
      <c r="G36" s="77"/>
      <c r="H36" s="77"/>
      <c r="J36" s="78"/>
      <c r="K36" s="73"/>
      <c r="L36" s="73"/>
      <c r="N36" s="56"/>
      <c r="P36" s="57"/>
      <c r="Q36" s="76"/>
      <c r="R36" s="77"/>
      <c r="S36" s="77"/>
      <c r="U36" s="76"/>
      <c r="V36" s="77"/>
      <c r="W36" s="77"/>
      <c r="Y36" s="78"/>
      <c r="Z36" s="77"/>
      <c r="AA36" s="77"/>
    </row>
    <row r="37" spans="1:28" s="48" customFormat="1" ht="9.75" customHeight="1">
      <c r="B37" s="80" t="s">
        <v>22</v>
      </c>
      <c r="D37" s="78">
        <v>39.6</v>
      </c>
      <c r="E37" s="73">
        <v>38.5</v>
      </c>
      <c r="F37" s="73">
        <v>40.700000000000003</v>
      </c>
      <c r="G37" s="81" t="s">
        <v>1</v>
      </c>
      <c r="H37" s="81" t="s">
        <v>21</v>
      </c>
      <c r="I37" s="82"/>
      <c r="J37" s="78">
        <v>40.799999999999997</v>
      </c>
      <c r="K37" s="73">
        <v>39.200000000000003</v>
      </c>
      <c r="L37" s="73">
        <v>42.4</v>
      </c>
      <c r="M37" s="82"/>
      <c r="N37" s="83"/>
      <c r="O37" s="84" t="s">
        <v>22</v>
      </c>
      <c r="P37" s="85"/>
      <c r="Q37" s="78">
        <v>41.4</v>
      </c>
      <c r="R37" s="73">
        <v>39.799999999999997</v>
      </c>
      <c r="S37" s="73">
        <v>42.9</v>
      </c>
      <c r="T37" s="82"/>
      <c r="U37" s="78">
        <v>40.6</v>
      </c>
      <c r="V37" s="73">
        <v>39.4</v>
      </c>
      <c r="W37" s="73">
        <v>41.7</v>
      </c>
      <c r="X37" s="82"/>
      <c r="Y37" s="78">
        <v>40.700000000000003</v>
      </c>
      <c r="Z37" s="73">
        <v>39.5</v>
      </c>
      <c r="AA37" s="73">
        <v>41.8</v>
      </c>
    </row>
    <row r="38" spans="1:28" s="48" customFormat="1" ht="9.75" customHeight="1">
      <c r="B38" s="80" t="s">
        <v>7</v>
      </c>
      <c r="D38" s="78">
        <v>38.700000000000003</v>
      </c>
      <c r="E38" s="73">
        <v>37.4</v>
      </c>
      <c r="F38" s="73">
        <v>40</v>
      </c>
      <c r="G38" s="81" t="s">
        <v>21</v>
      </c>
      <c r="H38" s="81" t="s">
        <v>21</v>
      </c>
      <c r="I38" s="82"/>
      <c r="J38" s="78">
        <v>40.6</v>
      </c>
      <c r="K38" s="73">
        <v>38.299999999999997</v>
      </c>
      <c r="L38" s="73">
        <v>42.8</v>
      </c>
      <c r="M38" s="82"/>
      <c r="N38" s="83"/>
      <c r="O38" s="84" t="s">
        <v>7</v>
      </c>
      <c r="P38" s="85"/>
      <c r="Q38" s="78">
        <v>41.7</v>
      </c>
      <c r="R38" s="73">
        <v>40.1</v>
      </c>
      <c r="S38" s="73">
        <v>43.1</v>
      </c>
      <c r="T38" s="82"/>
      <c r="U38" s="78">
        <v>40.799999999999997</v>
      </c>
      <c r="V38" s="73">
        <v>39.4</v>
      </c>
      <c r="W38" s="73">
        <v>42.2</v>
      </c>
      <c r="X38" s="82"/>
      <c r="Y38" s="78">
        <v>40</v>
      </c>
      <c r="Z38" s="73">
        <v>38.4</v>
      </c>
      <c r="AA38" s="73">
        <v>41.8</v>
      </c>
    </row>
    <row r="39" spans="1:28" s="48" customFormat="1" ht="6" customHeight="1">
      <c r="A39" s="86"/>
      <c r="B39" s="86"/>
      <c r="C39" s="86"/>
      <c r="D39" s="87"/>
      <c r="E39" s="88"/>
      <c r="F39" s="88"/>
      <c r="G39" s="88"/>
      <c r="H39" s="88"/>
      <c r="I39" s="86"/>
      <c r="J39" s="89"/>
      <c r="K39" s="86"/>
      <c r="L39" s="86"/>
      <c r="M39" s="90"/>
      <c r="N39" s="89"/>
      <c r="O39" s="86"/>
      <c r="P39" s="90"/>
      <c r="Q39" s="89"/>
      <c r="R39" s="86"/>
      <c r="S39" s="86"/>
      <c r="T39" s="86"/>
      <c r="U39" s="89"/>
      <c r="V39" s="86"/>
      <c r="W39" s="86"/>
      <c r="X39" s="86"/>
      <c r="Y39" s="89"/>
      <c r="Z39" s="86"/>
      <c r="AA39" s="86"/>
      <c r="AB39" s="86"/>
    </row>
    <row r="40" spans="1:28" s="48" customFormat="1" ht="13.5" customHeight="1">
      <c r="N40" s="1592" t="s">
        <v>61</v>
      </c>
      <c r="O40" s="1592"/>
      <c r="P40" s="1592"/>
      <c r="Q40" s="1592"/>
      <c r="R40" s="1592"/>
      <c r="S40" s="1592"/>
      <c r="T40" s="1592"/>
      <c r="U40" s="1592"/>
      <c r="V40" s="1592"/>
      <c r="W40" s="1592"/>
      <c r="X40" s="1592"/>
      <c r="Y40" s="1592"/>
      <c r="Z40" s="1592"/>
      <c r="AA40" s="1592"/>
      <c r="AB40" s="1592"/>
    </row>
    <row r="41" spans="1:28" s="48" customFormat="1" ht="10.5">
      <c r="N41" s="91" t="s">
        <v>62</v>
      </c>
    </row>
    <row r="42" spans="1:28" s="48" customFormat="1" ht="10.5">
      <c r="N42" s="48" t="s">
        <v>2</v>
      </c>
    </row>
  </sheetData>
  <mergeCells count="4">
    <mergeCell ref="A4:C5"/>
    <mergeCell ref="N4:P5"/>
    <mergeCell ref="A7:B7"/>
    <mergeCell ref="N40:AB40"/>
  </mergeCells>
  <phoneticPr fontId="9"/>
  <pageMargins left="0.75" right="0.75" top="1" bottom="1" header="0.51200000000000001" footer="0.51200000000000001"/>
  <pageSetup paperSize="9" orientation="portrait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10"/>
  <dimension ref="A1:AD79"/>
  <sheetViews>
    <sheetView showGridLines="0" zoomScale="125" zoomScaleNormal="125" workbookViewId="0"/>
  </sheetViews>
  <sheetFormatPr defaultColWidth="9" defaultRowHeight="13.5"/>
  <cols>
    <col min="1" max="1" width="2.125" style="93" customWidth="1"/>
    <col min="2" max="2" width="7.75" style="93" customWidth="1"/>
    <col min="3" max="3" width="1.25" style="93" customWidth="1"/>
    <col min="4" max="4" width="8.375" style="93" customWidth="1"/>
    <col min="5" max="6" width="8.25" style="93" customWidth="1"/>
    <col min="7" max="7" width="0.625" style="93" customWidth="1"/>
    <col min="8" max="8" width="8.375" style="93" customWidth="1"/>
    <col min="9" max="10" width="8.25" style="93" customWidth="1"/>
    <col min="11" max="11" width="0.625" style="93" customWidth="1"/>
    <col min="12" max="12" width="8.375" style="93" customWidth="1"/>
    <col min="13" max="13" width="8.25" style="93" customWidth="1"/>
    <col min="14" max="14" width="8.375" style="93" customWidth="1"/>
    <col min="15" max="15" width="0.625" style="93" customWidth="1"/>
    <col min="16" max="16" width="8.375" style="93" customWidth="1"/>
    <col min="17" max="18" width="8.25" style="93" customWidth="1"/>
    <col min="19" max="19" width="0.625" style="93" customWidth="1"/>
    <col min="20" max="20" width="8.375" style="93" customWidth="1"/>
    <col min="21" max="22" width="8.25" style="93" customWidth="1"/>
    <col min="23" max="23" width="0.625" style="93" customWidth="1"/>
    <col min="24" max="24" width="8.375" style="93" customWidth="1"/>
    <col min="25" max="26" width="8.25" style="93" customWidth="1"/>
    <col min="27" max="27" width="0.625" style="93" customWidth="1"/>
    <col min="28" max="28" width="2.125" style="93" customWidth="1"/>
    <col min="29" max="29" width="7.75" style="93" customWidth="1"/>
    <col min="30" max="30" width="1.25" style="93" customWidth="1"/>
    <col min="31" max="16384" width="9" style="92"/>
  </cols>
  <sheetData>
    <row r="1" spans="1:30" s="93" customFormat="1" ht="15" customHeight="1">
      <c r="J1" s="94" t="s">
        <v>63</v>
      </c>
      <c r="P1" s="95" t="s">
        <v>64</v>
      </c>
    </row>
    <row r="2" spans="1:30" s="93" customFormat="1" ht="9" customHeight="1">
      <c r="AD2" s="49" t="s">
        <v>58</v>
      </c>
    </row>
    <row r="3" spans="1:30" s="93" customFormat="1" ht="1.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</row>
    <row r="4" spans="1:30" s="93" customFormat="1" ht="13.5" customHeight="1">
      <c r="A4" s="1593" t="s">
        <v>59</v>
      </c>
      <c r="B4" s="1593"/>
      <c r="C4" s="1594"/>
      <c r="D4" s="97" t="s">
        <v>24</v>
      </c>
      <c r="E4" s="98"/>
      <c r="F4" s="98"/>
      <c r="G4" s="98"/>
      <c r="H4" s="97" t="s">
        <v>25</v>
      </c>
      <c r="I4" s="98"/>
      <c r="J4" s="98"/>
      <c r="K4" s="98"/>
      <c r="L4" s="1597" t="s">
        <v>26</v>
      </c>
      <c r="M4" s="1598"/>
      <c r="N4" s="1598"/>
      <c r="O4" s="1599"/>
      <c r="P4" s="98" t="s">
        <v>27</v>
      </c>
      <c r="Q4" s="98"/>
      <c r="R4" s="98"/>
      <c r="S4" s="98"/>
      <c r="T4" s="97" t="s">
        <v>28</v>
      </c>
      <c r="U4" s="98"/>
      <c r="V4" s="98"/>
      <c r="W4" s="98"/>
      <c r="X4" s="97" t="s">
        <v>29</v>
      </c>
      <c r="Y4" s="98"/>
      <c r="Z4" s="101"/>
      <c r="AA4" s="98"/>
      <c r="AB4" s="1600" t="s">
        <v>65</v>
      </c>
      <c r="AC4" s="1601"/>
      <c r="AD4" s="1601"/>
    </row>
    <row r="5" spans="1:30" s="93" customFormat="1" ht="13.5" customHeight="1">
      <c r="A5" s="1595"/>
      <c r="B5" s="1595"/>
      <c r="C5" s="1596"/>
      <c r="D5" s="102" t="s">
        <v>5</v>
      </c>
      <c r="E5" s="103" t="s">
        <v>3</v>
      </c>
      <c r="F5" s="97" t="s">
        <v>4</v>
      </c>
      <c r="G5" s="98"/>
      <c r="H5" s="102" t="s">
        <v>5</v>
      </c>
      <c r="I5" s="103" t="s">
        <v>3</v>
      </c>
      <c r="J5" s="97" t="s">
        <v>4</v>
      </c>
      <c r="K5" s="98"/>
      <c r="L5" s="102" t="s">
        <v>5</v>
      </c>
      <c r="M5" s="103" t="s">
        <v>3</v>
      </c>
      <c r="N5" s="99" t="s">
        <v>4</v>
      </c>
      <c r="O5" s="100"/>
      <c r="P5" s="104" t="s">
        <v>5</v>
      </c>
      <c r="Q5" s="103" t="s">
        <v>3</v>
      </c>
      <c r="R5" s="97" t="s">
        <v>4</v>
      </c>
      <c r="S5" s="98"/>
      <c r="T5" s="102" t="s">
        <v>5</v>
      </c>
      <c r="U5" s="103" t="s">
        <v>3</v>
      </c>
      <c r="V5" s="97" t="s">
        <v>4</v>
      </c>
      <c r="W5" s="98"/>
      <c r="X5" s="102" t="s">
        <v>5</v>
      </c>
      <c r="Y5" s="103" t="s">
        <v>3</v>
      </c>
      <c r="Z5" s="99" t="s">
        <v>4</v>
      </c>
      <c r="AA5" s="100"/>
      <c r="AB5" s="1602"/>
      <c r="AC5" s="1603"/>
      <c r="AD5" s="1603"/>
    </row>
    <row r="6" spans="1:30" s="93" customFormat="1" ht="6" customHeight="1">
      <c r="D6" s="105"/>
      <c r="H6" s="105"/>
      <c r="L6" s="105"/>
      <c r="P6" s="106"/>
      <c r="T6" s="105"/>
      <c r="X6" s="105"/>
      <c r="AB6" s="105"/>
    </row>
    <row r="7" spans="1:30" s="93" customFormat="1" ht="10.5" customHeight="1">
      <c r="A7" s="48"/>
      <c r="B7" s="63" t="s">
        <v>6</v>
      </c>
      <c r="D7" s="58">
        <v>138037</v>
      </c>
      <c r="E7" s="59">
        <v>68673</v>
      </c>
      <c r="F7" s="59">
        <v>69364</v>
      </c>
      <c r="G7" s="62"/>
      <c r="H7" s="58">
        <v>62643</v>
      </c>
      <c r="I7" s="59">
        <v>29482</v>
      </c>
      <c r="J7" s="59">
        <v>33161</v>
      </c>
      <c r="K7" s="62"/>
      <c r="L7" s="58">
        <v>104712</v>
      </c>
      <c r="M7" s="59">
        <v>52842</v>
      </c>
      <c r="N7" s="59">
        <v>51870</v>
      </c>
      <c r="O7" s="59"/>
      <c r="P7" s="58">
        <v>150999</v>
      </c>
      <c r="Q7" s="59">
        <v>76738</v>
      </c>
      <c r="R7" s="59">
        <v>74261</v>
      </c>
      <c r="S7" s="62"/>
      <c r="T7" s="58">
        <v>151332</v>
      </c>
      <c r="U7" s="59">
        <v>77498</v>
      </c>
      <c r="V7" s="59">
        <v>73834</v>
      </c>
      <c r="W7" s="62"/>
      <c r="X7" s="58">
        <v>150020</v>
      </c>
      <c r="Y7" s="59">
        <v>74991</v>
      </c>
      <c r="Z7" s="59">
        <v>75029</v>
      </c>
      <c r="AA7" s="59"/>
      <c r="AB7" s="107"/>
      <c r="AC7" s="63" t="s">
        <v>6</v>
      </c>
    </row>
    <row r="8" spans="1:30" s="93" customFormat="1" ht="3.75" customHeight="1">
      <c r="A8" s="48"/>
      <c r="B8" s="63"/>
      <c r="D8" s="64"/>
      <c r="E8" s="65"/>
      <c r="F8" s="65"/>
      <c r="H8" s="64"/>
      <c r="I8" s="65"/>
      <c r="J8" s="65"/>
      <c r="L8" s="64"/>
      <c r="M8" s="65"/>
      <c r="N8" s="65"/>
      <c r="O8" s="65"/>
      <c r="P8" s="64"/>
      <c r="Q8" s="65"/>
      <c r="R8" s="65"/>
      <c r="T8" s="64"/>
      <c r="U8" s="65"/>
      <c r="V8" s="65"/>
      <c r="X8" s="64"/>
      <c r="Y8" s="65"/>
      <c r="Z8" s="65"/>
      <c r="AA8" s="65"/>
      <c r="AB8" s="105"/>
      <c r="AC8" s="63"/>
    </row>
    <row r="9" spans="1:30" s="93" customFormat="1" ht="10.5" customHeight="1">
      <c r="A9" s="48"/>
      <c r="B9" s="69" t="s">
        <v>36</v>
      </c>
      <c r="D9" s="70">
        <v>4824</v>
      </c>
      <c r="E9" s="71">
        <v>2462</v>
      </c>
      <c r="F9" s="71">
        <v>2362</v>
      </c>
      <c r="G9" s="77"/>
      <c r="H9" s="70">
        <v>1990</v>
      </c>
      <c r="I9" s="71">
        <v>972</v>
      </c>
      <c r="J9" s="71">
        <v>1018</v>
      </c>
      <c r="K9" s="77"/>
      <c r="L9" s="70">
        <v>3804</v>
      </c>
      <c r="M9" s="71">
        <v>1875</v>
      </c>
      <c r="N9" s="71">
        <v>1929</v>
      </c>
      <c r="O9" s="71"/>
      <c r="P9" s="70">
        <v>8339</v>
      </c>
      <c r="Q9" s="71">
        <v>4215</v>
      </c>
      <c r="R9" s="71">
        <v>4124</v>
      </c>
      <c r="S9" s="77"/>
      <c r="T9" s="70">
        <v>6616</v>
      </c>
      <c r="U9" s="71">
        <v>3318</v>
      </c>
      <c r="V9" s="71">
        <v>3298</v>
      </c>
      <c r="W9" s="77"/>
      <c r="X9" s="70">
        <v>8096</v>
      </c>
      <c r="Y9" s="71">
        <v>4207</v>
      </c>
      <c r="Z9" s="71">
        <v>3889</v>
      </c>
      <c r="AA9" s="71"/>
      <c r="AB9" s="56"/>
      <c r="AC9" s="69" t="s">
        <v>36</v>
      </c>
      <c r="AD9" s="48"/>
    </row>
    <row r="10" spans="1:30" s="93" customFormat="1" ht="10.5" customHeight="1">
      <c r="A10" s="48"/>
      <c r="B10" s="69" t="s">
        <v>37</v>
      </c>
      <c r="D10" s="70">
        <v>5134</v>
      </c>
      <c r="E10" s="71">
        <v>2635</v>
      </c>
      <c r="F10" s="71">
        <v>2499</v>
      </c>
      <c r="G10" s="77"/>
      <c r="H10" s="70">
        <v>2101</v>
      </c>
      <c r="I10" s="71">
        <v>1036</v>
      </c>
      <c r="J10" s="71">
        <v>1065</v>
      </c>
      <c r="K10" s="77"/>
      <c r="L10" s="70">
        <v>4052</v>
      </c>
      <c r="M10" s="71">
        <v>2106</v>
      </c>
      <c r="N10" s="71">
        <v>1946</v>
      </c>
      <c r="O10" s="71"/>
      <c r="P10" s="70">
        <v>7996</v>
      </c>
      <c r="Q10" s="71">
        <v>4055</v>
      </c>
      <c r="R10" s="71">
        <v>3941</v>
      </c>
      <c r="S10" s="77"/>
      <c r="T10" s="70">
        <v>6472</v>
      </c>
      <c r="U10" s="71">
        <v>3329</v>
      </c>
      <c r="V10" s="71">
        <v>3143</v>
      </c>
      <c r="W10" s="77"/>
      <c r="X10" s="70">
        <v>7412</v>
      </c>
      <c r="Y10" s="71">
        <v>3830</v>
      </c>
      <c r="Z10" s="71">
        <v>3582</v>
      </c>
      <c r="AA10" s="71"/>
      <c r="AB10" s="56"/>
      <c r="AC10" s="69" t="s">
        <v>37</v>
      </c>
      <c r="AD10" s="48"/>
    </row>
    <row r="11" spans="1:30" s="93" customFormat="1" ht="10.5" customHeight="1">
      <c r="A11" s="48"/>
      <c r="B11" s="74" t="s">
        <v>38</v>
      </c>
      <c r="D11" s="70">
        <v>5907</v>
      </c>
      <c r="E11" s="71">
        <v>2986</v>
      </c>
      <c r="F11" s="71">
        <v>2921</v>
      </c>
      <c r="G11" s="77"/>
      <c r="H11" s="70">
        <v>2431</v>
      </c>
      <c r="I11" s="71">
        <v>1215</v>
      </c>
      <c r="J11" s="71">
        <v>1216</v>
      </c>
      <c r="K11" s="77"/>
      <c r="L11" s="70">
        <v>4833</v>
      </c>
      <c r="M11" s="71">
        <v>2453</v>
      </c>
      <c r="N11" s="71">
        <v>2380</v>
      </c>
      <c r="O11" s="71"/>
      <c r="P11" s="70">
        <v>8890</v>
      </c>
      <c r="Q11" s="71">
        <v>4564</v>
      </c>
      <c r="R11" s="71">
        <v>4326</v>
      </c>
      <c r="S11" s="77"/>
      <c r="T11" s="70">
        <v>7695</v>
      </c>
      <c r="U11" s="71">
        <v>3975</v>
      </c>
      <c r="V11" s="71">
        <v>3720</v>
      </c>
      <c r="W11" s="77"/>
      <c r="X11" s="70">
        <v>7985</v>
      </c>
      <c r="Y11" s="71">
        <v>4102</v>
      </c>
      <c r="Z11" s="71">
        <v>3883</v>
      </c>
      <c r="AA11" s="71"/>
      <c r="AB11" s="56"/>
      <c r="AC11" s="74" t="s">
        <v>38</v>
      </c>
      <c r="AD11" s="48"/>
    </row>
    <row r="12" spans="1:30" s="93" customFormat="1" ht="10.5" customHeight="1">
      <c r="A12" s="48"/>
      <c r="B12" s="74" t="s">
        <v>39</v>
      </c>
      <c r="D12" s="70">
        <v>7277</v>
      </c>
      <c r="E12" s="71">
        <v>3734</v>
      </c>
      <c r="F12" s="71">
        <v>3543</v>
      </c>
      <c r="G12" s="77"/>
      <c r="H12" s="70">
        <v>2818</v>
      </c>
      <c r="I12" s="71">
        <v>1452</v>
      </c>
      <c r="J12" s="71">
        <v>1366</v>
      </c>
      <c r="K12" s="77"/>
      <c r="L12" s="70">
        <v>5553</v>
      </c>
      <c r="M12" s="71">
        <v>2898</v>
      </c>
      <c r="N12" s="71">
        <v>2655</v>
      </c>
      <c r="O12" s="71"/>
      <c r="P12" s="70">
        <v>9442</v>
      </c>
      <c r="Q12" s="71">
        <v>4909</v>
      </c>
      <c r="R12" s="71">
        <v>4533</v>
      </c>
      <c r="S12" s="77"/>
      <c r="T12" s="70">
        <v>9014</v>
      </c>
      <c r="U12" s="71">
        <v>4779</v>
      </c>
      <c r="V12" s="71">
        <v>4235</v>
      </c>
      <c r="W12" s="77"/>
      <c r="X12" s="70">
        <v>9019</v>
      </c>
      <c r="Y12" s="71">
        <v>4640</v>
      </c>
      <c r="Z12" s="71">
        <v>4379</v>
      </c>
      <c r="AA12" s="71"/>
      <c r="AB12" s="56"/>
      <c r="AC12" s="74" t="s">
        <v>39</v>
      </c>
      <c r="AD12" s="48"/>
    </row>
    <row r="13" spans="1:30" s="93" customFormat="1" ht="10.5" customHeight="1">
      <c r="A13" s="48"/>
      <c r="B13" s="74" t="s">
        <v>40</v>
      </c>
      <c r="D13" s="70">
        <v>12435</v>
      </c>
      <c r="E13" s="71">
        <v>6194</v>
      </c>
      <c r="F13" s="71">
        <v>6241</v>
      </c>
      <c r="G13" s="77"/>
      <c r="H13" s="70">
        <v>5587</v>
      </c>
      <c r="I13" s="71">
        <v>2556</v>
      </c>
      <c r="J13" s="71">
        <v>3031</v>
      </c>
      <c r="K13" s="77"/>
      <c r="L13" s="70">
        <v>13424</v>
      </c>
      <c r="M13" s="71">
        <v>7903</v>
      </c>
      <c r="N13" s="71">
        <v>5521</v>
      </c>
      <c r="O13" s="71"/>
      <c r="P13" s="70">
        <v>12298</v>
      </c>
      <c r="Q13" s="71">
        <v>6420</v>
      </c>
      <c r="R13" s="71">
        <v>5878</v>
      </c>
      <c r="S13" s="77"/>
      <c r="T13" s="70">
        <v>12595</v>
      </c>
      <c r="U13" s="71">
        <v>6950</v>
      </c>
      <c r="V13" s="71">
        <v>5645</v>
      </c>
      <c r="W13" s="77"/>
      <c r="X13" s="70">
        <v>12053</v>
      </c>
      <c r="Y13" s="71">
        <v>6026</v>
      </c>
      <c r="Z13" s="71">
        <v>6027</v>
      </c>
      <c r="AA13" s="71"/>
      <c r="AB13" s="56"/>
      <c r="AC13" s="74" t="s">
        <v>40</v>
      </c>
      <c r="AD13" s="48"/>
    </row>
    <row r="14" spans="1:30" s="93" customFormat="1" ht="10.5" customHeight="1">
      <c r="A14" s="48"/>
      <c r="B14" s="48" t="s">
        <v>41</v>
      </c>
      <c r="D14" s="70">
        <v>10908</v>
      </c>
      <c r="E14" s="71">
        <v>5756</v>
      </c>
      <c r="F14" s="71">
        <v>5152</v>
      </c>
      <c r="G14" s="77"/>
      <c r="H14" s="70">
        <v>5600</v>
      </c>
      <c r="I14" s="71">
        <v>2675</v>
      </c>
      <c r="J14" s="71">
        <v>2925</v>
      </c>
      <c r="K14" s="77"/>
      <c r="L14" s="70">
        <v>9430</v>
      </c>
      <c r="M14" s="71">
        <v>5117</v>
      </c>
      <c r="N14" s="71">
        <v>4313</v>
      </c>
      <c r="O14" s="71"/>
      <c r="P14" s="70">
        <v>13143</v>
      </c>
      <c r="Q14" s="71">
        <v>6862</v>
      </c>
      <c r="R14" s="71">
        <v>6281</v>
      </c>
      <c r="S14" s="77"/>
      <c r="T14" s="70">
        <v>12110</v>
      </c>
      <c r="U14" s="71">
        <v>6451</v>
      </c>
      <c r="V14" s="71">
        <v>5659</v>
      </c>
      <c r="W14" s="77"/>
      <c r="X14" s="70">
        <v>13433</v>
      </c>
      <c r="Y14" s="71">
        <v>6888</v>
      </c>
      <c r="Z14" s="71">
        <v>6545</v>
      </c>
      <c r="AA14" s="71"/>
      <c r="AB14" s="56"/>
      <c r="AC14" s="48" t="s">
        <v>41</v>
      </c>
      <c r="AD14" s="48"/>
    </row>
    <row r="15" spans="1:30" s="93" customFormat="1" ht="10.5" customHeight="1">
      <c r="A15" s="48"/>
      <c r="B15" s="48" t="s">
        <v>42</v>
      </c>
      <c r="D15" s="70">
        <v>8452</v>
      </c>
      <c r="E15" s="71">
        <v>4480</v>
      </c>
      <c r="F15" s="71">
        <v>3972</v>
      </c>
      <c r="G15" s="77"/>
      <c r="H15" s="70">
        <v>4327</v>
      </c>
      <c r="I15" s="71">
        <v>2056</v>
      </c>
      <c r="J15" s="71">
        <v>2271</v>
      </c>
      <c r="K15" s="77"/>
      <c r="L15" s="70">
        <v>7001</v>
      </c>
      <c r="M15" s="71">
        <v>3697</v>
      </c>
      <c r="N15" s="71">
        <v>3304</v>
      </c>
      <c r="O15" s="71"/>
      <c r="P15" s="70">
        <v>10825</v>
      </c>
      <c r="Q15" s="71">
        <v>5617</v>
      </c>
      <c r="R15" s="71">
        <v>5208</v>
      </c>
      <c r="S15" s="77"/>
      <c r="T15" s="70">
        <v>9644</v>
      </c>
      <c r="U15" s="71">
        <v>5094</v>
      </c>
      <c r="V15" s="71">
        <v>4550</v>
      </c>
      <c r="W15" s="77"/>
      <c r="X15" s="70">
        <v>11763</v>
      </c>
      <c r="Y15" s="71">
        <v>6034</v>
      </c>
      <c r="Z15" s="71">
        <v>5729</v>
      </c>
      <c r="AA15" s="71"/>
      <c r="AB15" s="56"/>
      <c r="AC15" s="48" t="s">
        <v>42</v>
      </c>
      <c r="AD15" s="48"/>
    </row>
    <row r="16" spans="1:30" s="93" customFormat="1" ht="10.5" customHeight="1">
      <c r="A16" s="48"/>
      <c r="B16" s="48" t="s">
        <v>43</v>
      </c>
      <c r="D16" s="70">
        <v>7630</v>
      </c>
      <c r="E16" s="71">
        <v>3999</v>
      </c>
      <c r="F16" s="71">
        <v>3631</v>
      </c>
      <c r="G16" s="77"/>
      <c r="H16" s="70">
        <v>3884</v>
      </c>
      <c r="I16" s="71">
        <v>1820</v>
      </c>
      <c r="J16" s="71">
        <v>2064</v>
      </c>
      <c r="K16" s="77"/>
      <c r="L16" s="70">
        <v>6266</v>
      </c>
      <c r="M16" s="71">
        <v>3109</v>
      </c>
      <c r="N16" s="71">
        <v>3157</v>
      </c>
      <c r="O16" s="71"/>
      <c r="P16" s="70">
        <v>9626</v>
      </c>
      <c r="Q16" s="71">
        <v>5043</v>
      </c>
      <c r="R16" s="71">
        <v>4583</v>
      </c>
      <c r="S16" s="77"/>
      <c r="T16" s="70">
        <v>8851</v>
      </c>
      <c r="U16" s="71">
        <v>4705</v>
      </c>
      <c r="V16" s="71">
        <v>4146</v>
      </c>
      <c r="W16" s="77"/>
      <c r="X16" s="70">
        <v>9505</v>
      </c>
      <c r="Y16" s="71">
        <v>4953</v>
      </c>
      <c r="Z16" s="71">
        <v>4552</v>
      </c>
      <c r="AA16" s="71"/>
      <c r="AB16" s="56"/>
      <c r="AC16" s="48" t="s">
        <v>43</v>
      </c>
      <c r="AD16" s="48"/>
    </row>
    <row r="17" spans="1:30" s="93" customFormat="1" ht="10.5" customHeight="1">
      <c r="A17" s="48"/>
      <c r="B17" s="48" t="s">
        <v>44</v>
      </c>
      <c r="D17" s="70">
        <v>7486</v>
      </c>
      <c r="E17" s="71">
        <v>3917</v>
      </c>
      <c r="F17" s="71">
        <v>3569</v>
      </c>
      <c r="G17" s="77"/>
      <c r="H17" s="70">
        <v>3800</v>
      </c>
      <c r="I17" s="71">
        <v>1901</v>
      </c>
      <c r="J17" s="71">
        <v>1899</v>
      </c>
      <c r="K17" s="77"/>
      <c r="L17" s="70">
        <v>5939</v>
      </c>
      <c r="M17" s="71">
        <v>3042</v>
      </c>
      <c r="N17" s="71">
        <v>2897</v>
      </c>
      <c r="O17" s="71"/>
      <c r="P17" s="70">
        <v>9362</v>
      </c>
      <c r="Q17" s="71">
        <v>4892</v>
      </c>
      <c r="R17" s="71">
        <v>4470</v>
      </c>
      <c r="S17" s="77"/>
      <c r="T17" s="70">
        <v>9076</v>
      </c>
      <c r="U17" s="71">
        <v>4818</v>
      </c>
      <c r="V17" s="71">
        <v>4258</v>
      </c>
      <c r="W17" s="77"/>
      <c r="X17" s="70">
        <v>8921</v>
      </c>
      <c r="Y17" s="71">
        <v>4561</v>
      </c>
      <c r="Z17" s="71">
        <v>4360</v>
      </c>
      <c r="AA17" s="71"/>
      <c r="AB17" s="56"/>
      <c r="AC17" s="48" t="s">
        <v>44</v>
      </c>
      <c r="AD17" s="48"/>
    </row>
    <row r="18" spans="1:30" s="93" customFormat="1" ht="10.5" customHeight="1">
      <c r="A18" s="48"/>
      <c r="B18" s="48" t="s">
        <v>45</v>
      </c>
      <c r="D18" s="70">
        <v>11268</v>
      </c>
      <c r="E18" s="71">
        <v>5979</v>
      </c>
      <c r="F18" s="71">
        <v>5289</v>
      </c>
      <c r="G18" s="77"/>
      <c r="H18" s="70">
        <v>5270</v>
      </c>
      <c r="I18" s="71">
        <v>2740</v>
      </c>
      <c r="J18" s="71">
        <v>2530</v>
      </c>
      <c r="K18" s="77"/>
      <c r="L18" s="70">
        <v>7844</v>
      </c>
      <c r="M18" s="71">
        <v>4058</v>
      </c>
      <c r="N18" s="71">
        <v>3786</v>
      </c>
      <c r="O18" s="71"/>
      <c r="P18" s="70">
        <v>12807</v>
      </c>
      <c r="Q18" s="71">
        <v>6652</v>
      </c>
      <c r="R18" s="71">
        <v>6155</v>
      </c>
      <c r="S18" s="77"/>
      <c r="T18" s="70">
        <v>12798</v>
      </c>
      <c r="U18" s="71">
        <v>6931</v>
      </c>
      <c r="V18" s="71">
        <v>5867</v>
      </c>
      <c r="W18" s="77"/>
      <c r="X18" s="70">
        <v>12362</v>
      </c>
      <c r="Y18" s="71">
        <v>6117</v>
      </c>
      <c r="Z18" s="71">
        <v>6245</v>
      </c>
      <c r="AA18" s="71"/>
      <c r="AB18" s="56"/>
      <c r="AC18" s="48" t="s">
        <v>45</v>
      </c>
      <c r="AD18" s="48"/>
    </row>
    <row r="19" spans="1:30" s="93" customFormat="1" ht="10.5" customHeight="1">
      <c r="A19" s="48"/>
      <c r="B19" s="48" t="s">
        <v>46</v>
      </c>
      <c r="D19" s="70">
        <v>10459</v>
      </c>
      <c r="E19" s="71">
        <v>5555</v>
      </c>
      <c r="F19" s="71">
        <v>4904</v>
      </c>
      <c r="G19" s="77"/>
      <c r="H19" s="70">
        <v>4748</v>
      </c>
      <c r="I19" s="71">
        <v>2379</v>
      </c>
      <c r="J19" s="71">
        <v>2369</v>
      </c>
      <c r="K19" s="77"/>
      <c r="L19" s="70">
        <v>6689</v>
      </c>
      <c r="M19" s="71">
        <v>3390</v>
      </c>
      <c r="N19" s="71">
        <v>3299</v>
      </c>
      <c r="O19" s="71"/>
      <c r="P19" s="70">
        <v>10791</v>
      </c>
      <c r="Q19" s="71">
        <v>5724</v>
      </c>
      <c r="R19" s="71">
        <v>5067</v>
      </c>
      <c r="S19" s="77"/>
      <c r="T19" s="70">
        <v>11162</v>
      </c>
      <c r="U19" s="71">
        <v>5963</v>
      </c>
      <c r="V19" s="71">
        <v>5199</v>
      </c>
      <c r="W19" s="77"/>
      <c r="X19" s="70">
        <v>11188</v>
      </c>
      <c r="Y19" s="71">
        <v>5562</v>
      </c>
      <c r="Z19" s="71">
        <v>5626</v>
      </c>
      <c r="AA19" s="71"/>
      <c r="AB19" s="56"/>
      <c r="AC19" s="48" t="s">
        <v>46</v>
      </c>
      <c r="AD19" s="48"/>
    </row>
    <row r="20" spans="1:30" s="93" customFormat="1" ht="10.5" customHeight="1">
      <c r="A20" s="48"/>
      <c r="B20" s="48" t="s">
        <v>47</v>
      </c>
      <c r="D20" s="70">
        <v>10518</v>
      </c>
      <c r="E20" s="71">
        <v>5232</v>
      </c>
      <c r="F20" s="71">
        <v>5286</v>
      </c>
      <c r="G20" s="77"/>
      <c r="H20" s="70">
        <v>4445</v>
      </c>
      <c r="I20" s="71">
        <v>2100</v>
      </c>
      <c r="J20" s="71">
        <v>2345</v>
      </c>
      <c r="K20" s="77"/>
      <c r="L20" s="70">
        <v>6461</v>
      </c>
      <c r="M20" s="71">
        <v>3132</v>
      </c>
      <c r="N20" s="71">
        <v>3329</v>
      </c>
      <c r="O20" s="71"/>
      <c r="P20" s="70">
        <v>10342</v>
      </c>
      <c r="Q20" s="71">
        <v>5410</v>
      </c>
      <c r="R20" s="71">
        <v>4932</v>
      </c>
      <c r="S20" s="77"/>
      <c r="T20" s="70">
        <v>11115</v>
      </c>
      <c r="U20" s="71">
        <v>5810</v>
      </c>
      <c r="V20" s="71">
        <v>5305</v>
      </c>
      <c r="W20" s="77"/>
      <c r="X20" s="70">
        <v>10676</v>
      </c>
      <c r="Y20" s="71">
        <v>5390</v>
      </c>
      <c r="Z20" s="71">
        <v>5286</v>
      </c>
      <c r="AA20" s="71"/>
      <c r="AB20" s="56"/>
      <c r="AC20" s="48" t="s">
        <v>47</v>
      </c>
      <c r="AD20" s="48"/>
    </row>
    <row r="21" spans="1:30" s="93" customFormat="1" ht="10.5" customHeight="1">
      <c r="A21" s="48"/>
      <c r="B21" s="48" t="s">
        <v>48</v>
      </c>
      <c r="D21" s="70">
        <v>10400</v>
      </c>
      <c r="E21" s="71">
        <v>5057</v>
      </c>
      <c r="F21" s="71">
        <v>5343</v>
      </c>
      <c r="G21" s="77"/>
      <c r="H21" s="70">
        <v>4064</v>
      </c>
      <c r="I21" s="71">
        <v>1820</v>
      </c>
      <c r="J21" s="71">
        <v>2244</v>
      </c>
      <c r="K21" s="77"/>
      <c r="L21" s="70">
        <v>6130</v>
      </c>
      <c r="M21" s="71">
        <v>2910</v>
      </c>
      <c r="N21" s="71">
        <v>3220</v>
      </c>
      <c r="O21" s="71"/>
      <c r="P21" s="70">
        <v>8726</v>
      </c>
      <c r="Q21" s="71">
        <v>4429</v>
      </c>
      <c r="R21" s="71">
        <v>4297</v>
      </c>
      <c r="S21" s="77"/>
      <c r="T21" s="70">
        <v>10161</v>
      </c>
      <c r="U21" s="71">
        <v>5055</v>
      </c>
      <c r="V21" s="71">
        <v>5106</v>
      </c>
      <c r="W21" s="77"/>
      <c r="X21" s="70">
        <v>8783</v>
      </c>
      <c r="Y21" s="71">
        <v>4422</v>
      </c>
      <c r="Z21" s="71">
        <v>4361</v>
      </c>
      <c r="AA21" s="71"/>
      <c r="AB21" s="56"/>
      <c r="AC21" s="48" t="s">
        <v>48</v>
      </c>
      <c r="AD21" s="48"/>
    </row>
    <row r="22" spans="1:30" s="93" customFormat="1" ht="10.5" customHeight="1">
      <c r="A22" s="48"/>
      <c r="B22" s="48" t="s">
        <v>49</v>
      </c>
      <c r="D22" s="70">
        <v>8795</v>
      </c>
      <c r="E22" s="71">
        <v>4255</v>
      </c>
      <c r="F22" s="71">
        <v>4540</v>
      </c>
      <c r="G22" s="77"/>
      <c r="H22" s="70">
        <v>3365</v>
      </c>
      <c r="I22" s="71">
        <v>1428</v>
      </c>
      <c r="J22" s="71">
        <v>1937</v>
      </c>
      <c r="K22" s="77"/>
      <c r="L22" s="70">
        <v>5632</v>
      </c>
      <c r="M22" s="71">
        <v>2569</v>
      </c>
      <c r="N22" s="71">
        <v>3063</v>
      </c>
      <c r="O22" s="71"/>
      <c r="P22" s="70">
        <v>6693</v>
      </c>
      <c r="Q22" s="71">
        <v>3251</v>
      </c>
      <c r="R22" s="71">
        <v>3442</v>
      </c>
      <c r="S22" s="77"/>
      <c r="T22" s="70">
        <v>8544</v>
      </c>
      <c r="U22" s="71">
        <v>4092</v>
      </c>
      <c r="V22" s="71">
        <v>4452</v>
      </c>
      <c r="W22" s="77"/>
      <c r="X22" s="70">
        <v>6846</v>
      </c>
      <c r="Y22" s="71">
        <v>3404</v>
      </c>
      <c r="Z22" s="71">
        <v>3442</v>
      </c>
      <c r="AA22" s="71"/>
      <c r="AB22" s="56"/>
      <c r="AC22" s="48" t="s">
        <v>49</v>
      </c>
      <c r="AD22" s="48"/>
    </row>
    <row r="23" spans="1:30" s="93" customFormat="1" ht="10.5" customHeight="1">
      <c r="A23" s="48"/>
      <c r="B23" s="48" t="s">
        <v>50</v>
      </c>
      <c r="D23" s="70">
        <v>6745</v>
      </c>
      <c r="E23" s="71">
        <v>2898</v>
      </c>
      <c r="F23" s="71">
        <v>3847</v>
      </c>
      <c r="G23" s="77"/>
      <c r="H23" s="70">
        <v>2722</v>
      </c>
      <c r="I23" s="71">
        <v>1119</v>
      </c>
      <c r="J23" s="71">
        <v>1603</v>
      </c>
      <c r="K23" s="77"/>
      <c r="L23" s="70">
        <v>4490</v>
      </c>
      <c r="M23" s="71">
        <v>1895</v>
      </c>
      <c r="N23" s="71">
        <v>2595</v>
      </c>
      <c r="O23" s="71"/>
      <c r="P23" s="70">
        <v>4814</v>
      </c>
      <c r="Q23" s="71">
        <v>2091</v>
      </c>
      <c r="R23" s="71">
        <v>2723</v>
      </c>
      <c r="S23" s="77"/>
      <c r="T23" s="70">
        <v>6362</v>
      </c>
      <c r="U23" s="71">
        <v>2848</v>
      </c>
      <c r="V23" s="71">
        <v>3514</v>
      </c>
      <c r="W23" s="77"/>
      <c r="X23" s="70">
        <v>4855</v>
      </c>
      <c r="Y23" s="71">
        <v>2173</v>
      </c>
      <c r="Z23" s="71">
        <v>2682</v>
      </c>
      <c r="AA23" s="71"/>
      <c r="AB23" s="56"/>
      <c r="AC23" s="48" t="s">
        <v>50</v>
      </c>
      <c r="AD23" s="48"/>
    </row>
    <row r="24" spans="1:30" s="93" customFormat="1" ht="10.5" customHeight="1">
      <c r="A24" s="48"/>
      <c r="B24" s="48" t="s">
        <v>51</v>
      </c>
      <c r="D24" s="70">
        <v>4440</v>
      </c>
      <c r="E24" s="71">
        <v>1584</v>
      </c>
      <c r="F24" s="71">
        <v>2856</v>
      </c>
      <c r="G24" s="77"/>
      <c r="H24" s="70">
        <v>1774</v>
      </c>
      <c r="I24" s="71">
        <v>589</v>
      </c>
      <c r="J24" s="71">
        <v>1185</v>
      </c>
      <c r="K24" s="77"/>
      <c r="L24" s="70">
        <v>3007</v>
      </c>
      <c r="M24" s="71">
        <v>1101</v>
      </c>
      <c r="N24" s="71">
        <v>1906</v>
      </c>
      <c r="O24" s="71"/>
      <c r="P24" s="70">
        <v>3075</v>
      </c>
      <c r="Q24" s="71">
        <v>1082</v>
      </c>
      <c r="R24" s="71">
        <v>1993</v>
      </c>
      <c r="S24" s="77"/>
      <c r="T24" s="70">
        <v>4188</v>
      </c>
      <c r="U24" s="71">
        <v>1555</v>
      </c>
      <c r="V24" s="71">
        <v>2633</v>
      </c>
      <c r="W24" s="77"/>
      <c r="X24" s="70">
        <v>3135</v>
      </c>
      <c r="Y24" s="71">
        <v>1175</v>
      </c>
      <c r="Z24" s="71">
        <v>1960</v>
      </c>
      <c r="AA24" s="71"/>
      <c r="AB24" s="56"/>
      <c r="AC24" s="48" t="s">
        <v>51</v>
      </c>
      <c r="AD24" s="48"/>
    </row>
    <row r="25" spans="1:30" s="93" customFormat="1" ht="10.5" customHeight="1">
      <c r="A25" s="48"/>
      <c r="B25" s="48" t="s">
        <v>52</v>
      </c>
      <c r="D25" s="70">
        <v>3166</v>
      </c>
      <c r="E25" s="71">
        <v>1111</v>
      </c>
      <c r="F25" s="71">
        <v>2055</v>
      </c>
      <c r="G25" s="77"/>
      <c r="H25" s="70">
        <v>1429</v>
      </c>
      <c r="I25" s="71">
        <v>495</v>
      </c>
      <c r="J25" s="71">
        <v>934</v>
      </c>
      <c r="K25" s="77"/>
      <c r="L25" s="70">
        <v>2232</v>
      </c>
      <c r="M25" s="71">
        <v>829</v>
      </c>
      <c r="N25" s="71">
        <v>1403</v>
      </c>
      <c r="O25" s="71"/>
      <c r="P25" s="70">
        <v>2032</v>
      </c>
      <c r="Q25" s="71">
        <v>790</v>
      </c>
      <c r="R25" s="71">
        <v>1242</v>
      </c>
      <c r="S25" s="77"/>
      <c r="T25" s="70">
        <v>2888</v>
      </c>
      <c r="U25" s="71">
        <v>1139</v>
      </c>
      <c r="V25" s="71">
        <v>1749</v>
      </c>
      <c r="W25" s="77"/>
      <c r="X25" s="70">
        <v>2158</v>
      </c>
      <c r="Y25" s="71">
        <v>817</v>
      </c>
      <c r="Z25" s="71">
        <v>1341</v>
      </c>
      <c r="AA25" s="71"/>
      <c r="AB25" s="56"/>
      <c r="AC25" s="48" t="s">
        <v>52</v>
      </c>
      <c r="AD25" s="48"/>
    </row>
    <row r="26" spans="1:30" s="93" customFormat="1" ht="10.5" customHeight="1">
      <c r="A26" s="48"/>
      <c r="B26" s="48" t="s">
        <v>56</v>
      </c>
      <c r="D26" s="70">
        <v>1425</v>
      </c>
      <c r="E26" s="71">
        <v>487</v>
      </c>
      <c r="F26" s="71">
        <v>938</v>
      </c>
      <c r="G26" s="77"/>
      <c r="H26" s="70">
        <v>741</v>
      </c>
      <c r="I26" s="71">
        <v>252</v>
      </c>
      <c r="J26" s="71">
        <v>489</v>
      </c>
      <c r="K26" s="77"/>
      <c r="L26" s="70">
        <v>1162</v>
      </c>
      <c r="M26" s="71">
        <v>379</v>
      </c>
      <c r="N26" s="71">
        <v>783</v>
      </c>
      <c r="O26" s="71"/>
      <c r="P26" s="70">
        <v>1034</v>
      </c>
      <c r="Q26" s="71">
        <v>341</v>
      </c>
      <c r="R26" s="71">
        <v>693</v>
      </c>
      <c r="S26" s="77"/>
      <c r="T26" s="70">
        <v>1408</v>
      </c>
      <c r="U26" s="71">
        <v>461</v>
      </c>
      <c r="V26" s="71">
        <v>947</v>
      </c>
      <c r="W26" s="77"/>
      <c r="X26" s="70">
        <v>1092</v>
      </c>
      <c r="Y26" s="71">
        <v>351</v>
      </c>
      <c r="Z26" s="71">
        <v>741</v>
      </c>
      <c r="AA26" s="71"/>
      <c r="AB26" s="56"/>
      <c r="AC26" s="48" t="s">
        <v>56</v>
      </c>
      <c r="AD26" s="48"/>
    </row>
    <row r="27" spans="1:30" s="93" customFormat="1" ht="10.5" customHeight="1">
      <c r="A27" s="48"/>
      <c r="B27" s="48" t="s">
        <v>10</v>
      </c>
      <c r="D27" s="70">
        <v>477</v>
      </c>
      <c r="E27" s="71">
        <v>140</v>
      </c>
      <c r="F27" s="71">
        <v>337</v>
      </c>
      <c r="G27" s="77"/>
      <c r="H27" s="70">
        <v>246</v>
      </c>
      <c r="I27" s="71">
        <v>69</v>
      </c>
      <c r="J27" s="71">
        <v>177</v>
      </c>
      <c r="K27" s="77"/>
      <c r="L27" s="70">
        <v>428</v>
      </c>
      <c r="M27" s="71">
        <v>129</v>
      </c>
      <c r="N27" s="71">
        <v>299</v>
      </c>
      <c r="O27" s="71"/>
      <c r="P27" s="70">
        <v>366</v>
      </c>
      <c r="Q27" s="71">
        <v>100</v>
      </c>
      <c r="R27" s="71">
        <v>266</v>
      </c>
      <c r="S27" s="77"/>
      <c r="T27" s="70">
        <v>521</v>
      </c>
      <c r="U27" s="71">
        <v>144</v>
      </c>
      <c r="V27" s="71">
        <v>377</v>
      </c>
      <c r="W27" s="77"/>
      <c r="X27" s="70">
        <v>397</v>
      </c>
      <c r="Y27" s="71">
        <v>100</v>
      </c>
      <c r="Z27" s="71">
        <v>297</v>
      </c>
      <c r="AA27" s="71"/>
      <c r="AB27" s="56"/>
      <c r="AC27" s="48" t="s">
        <v>10</v>
      </c>
      <c r="AD27" s="48"/>
    </row>
    <row r="28" spans="1:30" s="93" customFormat="1" ht="10.5" customHeight="1">
      <c r="A28" s="48"/>
      <c r="B28" s="75" t="s">
        <v>17</v>
      </c>
      <c r="D28" s="76"/>
      <c r="E28" s="77"/>
      <c r="F28" s="77"/>
      <c r="G28" s="77"/>
      <c r="H28" s="76"/>
      <c r="I28" s="77"/>
      <c r="J28" s="77"/>
      <c r="K28" s="77"/>
      <c r="L28" s="76"/>
      <c r="M28" s="77"/>
      <c r="N28" s="77"/>
      <c r="O28" s="77"/>
      <c r="P28" s="76"/>
      <c r="Q28" s="77"/>
      <c r="R28" s="77"/>
      <c r="S28" s="77"/>
      <c r="T28" s="76"/>
      <c r="U28" s="77"/>
      <c r="V28" s="77"/>
      <c r="W28" s="77"/>
      <c r="X28" s="76"/>
      <c r="Y28" s="77"/>
      <c r="Z28" s="77"/>
      <c r="AA28" s="77"/>
      <c r="AB28" s="56"/>
      <c r="AC28" s="75" t="s">
        <v>17</v>
      </c>
      <c r="AD28" s="48"/>
    </row>
    <row r="29" spans="1:30" s="93" customFormat="1" ht="10.5" customHeight="1">
      <c r="A29" s="48"/>
      <c r="B29" s="69" t="s">
        <v>53</v>
      </c>
      <c r="D29" s="70">
        <v>15865</v>
      </c>
      <c r="E29" s="71">
        <v>8083</v>
      </c>
      <c r="F29" s="71">
        <v>7782</v>
      </c>
      <c r="G29" s="77"/>
      <c r="H29" s="70">
        <v>6522</v>
      </c>
      <c r="I29" s="71">
        <v>3223</v>
      </c>
      <c r="J29" s="71">
        <v>3299</v>
      </c>
      <c r="K29" s="77"/>
      <c r="L29" s="70">
        <v>12689</v>
      </c>
      <c r="M29" s="71">
        <v>6434</v>
      </c>
      <c r="N29" s="71">
        <v>6255</v>
      </c>
      <c r="O29" s="71"/>
      <c r="P29" s="70">
        <v>25225</v>
      </c>
      <c r="Q29" s="71">
        <v>12834</v>
      </c>
      <c r="R29" s="71">
        <v>12391</v>
      </c>
      <c r="S29" s="77"/>
      <c r="T29" s="70">
        <v>20783</v>
      </c>
      <c r="U29" s="71">
        <v>10622</v>
      </c>
      <c r="V29" s="71">
        <v>10161</v>
      </c>
      <c r="W29" s="77"/>
      <c r="X29" s="70">
        <v>23493</v>
      </c>
      <c r="Y29" s="71">
        <v>12139</v>
      </c>
      <c r="Z29" s="71">
        <v>11354</v>
      </c>
      <c r="AA29" s="71"/>
      <c r="AB29" s="56"/>
      <c r="AC29" s="69" t="s">
        <v>53</v>
      </c>
      <c r="AD29" s="48"/>
    </row>
    <row r="30" spans="1:30" s="93" customFormat="1" ht="10.5" customHeight="1">
      <c r="A30" s="48"/>
      <c r="B30" s="48" t="s">
        <v>54</v>
      </c>
      <c r="D30" s="70">
        <v>96833</v>
      </c>
      <c r="E30" s="71">
        <v>49903</v>
      </c>
      <c r="F30" s="71">
        <v>46930</v>
      </c>
      <c r="G30" s="77"/>
      <c r="H30" s="70">
        <v>44543</v>
      </c>
      <c r="I30" s="71">
        <v>21499</v>
      </c>
      <c r="J30" s="71">
        <v>23044</v>
      </c>
      <c r="K30" s="77"/>
      <c r="L30" s="70">
        <v>74737</v>
      </c>
      <c r="M30" s="71">
        <v>39256</v>
      </c>
      <c r="N30" s="71">
        <v>35481</v>
      </c>
      <c r="O30" s="71"/>
      <c r="P30" s="70">
        <v>107362</v>
      </c>
      <c r="Q30" s="71">
        <v>55958</v>
      </c>
      <c r="R30" s="71">
        <v>51404</v>
      </c>
      <c r="S30" s="77"/>
      <c r="T30" s="70">
        <v>106526</v>
      </c>
      <c r="U30" s="71">
        <v>56556</v>
      </c>
      <c r="V30" s="71">
        <v>49970</v>
      </c>
      <c r="W30" s="77"/>
      <c r="X30" s="70">
        <v>107703</v>
      </c>
      <c r="Y30" s="71">
        <v>54593</v>
      </c>
      <c r="Z30" s="71">
        <v>53110</v>
      </c>
      <c r="AA30" s="71"/>
      <c r="AB30" s="56"/>
      <c r="AC30" s="48" t="s">
        <v>54</v>
      </c>
      <c r="AD30" s="48"/>
    </row>
    <row r="31" spans="1:30" s="93" customFormat="1" ht="10.5" customHeight="1">
      <c r="A31" s="48"/>
      <c r="B31" s="48" t="s">
        <v>55</v>
      </c>
      <c r="D31" s="70">
        <v>25048</v>
      </c>
      <c r="E31" s="71">
        <v>10475</v>
      </c>
      <c r="F31" s="71">
        <v>14573</v>
      </c>
      <c r="G31" s="77"/>
      <c r="H31" s="70">
        <v>10277</v>
      </c>
      <c r="I31" s="71">
        <v>3952</v>
      </c>
      <c r="J31" s="71">
        <v>6325</v>
      </c>
      <c r="K31" s="77"/>
      <c r="L31" s="70">
        <v>16951</v>
      </c>
      <c r="M31" s="71">
        <v>6902</v>
      </c>
      <c r="N31" s="71">
        <v>10049</v>
      </c>
      <c r="O31" s="71"/>
      <c r="P31" s="70">
        <v>18014</v>
      </c>
      <c r="Q31" s="71">
        <v>7655</v>
      </c>
      <c r="R31" s="71">
        <v>10359</v>
      </c>
      <c r="S31" s="77"/>
      <c r="T31" s="70">
        <v>23911</v>
      </c>
      <c r="U31" s="71">
        <v>10239</v>
      </c>
      <c r="V31" s="71">
        <v>13672</v>
      </c>
      <c r="W31" s="77"/>
      <c r="X31" s="70">
        <v>18483</v>
      </c>
      <c r="Y31" s="71">
        <v>8020</v>
      </c>
      <c r="Z31" s="71">
        <v>10463</v>
      </c>
      <c r="AA31" s="71"/>
      <c r="AB31" s="56"/>
      <c r="AC31" s="48" t="s">
        <v>55</v>
      </c>
      <c r="AD31" s="48"/>
    </row>
    <row r="32" spans="1:30" s="93" customFormat="1" ht="10.5" customHeight="1">
      <c r="A32" s="48"/>
      <c r="B32" s="75" t="s">
        <v>19</v>
      </c>
      <c r="D32" s="76"/>
      <c r="E32" s="77"/>
      <c r="F32" s="77"/>
      <c r="G32" s="73"/>
      <c r="H32" s="76"/>
      <c r="I32" s="77"/>
      <c r="J32" s="77"/>
      <c r="K32" s="77"/>
      <c r="L32" s="76"/>
      <c r="M32" s="77"/>
      <c r="N32" s="77"/>
      <c r="O32" s="77"/>
      <c r="P32" s="76"/>
      <c r="Q32" s="77"/>
      <c r="R32" s="77"/>
      <c r="S32" s="73"/>
      <c r="T32" s="76"/>
      <c r="U32" s="77"/>
      <c r="V32" s="77"/>
      <c r="W32" s="77"/>
      <c r="X32" s="76"/>
      <c r="Y32" s="77"/>
      <c r="Z32" s="77"/>
      <c r="AA32" s="77"/>
      <c r="AB32" s="56"/>
      <c r="AC32" s="75" t="s">
        <v>19</v>
      </c>
      <c r="AD32" s="48"/>
    </row>
    <row r="33" spans="1:30" s="93" customFormat="1" ht="10.5" customHeight="1">
      <c r="A33" s="48"/>
      <c r="B33" s="69" t="s">
        <v>53</v>
      </c>
      <c r="D33" s="78">
        <v>11.5</v>
      </c>
      <c r="E33" s="73">
        <v>11.8</v>
      </c>
      <c r="F33" s="73">
        <v>11.2</v>
      </c>
      <c r="G33" s="73"/>
      <c r="H33" s="78">
        <v>10.4</v>
      </c>
      <c r="I33" s="73">
        <v>10.9</v>
      </c>
      <c r="J33" s="73">
        <v>9.9</v>
      </c>
      <c r="K33" s="77"/>
      <c r="L33" s="78">
        <v>12.1</v>
      </c>
      <c r="M33" s="73">
        <v>12.2</v>
      </c>
      <c r="N33" s="73">
        <v>12.1</v>
      </c>
      <c r="O33" s="73"/>
      <c r="P33" s="78">
        <v>16.7</v>
      </c>
      <c r="Q33" s="73">
        <v>16.7</v>
      </c>
      <c r="R33" s="73">
        <v>16.7</v>
      </c>
      <c r="S33" s="73"/>
      <c r="T33" s="78">
        <v>13.7</v>
      </c>
      <c r="U33" s="73">
        <v>13.7</v>
      </c>
      <c r="V33" s="73">
        <v>13.8</v>
      </c>
      <c r="W33" s="77"/>
      <c r="X33" s="78">
        <v>15.7</v>
      </c>
      <c r="Y33" s="73">
        <v>16.2</v>
      </c>
      <c r="Z33" s="73">
        <v>15.1</v>
      </c>
      <c r="AA33" s="73"/>
      <c r="AB33" s="56"/>
      <c r="AC33" s="69" t="s">
        <v>53</v>
      </c>
      <c r="AD33" s="48"/>
    </row>
    <row r="34" spans="1:30" s="93" customFormat="1" ht="10.5" customHeight="1">
      <c r="A34" s="48"/>
      <c r="B34" s="48" t="s">
        <v>54</v>
      </c>
      <c r="D34" s="78">
        <v>70.2</v>
      </c>
      <c r="E34" s="73">
        <v>72.7</v>
      </c>
      <c r="F34" s="73">
        <v>67.7</v>
      </c>
      <c r="G34" s="73"/>
      <c r="H34" s="78">
        <v>71.099999999999994</v>
      </c>
      <c r="I34" s="73">
        <v>72.900000000000006</v>
      </c>
      <c r="J34" s="73">
        <v>69.5</v>
      </c>
      <c r="K34" s="77"/>
      <c r="L34" s="78">
        <v>71.400000000000006</v>
      </c>
      <c r="M34" s="73">
        <v>74.3</v>
      </c>
      <c r="N34" s="73">
        <v>68.400000000000006</v>
      </c>
      <c r="O34" s="73"/>
      <c r="P34" s="78">
        <v>71.099999999999994</v>
      </c>
      <c r="Q34" s="73">
        <v>72.900000000000006</v>
      </c>
      <c r="R34" s="73">
        <v>69.2</v>
      </c>
      <c r="S34" s="73"/>
      <c r="T34" s="78">
        <v>70.400000000000006</v>
      </c>
      <c r="U34" s="73">
        <v>73</v>
      </c>
      <c r="V34" s="73">
        <v>67.7</v>
      </c>
      <c r="W34" s="77"/>
      <c r="X34" s="78">
        <v>71.8</v>
      </c>
      <c r="Y34" s="73">
        <v>72.8</v>
      </c>
      <c r="Z34" s="73">
        <v>70.8</v>
      </c>
      <c r="AA34" s="73"/>
      <c r="AB34" s="56"/>
      <c r="AC34" s="48" t="s">
        <v>54</v>
      </c>
      <c r="AD34" s="48"/>
    </row>
    <row r="35" spans="1:30" s="93" customFormat="1" ht="10.5" customHeight="1">
      <c r="A35" s="48"/>
      <c r="B35" s="48" t="s">
        <v>55</v>
      </c>
      <c r="D35" s="78">
        <v>18.100000000000001</v>
      </c>
      <c r="E35" s="73">
        <v>15.3</v>
      </c>
      <c r="F35" s="73">
        <v>21</v>
      </c>
      <c r="G35" s="77"/>
      <c r="H35" s="78">
        <v>16.399999999999999</v>
      </c>
      <c r="I35" s="73">
        <v>13.4</v>
      </c>
      <c r="J35" s="73">
        <v>19.100000000000001</v>
      </c>
      <c r="K35" s="77"/>
      <c r="L35" s="78">
        <v>16.2</v>
      </c>
      <c r="M35" s="73">
        <v>13.1</v>
      </c>
      <c r="N35" s="73">
        <v>19.399999999999999</v>
      </c>
      <c r="O35" s="73"/>
      <c r="P35" s="78">
        <v>11.9</v>
      </c>
      <c r="Q35" s="73">
        <v>10</v>
      </c>
      <c r="R35" s="73">
        <v>13.9</v>
      </c>
      <c r="S35" s="77"/>
      <c r="T35" s="78">
        <v>15.8</v>
      </c>
      <c r="U35" s="73">
        <v>13.2</v>
      </c>
      <c r="V35" s="73">
        <v>18.5</v>
      </c>
      <c r="W35" s="77"/>
      <c r="X35" s="78">
        <v>12.3</v>
      </c>
      <c r="Y35" s="73">
        <v>10.7</v>
      </c>
      <c r="Z35" s="73">
        <v>13.9</v>
      </c>
      <c r="AA35" s="73"/>
      <c r="AB35" s="56"/>
      <c r="AC35" s="48" t="s">
        <v>55</v>
      </c>
      <c r="AD35" s="48"/>
    </row>
    <row r="36" spans="1:30" s="93" customFormat="1" ht="3.75" customHeight="1">
      <c r="A36" s="48"/>
      <c r="B36" s="48"/>
      <c r="D36" s="76"/>
      <c r="E36" s="77"/>
      <c r="F36" s="77"/>
      <c r="G36" s="77"/>
      <c r="H36" s="76"/>
      <c r="I36" s="77"/>
      <c r="J36" s="77"/>
      <c r="K36" s="77"/>
      <c r="L36" s="76"/>
      <c r="M36" s="77"/>
      <c r="N36" s="77"/>
      <c r="O36" s="77"/>
      <c r="P36" s="76"/>
      <c r="Q36" s="77"/>
      <c r="R36" s="77"/>
      <c r="S36" s="77"/>
      <c r="T36" s="76"/>
      <c r="U36" s="77"/>
      <c r="V36" s="77"/>
      <c r="W36" s="77"/>
      <c r="X36" s="76"/>
      <c r="Y36" s="77"/>
      <c r="Z36" s="77"/>
      <c r="AA36" s="77"/>
      <c r="AB36" s="56"/>
      <c r="AC36" s="48"/>
      <c r="AD36" s="48"/>
    </row>
    <row r="37" spans="1:30" s="93" customFormat="1" ht="10.5" customHeight="1">
      <c r="A37" s="48"/>
      <c r="B37" s="80" t="s">
        <v>22</v>
      </c>
      <c r="D37" s="78">
        <v>42.9</v>
      </c>
      <c r="E37" s="73">
        <v>41.6</v>
      </c>
      <c r="F37" s="73">
        <v>44.1</v>
      </c>
      <c r="G37" s="77"/>
      <c r="H37" s="78">
        <v>42.5</v>
      </c>
      <c r="I37" s="73">
        <v>41.1</v>
      </c>
      <c r="J37" s="73">
        <v>43.6</v>
      </c>
      <c r="K37" s="77"/>
      <c r="L37" s="78">
        <v>40.4</v>
      </c>
      <c r="M37" s="73">
        <v>38.6</v>
      </c>
      <c r="N37" s="73">
        <v>42.2</v>
      </c>
      <c r="O37" s="73"/>
      <c r="P37" s="78">
        <v>38.200000000000003</v>
      </c>
      <c r="Q37" s="73">
        <v>37.4</v>
      </c>
      <c r="R37" s="73">
        <v>39</v>
      </c>
      <c r="S37" s="77"/>
      <c r="T37" s="78">
        <v>41</v>
      </c>
      <c r="U37" s="73">
        <v>39.9</v>
      </c>
      <c r="V37" s="73">
        <v>42.2</v>
      </c>
      <c r="W37" s="77"/>
      <c r="X37" s="78">
        <v>38.700000000000003</v>
      </c>
      <c r="Y37" s="73">
        <v>37.799999999999997</v>
      </c>
      <c r="Z37" s="73">
        <v>39.6</v>
      </c>
      <c r="AA37" s="73"/>
      <c r="AB37" s="56"/>
      <c r="AC37" s="80" t="s">
        <v>22</v>
      </c>
      <c r="AD37" s="48"/>
    </row>
    <row r="38" spans="1:30" s="93" customFormat="1" ht="10.5" customHeight="1">
      <c r="A38" s="48"/>
      <c r="B38" s="80" t="s">
        <v>7</v>
      </c>
      <c r="D38" s="78">
        <v>44.3</v>
      </c>
      <c r="E38" s="73">
        <v>42.6</v>
      </c>
      <c r="F38" s="73">
        <v>45.9</v>
      </c>
      <c r="G38" s="77"/>
      <c r="H38" s="78">
        <v>42.7</v>
      </c>
      <c r="I38" s="73">
        <v>41.6</v>
      </c>
      <c r="J38" s="73">
        <v>43.7</v>
      </c>
      <c r="K38" s="77"/>
      <c r="L38" s="78">
        <v>38.200000000000003</v>
      </c>
      <c r="M38" s="73">
        <v>35.4</v>
      </c>
      <c r="N38" s="73">
        <v>41.2</v>
      </c>
      <c r="O38" s="73"/>
      <c r="P38" s="78">
        <v>37.200000000000003</v>
      </c>
      <c r="Q38" s="73">
        <v>36.5</v>
      </c>
      <c r="R38" s="73">
        <v>38</v>
      </c>
      <c r="S38" s="77"/>
      <c r="T38" s="78">
        <v>41.6</v>
      </c>
      <c r="U38" s="73">
        <v>40.1</v>
      </c>
      <c r="V38" s="73">
        <v>43.1</v>
      </c>
      <c r="W38" s="77"/>
      <c r="X38" s="78">
        <v>37.6</v>
      </c>
      <c r="Y38" s="73">
        <v>36.5</v>
      </c>
      <c r="Z38" s="73">
        <v>38.700000000000003</v>
      </c>
      <c r="AA38" s="73"/>
      <c r="AB38" s="56"/>
      <c r="AC38" s="80" t="s">
        <v>7</v>
      </c>
      <c r="AD38" s="48"/>
    </row>
    <row r="39" spans="1:30" s="93" customFormat="1" ht="6" customHeight="1">
      <c r="D39" s="76"/>
      <c r="E39" s="77"/>
      <c r="F39" s="77"/>
      <c r="G39" s="77"/>
      <c r="H39" s="76"/>
      <c r="I39" s="77"/>
      <c r="J39" s="77"/>
      <c r="K39" s="77"/>
      <c r="L39" s="76"/>
      <c r="M39" s="77"/>
      <c r="N39" s="77"/>
      <c r="O39" s="77"/>
      <c r="P39" s="87"/>
      <c r="Q39" s="77"/>
      <c r="R39" s="77"/>
      <c r="S39" s="77"/>
      <c r="T39" s="76"/>
      <c r="U39" s="77"/>
      <c r="V39" s="77"/>
      <c r="W39" s="77"/>
      <c r="X39" s="76"/>
      <c r="Y39" s="77"/>
      <c r="Z39" s="77"/>
      <c r="AA39" s="77"/>
      <c r="AB39" s="56"/>
      <c r="AC39" s="48"/>
      <c r="AD39" s="48"/>
    </row>
    <row r="40" spans="1:30" s="93" customFormat="1" ht="1.5" customHeight="1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</row>
    <row r="41" spans="1:30" s="93" customFormat="1" ht="13.5" customHeight="1">
      <c r="A41" s="1593" t="s">
        <v>59</v>
      </c>
      <c r="B41" s="1593"/>
      <c r="C41" s="1594"/>
      <c r="D41" s="97" t="s">
        <v>30</v>
      </c>
      <c r="E41" s="98"/>
      <c r="F41" s="98"/>
      <c r="G41" s="98"/>
      <c r="H41" s="97" t="s">
        <v>31</v>
      </c>
      <c r="I41" s="98"/>
      <c r="J41" s="98"/>
      <c r="K41" s="98"/>
      <c r="L41" s="1597" t="s">
        <v>32</v>
      </c>
      <c r="M41" s="1598"/>
      <c r="N41" s="1598"/>
      <c r="O41" s="1599"/>
      <c r="P41" s="98" t="s">
        <v>33</v>
      </c>
      <c r="Q41" s="98"/>
      <c r="R41" s="98"/>
      <c r="S41" s="98"/>
      <c r="T41" s="97" t="s">
        <v>34</v>
      </c>
      <c r="U41" s="98"/>
      <c r="V41" s="98"/>
      <c r="W41" s="98"/>
      <c r="X41" s="97" t="s">
        <v>35</v>
      </c>
      <c r="Y41" s="98"/>
      <c r="Z41" s="101"/>
      <c r="AA41" s="98"/>
      <c r="AB41" s="1600" t="s">
        <v>65</v>
      </c>
      <c r="AC41" s="1601"/>
      <c r="AD41" s="1601"/>
    </row>
    <row r="42" spans="1:30" s="93" customFormat="1" ht="13.5" customHeight="1">
      <c r="A42" s="1595"/>
      <c r="B42" s="1595"/>
      <c r="C42" s="1596"/>
      <c r="D42" s="102" t="s">
        <v>5</v>
      </c>
      <c r="E42" s="103" t="s">
        <v>3</v>
      </c>
      <c r="F42" s="97" t="s">
        <v>4</v>
      </c>
      <c r="G42" s="98"/>
      <c r="H42" s="102" t="s">
        <v>5</v>
      </c>
      <c r="I42" s="103" t="s">
        <v>3</v>
      </c>
      <c r="J42" s="97" t="s">
        <v>4</v>
      </c>
      <c r="K42" s="98"/>
      <c r="L42" s="102" t="s">
        <v>5</v>
      </c>
      <c r="M42" s="103" t="s">
        <v>3</v>
      </c>
      <c r="N42" s="1597" t="s">
        <v>4</v>
      </c>
      <c r="O42" s="1599"/>
      <c r="P42" s="104" t="s">
        <v>5</v>
      </c>
      <c r="Q42" s="103" t="s">
        <v>3</v>
      </c>
      <c r="R42" s="97" t="s">
        <v>4</v>
      </c>
      <c r="S42" s="98"/>
      <c r="T42" s="102" t="s">
        <v>5</v>
      </c>
      <c r="U42" s="103" t="s">
        <v>3</v>
      </c>
      <c r="V42" s="97" t="s">
        <v>4</v>
      </c>
      <c r="W42" s="98"/>
      <c r="X42" s="102" t="s">
        <v>5</v>
      </c>
      <c r="Y42" s="103" t="s">
        <v>3</v>
      </c>
      <c r="Z42" s="1597" t="s">
        <v>4</v>
      </c>
      <c r="AA42" s="1599"/>
      <c r="AB42" s="1602"/>
      <c r="AC42" s="1603"/>
      <c r="AD42" s="1603"/>
    </row>
    <row r="43" spans="1:30" s="93" customFormat="1" ht="6" customHeight="1">
      <c r="D43" s="105"/>
      <c r="H43" s="105"/>
      <c r="L43" s="105"/>
      <c r="P43" s="106"/>
      <c r="T43" s="105"/>
      <c r="X43" s="105"/>
      <c r="AB43" s="105"/>
    </row>
    <row r="44" spans="1:30" s="93" customFormat="1" ht="10.5" customHeight="1">
      <c r="A44" s="48"/>
      <c r="B44" s="63" t="s">
        <v>6</v>
      </c>
      <c r="D44" s="58">
        <v>105571</v>
      </c>
      <c r="E44" s="59">
        <v>51331</v>
      </c>
      <c r="F44" s="59">
        <v>54240</v>
      </c>
      <c r="G44" s="62"/>
      <c r="H44" s="58">
        <v>64064</v>
      </c>
      <c r="I44" s="59">
        <v>31684</v>
      </c>
      <c r="J44" s="59">
        <v>32380</v>
      </c>
      <c r="K44" s="62"/>
      <c r="L44" s="58">
        <v>207555</v>
      </c>
      <c r="M44" s="59">
        <v>103963</v>
      </c>
      <c r="N44" s="59">
        <v>103592</v>
      </c>
      <c r="O44" s="59"/>
      <c r="P44" s="58">
        <v>198030</v>
      </c>
      <c r="Q44" s="59">
        <v>98808</v>
      </c>
      <c r="R44" s="59">
        <v>99222</v>
      </c>
      <c r="S44" s="62"/>
      <c r="T44" s="58">
        <v>150439</v>
      </c>
      <c r="U44" s="59">
        <v>75260</v>
      </c>
      <c r="V44" s="59">
        <v>75179</v>
      </c>
      <c r="W44" s="62"/>
      <c r="X44" s="58">
        <v>148909</v>
      </c>
      <c r="Y44" s="59">
        <v>76275</v>
      </c>
      <c r="Z44" s="59">
        <v>72634</v>
      </c>
      <c r="AA44" s="59"/>
      <c r="AB44" s="107"/>
      <c r="AC44" s="63" t="s">
        <v>6</v>
      </c>
    </row>
    <row r="45" spans="1:30" s="93" customFormat="1" ht="3.75" customHeight="1">
      <c r="A45" s="48"/>
      <c r="B45" s="63"/>
      <c r="D45" s="64"/>
      <c r="E45" s="65"/>
      <c r="F45" s="65"/>
      <c r="H45" s="64"/>
      <c r="I45" s="65"/>
      <c r="J45" s="65"/>
      <c r="L45" s="64"/>
      <c r="M45" s="65"/>
      <c r="N45" s="65"/>
      <c r="O45" s="65"/>
      <c r="P45" s="64"/>
      <c r="Q45" s="65"/>
      <c r="R45" s="65"/>
      <c r="T45" s="64"/>
      <c r="U45" s="65"/>
      <c r="V45" s="65"/>
      <c r="X45" s="64"/>
      <c r="Y45" s="65"/>
      <c r="Z45" s="65"/>
      <c r="AA45" s="65"/>
      <c r="AB45" s="105"/>
      <c r="AC45" s="63"/>
    </row>
    <row r="46" spans="1:30" s="93" customFormat="1" ht="10.5" customHeight="1">
      <c r="A46" s="48"/>
      <c r="B46" s="69" t="s">
        <v>36</v>
      </c>
      <c r="C46" s="48"/>
      <c r="D46" s="70">
        <v>3925</v>
      </c>
      <c r="E46" s="71">
        <v>1985</v>
      </c>
      <c r="F46" s="71">
        <v>1940</v>
      </c>
      <c r="G46" s="77"/>
      <c r="H46" s="70">
        <v>2340</v>
      </c>
      <c r="I46" s="71">
        <v>1169</v>
      </c>
      <c r="J46" s="71">
        <v>1171</v>
      </c>
      <c r="K46" s="77"/>
      <c r="L46" s="70">
        <v>11322</v>
      </c>
      <c r="M46" s="71">
        <v>5875</v>
      </c>
      <c r="N46" s="71">
        <v>5447</v>
      </c>
      <c r="O46" s="71"/>
      <c r="P46" s="70">
        <v>11763</v>
      </c>
      <c r="Q46" s="71">
        <v>6046</v>
      </c>
      <c r="R46" s="71">
        <v>5717</v>
      </c>
      <c r="S46" s="77"/>
      <c r="T46" s="70">
        <v>8536</v>
      </c>
      <c r="U46" s="71">
        <v>4401</v>
      </c>
      <c r="V46" s="71">
        <v>4135</v>
      </c>
      <c r="W46" s="77"/>
      <c r="X46" s="70">
        <v>8789</v>
      </c>
      <c r="Y46" s="71">
        <v>4486</v>
      </c>
      <c r="Z46" s="71">
        <v>4303</v>
      </c>
      <c r="AA46" s="71"/>
      <c r="AB46" s="56"/>
      <c r="AC46" s="69" t="s">
        <v>36</v>
      </c>
      <c r="AD46" s="48"/>
    </row>
    <row r="47" spans="1:30" s="93" customFormat="1" ht="10.5" customHeight="1">
      <c r="A47" s="48"/>
      <c r="B47" s="69" t="s">
        <v>37</v>
      </c>
      <c r="C47" s="48"/>
      <c r="D47" s="70">
        <v>4450</v>
      </c>
      <c r="E47" s="71">
        <v>2273</v>
      </c>
      <c r="F47" s="71">
        <v>2177</v>
      </c>
      <c r="G47" s="77"/>
      <c r="H47" s="70">
        <v>2576</v>
      </c>
      <c r="I47" s="71">
        <v>1340</v>
      </c>
      <c r="J47" s="71">
        <v>1236</v>
      </c>
      <c r="K47" s="77"/>
      <c r="L47" s="70">
        <v>10650</v>
      </c>
      <c r="M47" s="71">
        <v>5302</v>
      </c>
      <c r="N47" s="71">
        <v>5348</v>
      </c>
      <c r="O47" s="71"/>
      <c r="P47" s="70">
        <v>11228</v>
      </c>
      <c r="Q47" s="71">
        <v>5750</v>
      </c>
      <c r="R47" s="71">
        <v>5478</v>
      </c>
      <c r="S47" s="77"/>
      <c r="T47" s="70">
        <v>8533</v>
      </c>
      <c r="U47" s="71">
        <v>4320</v>
      </c>
      <c r="V47" s="71">
        <v>4213</v>
      </c>
      <c r="W47" s="77"/>
      <c r="X47" s="70">
        <v>7989</v>
      </c>
      <c r="Y47" s="71">
        <v>4097</v>
      </c>
      <c r="Z47" s="71">
        <v>3892</v>
      </c>
      <c r="AA47" s="71"/>
      <c r="AB47" s="56"/>
      <c r="AC47" s="69" t="s">
        <v>37</v>
      </c>
      <c r="AD47" s="48"/>
    </row>
    <row r="48" spans="1:30" s="93" customFormat="1" ht="10.5" customHeight="1">
      <c r="A48" s="48"/>
      <c r="B48" s="74" t="s">
        <v>38</v>
      </c>
      <c r="C48" s="48"/>
      <c r="D48" s="70">
        <v>5147</v>
      </c>
      <c r="E48" s="71">
        <v>2663</v>
      </c>
      <c r="F48" s="71">
        <v>2484</v>
      </c>
      <c r="G48" s="77"/>
      <c r="H48" s="70">
        <v>3122</v>
      </c>
      <c r="I48" s="71">
        <v>1568</v>
      </c>
      <c r="J48" s="71">
        <v>1554</v>
      </c>
      <c r="K48" s="77"/>
      <c r="L48" s="70">
        <v>10737</v>
      </c>
      <c r="M48" s="71">
        <v>5476</v>
      </c>
      <c r="N48" s="71">
        <v>5261</v>
      </c>
      <c r="O48" s="71"/>
      <c r="P48" s="70">
        <v>11959</v>
      </c>
      <c r="Q48" s="71">
        <v>6121</v>
      </c>
      <c r="R48" s="71">
        <v>5838</v>
      </c>
      <c r="S48" s="77"/>
      <c r="T48" s="70">
        <v>9154</v>
      </c>
      <c r="U48" s="71">
        <v>4681</v>
      </c>
      <c r="V48" s="71">
        <v>4473</v>
      </c>
      <c r="W48" s="77"/>
      <c r="X48" s="70">
        <v>7888</v>
      </c>
      <c r="Y48" s="71">
        <v>4028</v>
      </c>
      <c r="Z48" s="71">
        <v>3860</v>
      </c>
      <c r="AA48" s="71"/>
      <c r="AB48" s="56"/>
      <c r="AC48" s="74" t="s">
        <v>38</v>
      </c>
      <c r="AD48" s="48"/>
    </row>
    <row r="49" spans="1:30" s="93" customFormat="1" ht="10.5" customHeight="1">
      <c r="A49" s="48"/>
      <c r="B49" s="74" t="s">
        <v>39</v>
      </c>
      <c r="C49" s="48"/>
      <c r="D49" s="70">
        <v>6115</v>
      </c>
      <c r="E49" s="71">
        <v>3044</v>
      </c>
      <c r="F49" s="71">
        <v>3071</v>
      </c>
      <c r="G49" s="77"/>
      <c r="H49" s="70">
        <v>3669</v>
      </c>
      <c r="I49" s="71">
        <v>1916</v>
      </c>
      <c r="J49" s="71">
        <v>1753</v>
      </c>
      <c r="K49" s="77"/>
      <c r="L49" s="70">
        <v>11914</v>
      </c>
      <c r="M49" s="71">
        <v>6110</v>
      </c>
      <c r="N49" s="71">
        <v>5804</v>
      </c>
      <c r="O49" s="71"/>
      <c r="P49" s="70">
        <v>12977</v>
      </c>
      <c r="Q49" s="71">
        <v>6672</v>
      </c>
      <c r="R49" s="71">
        <v>6305</v>
      </c>
      <c r="S49" s="77"/>
      <c r="T49" s="70">
        <v>9002</v>
      </c>
      <c r="U49" s="71">
        <v>4551</v>
      </c>
      <c r="V49" s="71">
        <v>4451</v>
      </c>
      <c r="W49" s="77"/>
      <c r="X49" s="70">
        <v>8348</v>
      </c>
      <c r="Y49" s="71">
        <v>4380</v>
      </c>
      <c r="Z49" s="71">
        <v>3968</v>
      </c>
      <c r="AA49" s="71"/>
      <c r="AB49" s="56"/>
      <c r="AC49" s="74" t="s">
        <v>39</v>
      </c>
      <c r="AD49" s="48"/>
    </row>
    <row r="50" spans="1:30" s="93" customFormat="1" ht="10.5" customHeight="1">
      <c r="A50" s="48"/>
      <c r="B50" s="74" t="s">
        <v>40</v>
      </c>
      <c r="C50" s="48"/>
      <c r="D50" s="70">
        <v>9559</v>
      </c>
      <c r="E50" s="71">
        <v>4679</v>
      </c>
      <c r="F50" s="71">
        <v>4880</v>
      </c>
      <c r="G50" s="77"/>
      <c r="H50" s="70">
        <v>5288</v>
      </c>
      <c r="I50" s="71">
        <v>2772</v>
      </c>
      <c r="J50" s="71">
        <v>2516</v>
      </c>
      <c r="K50" s="77"/>
      <c r="L50" s="70">
        <v>16277</v>
      </c>
      <c r="M50" s="71">
        <v>8163</v>
      </c>
      <c r="N50" s="71">
        <v>8114</v>
      </c>
      <c r="O50" s="71"/>
      <c r="P50" s="70">
        <v>15111</v>
      </c>
      <c r="Q50" s="71">
        <v>7381</v>
      </c>
      <c r="R50" s="71">
        <v>7730</v>
      </c>
      <c r="S50" s="77"/>
      <c r="T50" s="70">
        <v>12868</v>
      </c>
      <c r="U50" s="71">
        <v>6314</v>
      </c>
      <c r="V50" s="71">
        <v>6554</v>
      </c>
      <c r="W50" s="77"/>
      <c r="X50" s="70">
        <v>16244</v>
      </c>
      <c r="Y50" s="71">
        <v>9425</v>
      </c>
      <c r="Z50" s="71">
        <v>6819</v>
      </c>
      <c r="AA50" s="71"/>
      <c r="AB50" s="56"/>
      <c r="AC50" s="74" t="s">
        <v>40</v>
      </c>
      <c r="AD50" s="48"/>
    </row>
    <row r="51" spans="1:30" s="93" customFormat="1" ht="10.5" customHeight="1">
      <c r="A51" s="48"/>
      <c r="B51" s="48" t="s">
        <v>41</v>
      </c>
      <c r="C51" s="48"/>
      <c r="D51" s="70">
        <v>8296</v>
      </c>
      <c r="E51" s="71">
        <v>4187</v>
      </c>
      <c r="F51" s="71">
        <v>4109</v>
      </c>
      <c r="G51" s="77"/>
      <c r="H51" s="70">
        <v>5082</v>
      </c>
      <c r="I51" s="71">
        <v>2578</v>
      </c>
      <c r="J51" s="71">
        <v>2504</v>
      </c>
      <c r="K51" s="77"/>
      <c r="L51" s="70">
        <v>18509</v>
      </c>
      <c r="M51" s="71">
        <v>9438</v>
      </c>
      <c r="N51" s="71">
        <v>9071</v>
      </c>
      <c r="O51" s="71"/>
      <c r="P51" s="70">
        <v>17335</v>
      </c>
      <c r="Q51" s="71">
        <v>8657</v>
      </c>
      <c r="R51" s="71">
        <v>8678</v>
      </c>
      <c r="S51" s="77"/>
      <c r="T51" s="70">
        <v>14074</v>
      </c>
      <c r="U51" s="71">
        <v>7472</v>
      </c>
      <c r="V51" s="71">
        <v>6602</v>
      </c>
      <c r="W51" s="77"/>
      <c r="X51" s="70">
        <v>14868</v>
      </c>
      <c r="Y51" s="71">
        <v>7737</v>
      </c>
      <c r="Z51" s="71">
        <v>7131</v>
      </c>
      <c r="AA51" s="71"/>
      <c r="AB51" s="56"/>
      <c r="AC51" s="48" t="s">
        <v>41</v>
      </c>
      <c r="AD51" s="48"/>
    </row>
    <row r="52" spans="1:30" s="93" customFormat="1" ht="10.5" customHeight="1">
      <c r="A52" s="48"/>
      <c r="B52" s="48" t="s">
        <v>42</v>
      </c>
      <c r="C52" s="48"/>
      <c r="D52" s="70">
        <v>6668</v>
      </c>
      <c r="E52" s="71">
        <v>3328</v>
      </c>
      <c r="F52" s="71">
        <v>3340</v>
      </c>
      <c r="G52" s="77"/>
      <c r="H52" s="70">
        <v>4081</v>
      </c>
      <c r="I52" s="71">
        <v>2091</v>
      </c>
      <c r="J52" s="71">
        <v>1990</v>
      </c>
      <c r="K52" s="77"/>
      <c r="L52" s="70">
        <v>15862</v>
      </c>
      <c r="M52" s="71">
        <v>8206</v>
      </c>
      <c r="N52" s="71">
        <v>7656</v>
      </c>
      <c r="O52" s="71"/>
      <c r="P52" s="70">
        <v>15278</v>
      </c>
      <c r="Q52" s="71">
        <v>7757</v>
      </c>
      <c r="R52" s="71">
        <v>7521</v>
      </c>
      <c r="S52" s="77"/>
      <c r="T52" s="70">
        <v>12788</v>
      </c>
      <c r="U52" s="71">
        <v>6570</v>
      </c>
      <c r="V52" s="71">
        <v>6218</v>
      </c>
      <c r="W52" s="77"/>
      <c r="X52" s="70">
        <v>13232</v>
      </c>
      <c r="Y52" s="71">
        <v>6782</v>
      </c>
      <c r="Z52" s="71">
        <v>6450</v>
      </c>
      <c r="AA52" s="71"/>
      <c r="AB52" s="56"/>
      <c r="AC52" s="48" t="s">
        <v>42</v>
      </c>
      <c r="AD52" s="48"/>
    </row>
    <row r="53" spans="1:30" s="93" customFormat="1" ht="10.5" customHeight="1">
      <c r="A53" s="48"/>
      <c r="B53" s="48" t="s">
        <v>43</v>
      </c>
      <c r="C53" s="48"/>
      <c r="D53" s="70">
        <v>6561</v>
      </c>
      <c r="E53" s="71">
        <v>3309</v>
      </c>
      <c r="F53" s="71">
        <v>3252</v>
      </c>
      <c r="G53" s="77"/>
      <c r="H53" s="70">
        <v>3999</v>
      </c>
      <c r="I53" s="71">
        <v>2013</v>
      </c>
      <c r="J53" s="71">
        <v>1986</v>
      </c>
      <c r="K53" s="77"/>
      <c r="L53" s="70">
        <v>13165</v>
      </c>
      <c r="M53" s="71">
        <v>6947</v>
      </c>
      <c r="N53" s="71">
        <v>6218</v>
      </c>
      <c r="O53" s="71"/>
      <c r="P53" s="70">
        <v>13438</v>
      </c>
      <c r="Q53" s="71">
        <v>6825</v>
      </c>
      <c r="R53" s="71">
        <v>6613</v>
      </c>
      <c r="S53" s="77"/>
      <c r="T53" s="70">
        <v>11749</v>
      </c>
      <c r="U53" s="71">
        <v>5930</v>
      </c>
      <c r="V53" s="71">
        <v>5819</v>
      </c>
      <c r="W53" s="77"/>
      <c r="X53" s="70">
        <v>11065</v>
      </c>
      <c r="Y53" s="71">
        <v>5715</v>
      </c>
      <c r="Z53" s="71">
        <v>5350</v>
      </c>
      <c r="AA53" s="71"/>
      <c r="AB53" s="56"/>
      <c r="AC53" s="48" t="s">
        <v>43</v>
      </c>
      <c r="AD53" s="48"/>
    </row>
    <row r="54" spans="1:30" s="93" customFormat="1" ht="10.5" customHeight="1">
      <c r="A54" s="48"/>
      <c r="B54" s="48" t="s">
        <v>44</v>
      </c>
      <c r="C54" s="48"/>
      <c r="D54" s="70">
        <v>6300</v>
      </c>
      <c r="E54" s="71">
        <v>3158</v>
      </c>
      <c r="F54" s="71">
        <v>3142</v>
      </c>
      <c r="G54" s="77"/>
      <c r="H54" s="70">
        <v>4020</v>
      </c>
      <c r="I54" s="71">
        <v>2046</v>
      </c>
      <c r="J54" s="71">
        <v>1974</v>
      </c>
      <c r="K54" s="77"/>
      <c r="L54" s="70">
        <v>12072</v>
      </c>
      <c r="M54" s="71">
        <v>6262</v>
      </c>
      <c r="N54" s="71">
        <v>5810</v>
      </c>
      <c r="O54" s="71"/>
      <c r="P54" s="70">
        <v>12798</v>
      </c>
      <c r="Q54" s="71">
        <v>6447</v>
      </c>
      <c r="R54" s="71">
        <v>6351</v>
      </c>
      <c r="S54" s="77"/>
      <c r="T54" s="70">
        <v>10492</v>
      </c>
      <c r="U54" s="71">
        <v>5308</v>
      </c>
      <c r="V54" s="71">
        <v>5184</v>
      </c>
      <c r="W54" s="77"/>
      <c r="X54" s="70">
        <v>9059</v>
      </c>
      <c r="Y54" s="71">
        <v>4785</v>
      </c>
      <c r="Z54" s="71">
        <v>4274</v>
      </c>
      <c r="AA54" s="71"/>
      <c r="AB54" s="56"/>
      <c r="AC54" s="48" t="s">
        <v>44</v>
      </c>
      <c r="AD54" s="48"/>
    </row>
    <row r="55" spans="1:30" s="93" customFormat="1" ht="10.5" customHeight="1">
      <c r="A55" s="48"/>
      <c r="B55" s="48" t="s">
        <v>45</v>
      </c>
      <c r="C55" s="48"/>
      <c r="D55" s="70">
        <v>8761</v>
      </c>
      <c r="E55" s="71">
        <v>4427</v>
      </c>
      <c r="F55" s="71">
        <v>4334</v>
      </c>
      <c r="G55" s="77"/>
      <c r="H55" s="70">
        <v>5355</v>
      </c>
      <c r="I55" s="71">
        <v>2834</v>
      </c>
      <c r="J55" s="71">
        <v>2521</v>
      </c>
      <c r="K55" s="77"/>
      <c r="L55" s="70">
        <v>16831</v>
      </c>
      <c r="M55" s="71">
        <v>8652</v>
      </c>
      <c r="N55" s="71">
        <v>8179</v>
      </c>
      <c r="O55" s="71"/>
      <c r="P55" s="70">
        <v>17193</v>
      </c>
      <c r="Q55" s="71">
        <v>8551</v>
      </c>
      <c r="R55" s="71">
        <v>8642</v>
      </c>
      <c r="S55" s="77"/>
      <c r="T55" s="70">
        <v>12564</v>
      </c>
      <c r="U55" s="71">
        <v>6358</v>
      </c>
      <c r="V55" s="71">
        <v>6206</v>
      </c>
      <c r="W55" s="77"/>
      <c r="X55" s="70">
        <v>10813</v>
      </c>
      <c r="Y55" s="71">
        <v>5427</v>
      </c>
      <c r="Z55" s="71">
        <v>5386</v>
      </c>
      <c r="AA55" s="71"/>
      <c r="AB55" s="56"/>
      <c r="AC55" s="48" t="s">
        <v>45</v>
      </c>
      <c r="AD55" s="48"/>
    </row>
    <row r="56" spans="1:30" s="93" customFormat="1" ht="10.5" customHeight="1">
      <c r="A56" s="48"/>
      <c r="B56" s="48" t="s">
        <v>46</v>
      </c>
      <c r="C56" s="48"/>
      <c r="D56" s="70">
        <v>7686</v>
      </c>
      <c r="E56" s="71">
        <v>3896</v>
      </c>
      <c r="F56" s="71">
        <v>3790</v>
      </c>
      <c r="G56" s="77"/>
      <c r="H56" s="70">
        <v>4437</v>
      </c>
      <c r="I56" s="71">
        <v>2295</v>
      </c>
      <c r="J56" s="71">
        <v>2142</v>
      </c>
      <c r="K56" s="77"/>
      <c r="L56" s="70">
        <v>14629</v>
      </c>
      <c r="M56" s="71">
        <v>7604</v>
      </c>
      <c r="N56" s="71">
        <v>7025</v>
      </c>
      <c r="O56" s="71"/>
      <c r="P56" s="70">
        <v>14311</v>
      </c>
      <c r="Q56" s="71">
        <v>7210</v>
      </c>
      <c r="R56" s="71">
        <v>7101</v>
      </c>
      <c r="S56" s="77"/>
      <c r="T56" s="70">
        <v>9997</v>
      </c>
      <c r="U56" s="71">
        <v>5133</v>
      </c>
      <c r="V56" s="71">
        <v>4864</v>
      </c>
      <c r="W56" s="77"/>
      <c r="X56" s="70">
        <v>9333</v>
      </c>
      <c r="Y56" s="71">
        <v>4666</v>
      </c>
      <c r="Z56" s="71">
        <v>4667</v>
      </c>
      <c r="AA56" s="71"/>
      <c r="AB56" s="56"/>
      <c r="AC56" s="48" t="s">
        <v>46</v>
      </c>
      <c r="AD56" s="48"/>
    </row>
    <row r="57" spans="1:30" s="93" customFormat="1" ht="10.5" customHeight="1">
      <c r="A57" s="48"/>
      <c r="B57" s="48" t="s">
        <v>47</v>
      </c>
      <c r="C57" s="48"/>
      <c r="D57" s="70">
        <v>7038</v>
      </c>
      <c r="E57" s="71">
        <v>3476</v>
      </c>
      <c r="F57" s="71">
        <v>3562</v>
      </c>
      <c r="G57" s="77"/>
      <c r="H57" s="70">
        <v>4461</v>
      </c>
      <c r="I57" s="71">
        <v>2229</v>
      </c>
      <c r="J57" s="71">
        <v>2232</v>
      </c>
      <c r="K57" s="77"/>
      <c r="L57" s="70">
        <v>14545</v>
      </c>
      <c r="M57" s="71">
        <v>7291</v>
      </c>
      <c r="N57" s="71">
        <v>7254</v>
      </c>
      <c r="O57" s="71"/>
      <c r="P57" s="70">
        <v>13093</v>
      </c>
      <c r="Q57" s="71">
        <v>6672</v>
      </c>
      <c r="R57" s="71">
        <v>6421</v>
      </c>
      <c r="S57" s="77"/>
      <c r="T57" s="70">
        <v>8495</v>
      </c>
      <c r="U57" s="71">
        <v>4186</v>
      </c>
      <c r="V57" s="71">
        <v>4309</v>
      </c>
      <c r="W57" s="77"/>
      <c r="X57" s="70">
        <v>8742</v>
      </c>
      <c r="Y57" s="71">
        <v>4249</v>
      </c>
      <c r="Z57" s="71">
        <v>4493</v>
      </c>
      <c r="AA57" s="71"/>
      <c r="AB57" s="56"/>
      <c r="AC57" s="48" t="s">
        <v>47</v>
      </c>
      <c r="AD57" s="48"/>
    </row>
    <row r="58" spans="1:30" s="93" customFormat="1" ht="10.5" customHeight="1">
      <c r="A58" s="48"/>
      <c r="B58" s="48" t="s">
        <v>48</v>
      </c>
      <c r="C58" s="48"/>
      <c r="D58" s="70">
        <v>6665</v>
      </c>
      <c r="E58" s="71">
        <v>3112</v>
      </c>
      <c r="F58" s="71">
        <v>3553</v>
      </c>
      <c r="G58" s="77"/>
      <c r="H58" s="70">
        <v>4392</v>
      </c>
      <c r="I58" s="71">
        <v>2097</v>
      </c>
      <c r="J58" s="71">
        <v>2295</v>
      </c>
      <c r="K58" s="77"/>
      <c r="L58" s="70">
        <v>12973</v>
      </c>
      <c r="M58" s="71">
        <v>6413</v>
      </c>
      <c r="N58" s="71">
        <v>6560</v>
      </c>
      <c r="O58" s="71"/>
      <c r="P58" s="70">
        <v>10542</v>
      </c>
      <c r="Q58" s="71">
        <v>5373</v>
      </c>
      <c r="R58" s="71">
        <v>5169</v>
      </c>
      <c r="S58" s="77"/>
      <c r="T58" s="70">
        <v>6967</v>
      </c>
      <c r="U58" s="71">
        <v>3352</v>
      </c>
      <c r="V58" s="71">
        <v>3615</v>
      </c>
      <c r="W58" s="77"/>
      <c r="X58" s="70">
        <v>7442</v>
      </c>
      <c r="Y58" s="71">
        <v>3800</v>
      </c>
      <c r="Z58" s="71">
        <v>3642</v>
      </c>
      <c r="AA58" s="71"/>
      <c r="AB58" s="56"/>
      <c r="AC58" s="48" t="s">
        <v>48</v>
      </c>
      <c r="AD58" s="48"/>
    </row>
    <row r="59" spans="1:30" s="93" customFormat="1" ht="10.5" customHeight="1">
      <c r="A59" s="48"/>
      <c r="B59" s="48" t="s">
        <v>49</v>
      </c>
      <c r="C59" s="48"/>
      <c r="D59" s="70">
        <v>6071</v>
      </c>
      <c r="E59" s="71">
        <v>2765</v>
      </c>
      <c r="F59" s="71">
        <v>3306</v>
      </c>
      <c r="G59" s="77"/>
      <c r="H59" s="70">
        <v>3812</v>
      </c>
      <c r="I59" s="71">
        <v>1763</v>
      </c>
      <c r="J59" s="71">
        <v>2049</v>
      </c>
      <c r="K59" s="77"/>
      <c r="L59" s="70">
        <v>10112</v>
      </c>
      <c r="M59" s="71">
        <v>4969</v>
      </c>
      <c r="N59" s="71">
        <v>5143</v>
      </c>
      <c r="O59" s="71"/>
      <c r="P59" s="70">
        <v>8046</v>
      </c>
      <c r="Q59" s="71">
        <v>3990</v>
      </c>
      <c r="R59" s="71">
        <v>4056</v>
      </c>
      <c r="S59" s="77"/>
      <c r="T59" s="70">
        <v>5772</v>
      </c>
      <c r="U59" s="71">
        <v>2774</v>
      </c>
      <c r="V59" s="71">
        <v>2998</v>
      </c>
      <c r="W59" s="77"/>
      <c r="X59" s="70">
        <v>5651</v>
      </c>
      <c r="Y59" s="71">
        <v>2766</v>
      </c>
      <c r="Z59" s="71">
        <v>2885</v>
      </c>
      <c r="AA59" s="71"/>
      <c r="AB59" s="56"/>
      <c r="AC59" s="48" t="s">
        <v>49</v>
      </c>
      <c r="AD59" s="48"/>
    </row>
    <row r="60" spans="1:30" s="93" customFormat="1" ht="10.5" customHeight="1">
      <c r="A60" s="48"/>
      <c r="B60" s="48" t="s">
        <v>50</v>
      </c>
      <c r="C60" s="48"/>
      <c r="D60" s="70">
        <v>4866</v>
      </c>
      <c r="E60" s="71">
        <v>2144</v>
      </c>
      <c r="F60" s="71">
        <v>2722</v>
      </c>
      <c r="G60" s="77"/>
      <c r="H60" s="70">
        <v>3068</v>
      </c>
      <c r="I60" s="71">
        <v>1352</v>
      </c>
      <c r="J60" s="71">
        <v>1716</v>
      </c>
      <c r="K60" s="77"/>
      <c r="L60" s="70">
        <v>7150</v>
      </c>
      <c r="M60" s="71">
        <v>3252</v>
      </c>
      <c r="N60" s="71">
        <v>3898</v>
      </c>
      <c r="O60" s="71"/>
      <c r="P60" s="70">
        <v>5614</v>
      </c>
      <c r="Q60" s="71">
        <v>2536</v>
      </c>
      <c r="R60" s="71">
        <v>3078</v>
      </c>
      <c r="S60" s="77"/>
      <c r="T60" s="70">
        <v>3994</v>
      </c>
      <c r="U60" s="71">
        <v>1808</v>
      </c>
      <c r="V60" s="71">
        <v>2186</v>
      </c>
      <c r="W60" s="77"/>
      <c r="X60" s="70">
        <v>3821</v>
      </c>
      <c r="Y60" s="71">
        <v>1746</v>
      </c>
      <c r="Z60" s="71">
        <v>2075</v>
      </c>
      <c r="AA60" s="71"/>
      <c r="AB60" s="56"/>
      <c r="AC60" s="48" t="s">
        <v>50</v>
      </c>
      <c r="AD60" s="48"/>
    </row>
    <row r="61" spans="1:30" s="93" customFormat="1" ht="10.5" customHeight="1">
      <c r="A61" s="48"/>
      <c r="B61" s="48" t="s">
        <v>51</v>
      </c>
      <c r="C61" s="48"/>
      <c r="D61" s="70">
        <v>3277</v>
      </c>
      <c r="E61" s="71">
        <v>1227</v>
      </c>
      <c r="F61" s="71">
        <v>2050</v>
      </c>
      <c r="G61" s="77"/>
      <c r="H61" s="70">
        <v>1944</v>
      </c>
      <c r="I61" s="71">
        <v>695</v>
      </c>
      <c r="J61" s="71">
        <v>1249</v>
      </c>
      <c r="K61" s="77"/>
      <c r="L61" s="70">
        <v>4562</v>
      </c>
      <c r="M61" s="71">
        <v>1654</v>
      </c>
      <c r="N61" s="71">
        <v>2908</v>
      </c>
      <c r="O61" s="71"/>
      <c r="P61" s="70">
        <v>3265</v>
      </c>
      <c r="Q61" s="71">
        <v>1272</v>
      </c>
      <c r="R61" s="71">
        <v>1993</v>
      </c>
      <c r="S61" s="77"/>
      <c r="T61" s="70">
        <v>2409</v>
      </c>
      <c r="U61" s="71">
        <v>963</v>
      </c>
      <c r="V61" s="71">
        <v>1446</v>
      </c>
      <c r="W61" s="77"/>
      <c r="X61" s="70">
        <v>2311</v>
      </c>
      <c r="Y61" s="71">
        <v>901</v>
      </c>
      <c r="Z61" s="71">
        <v>1410</v>
      </c>
      <c r="AA61" s="71"/>
      <c r="AB61" s="56"/>
      <c r="AC61" s="48" t="s">
        <v>51</v>
      </c>
      <c r="AD61" s="48"/>
    </row>
    <row r="62" spans="1:30" s="93" customFormat="1" ht="10.5" customHeight="1">
      <c r="A62" s="48"/>
      <c r="B62" s="48" t="s">
        <v>52</v>
      </c>
      <c r="C62" s="48"/>
      <c r="D62" s="70">
        <v>2313</v>
      </c>
      <c r="E62" s="71">
        <v>878</v>
      </c>
      <c r="F62" s="71">
        <v>1435</v>
      </c>
      <c r="G62" s="77"/>
      <c r="H62" s="70">
        <v>1263</v>
      </c>
      <c r="I62" s="71">
        <v>473</v>
      </c>
      <c r="J62" s="71">
        <v>790</v>
      </c>
      <c r="K62" s="77"/>
      <c r="L62" s="70">
        <v>3140</v>
      </c>
      <c r="M62" s="71">
        <v>1137</v>
      </c>
      <c r="N62" s="71">
        <v>2003</v>
      </c>
      <c r="O62" s="71"/>
      <c r="P62" s="70">
        <v>2198</v>
      </c>
      <c r="Q62" s="71">
        <v>821</v>
      </c>
      <c r="R62" s="71">
        <v>1377</v>
      </c>
      <c r="S62" s="77"/>
      <c r="T62" s="70">
        <v>1520</v>
      </c>
      <c r="U62" s="71">
        <v>572</v>
      </c>
      <c r="V62" s="71">
        <v>948</v>
      </c>
      <c r="W62" s="77"/>
      <c r="X62" s="70">
        <v>1600</v>
      </c>
      <c r="Y62" s="71">
        <v>599</v>
      </c>
      <c r="Z62" s="71">
        <v>1001</v>
      </c>
      <c r="AA62" s="71"/>
      <c r="AB62" s="56"/>
      <c r="AC62" s="48" t="s">
        <v>52</v>
      </c>
      <c r="AD62" s="48"/>
    </row>
    <row r="63" spans="1:30" s="93" customFormat="1" ht="10.5" customHeight="1">
      <c r="A63" s="48"/>
      <c r="B63" s="48" t="s">
        <v>56</v>
      </c>
      <c r="C63" s="48"/>
      <c r="D63" s="70">
        <v>1142</v>
      </c>
      <c r="E63" s="71">
        <v>393</v>
      </c>
      <c r="F63" s="71">
        <v>749</v>
      </c>
      <c r="G63" s="77"/>
      <c r="H63" s="70">
        <v>659</v>
      </c>
      <c r="I63" s="71">
        <v>219</v>
      </c>
      <c r="J63" s="71">
        <v>440</v>
      </c>
      <c r="K63" s="77"/>
      <c r="L63" s="70">
        <v>1703</v>
      </c>
      <c r="M63" s="71">
        <v>522</v>
      </c>
      <c r="N63" s="71">
        <v>1181</v>
      </c>
      <c r="O63" s="71"/>
      <c r="P63" s="70">
        <v>1044</v>
      </c>
      <c r="Q63" s="71">
        <v>336</v>
      </c>
      <c r="R63" s="71">
        <v>708</v>
      </c>
      <c r="S63" s="77"/>
      <c r="T63" s="70">
        <v>810</v>
      </c>
      <c r="U63" s="71">
        <v>257</v>
      </c>
      <c r="V63" s="71">
        <v>553</v>
      </c>
      <c r="W63" s="77"/>
      <c r="X63" s="70">
        <v>887</v>
      </c>
      <c r="Y63" s="71">
        <v>246</v>
      </c>
      <c r="Z63" s="71">
        <v>641</v>
      </c>
      <c r="AA63" s="71"/>
      <c r="AB63" s="56"/>
      <c r="AC63" s="48" t="s">
        <v>56</v>
      </c>
      <c r="AD63" s="48"/>
    </row>
    <row r="64" spans="1:30" s="93" customFormat="1" ht="10.5" customHeight="1">
      <c r="A64" s="48"/>
      <c r="B64" s="48" t="s">
        <v>10</v>
      </c>
      <c r="C64" s="48"/>
      <c r="D64" s="70">
        <v>381</v>
      </c>
      <c r="E64" s="71">
        <v>125</v>
      </c>
      <c r="F64" s="71">
        <v>256</v>
      </c>
      <c r="G64" s="77"/>
      <c r="H64" s="70">
        <v>250</v>
      </c>
      <c r="I64" s="71">
        <v>67</v>
      </c>
      <c r="J64" s="71">
        <v>183</v>
      </c>
      <c r="K64" s="77"/>
      <c r="L64" s="70">
        <v>659</v>
      </c>
      <c r="M64" s="71">
        <v>179</v>
      </c>
      <c r="N64" s="71">
        <v>480</v>
      </c>
      <c r="O64" s="71"/>
      <c r="P64" s="70">
        <v>394</v>
      </c>
      <c r="Q64" s="71">
        <v>93</v>
      </c>
      <c r="R64" s="71">
        <v>301</v>
      </c>
      <c r="S64" s="77"/>
      <c r="T64" s="70">
        <v>395</v>
      </c>
      <c r="U64" s="71">
        <v>79</v>
      </c>
      <c r="V64" s="71">
        <v>316</v>
      </c>
      <c r="W64" s="77"/>
      <c r="X64" s="70">
        <v>389</v>
      </c>
      <c r="Y64" s="71">
        <v>98</v>
      </c>
      <c r="Z64" s="71">
        <v>291</v>
      </c>
      <c r="AA64" s="71"/>
      <c r="AB64" s="56"/>
      <c r="AC64" s="48" t="s">
        <v>10</v>
      </c>
      <c r="AD64" s="48"/>
    </row>
    <row r="65" spans="1:30" s="93" customFormat="1" ht="9.75" customHeight="1">
      <c r="A65" s="48"/>
      <c r="B65" s="75" t="s">
        <v>17</v>
      </c>
      <c r="C65" s="48"/>
      <c r="D65" s="76"/>
      <c r="E65" s="77"/>
      <c r="F65" s="77"/>
      <c r="G65" s="77"/>
      <c r="H65" s="76"/>
      <c r="I65" s="77"/>
      <c r="J65" s="77"/>
      <c r="K65" s="77"/>
      <c r="L65" s="76"/>
      <c r="M65" s="77"/>
      <c r="N65" s="77"/>
      <c r="O65" s="77"/>
      <c r="P65" s="76"/>
      <c r="Q65" s="77"/>
      <c r="R65" s="77"/>
      <c r="S65" s="77"/>
      <c r="T65" s="76"/>
      <c r="U65" s="77"/>
      <c r="V65" s="77"/>
      <c r="W65" s="77"/>
      <c r="X65" s="76"/>
      <c r="Y65" s="77"/>
      <c r="Z65" s="77"/>
      <c r="AA65" s="77"/>
      <c r="AB65" s="56"/>
      <c r="AC65" s="75" t="s">
        <v>17</v>
      </c>
      <c r="AD65" s="48"/>
    </row>
    <row r="66" spans="1:30" s="93" customFormat="1" ht="10.5" customHeight="1">
      <c r="A66" s="48"/>
      <c r="B66" s="69" t="s">
        <v>53</v>
      </c>
      <c r="C66" s="48"/>
      <c r="D66" s="70">
        <v>13522</v>
      </c>
      <c r="E66" s="71">
        <v>6921</v>
      </c>
      <c r="F66" s="71">
        <v>6601</v>
      </c>
      <c r="G66" s="77"/>
      <c r="H66" s="70">
        <v>8038</v>
      </c>
      <c r="I66" s="71">
        <v>4077</v>
      </c>
      <c r="J66" s="71">
        <v>3961</v>
      </c>
      <c r="K66" s="77"/>
      <c r="L66" s="70">
        <v>32709</v>
      </c>
      <c r="M66" s="71">
        <v>16653</v>
      </c>
      <c r="N66" s="71">
        <v>16056</v>
      </c>
      <c r="O66" s="71"/>
      <c r="P66" s="70">
        <v>34950</v>
      </c>
      <c r="Q66" s="71">
        <v>17917</v>
      </c>
      <c r="R66" s="71">
        <v>17033</v>
      </c>
      <c r="S66" s="77"/>
      <c r="T66" s="70">
        <v>26223</v>
      </c>
      <c r="U66" s="71">
        <v>13402</v>
      </c>
      <c r="V66" s="71">
        <v>12821</v>
      </c>
      <c r="W66" s="77"/>
      <c r="X66" s="70">
        <v>24666</v>
      </c>
      <c r="Y66" s="71">
        <v>12611</v>
      </c>
      <c r="Z66" s="71">
        <v>12055</v>
      </c>
      <c r="AA66" s="71"/>
      <c r="AB66" s="56"/>
      <c r="AC66" s="69" t="s">
        <v>53</v>
      </c>
      <c r="AD66" s="48"/>
    </row>
    <row r="67" spans="1:30" s="93" customFormat="1" ht="10.5" customHeight="1">
      <c r="A67" s="48"/>
      <c r="B67" s="48" t="s">
        <v>54</v>
      </c>
      <c r="C67" s="48"/>
      <c r="D67" s="70">
        <v>73649</v>
      </c>
      <c r="E67" s="71">
        <v>36616</v>
      </c>
      <c r="F67" s="71">
        <v>37033</v>
      </c>
      <c r="G67" s="77"/>
      <c r="H67" s="70">
        <v>44784</v>
      </c>
      <c r="I67" s="71">
        <v>22871</v>
      </c>
      <c r="J67" s="71">
        <v>21913</v>
      </c>
      <c r="K67" s="77"/>
      <c r="L67" s="70">
        <v>146777</v>
      </c>
      <c r="M67" s="71">
        <v>75086</v>
      </c>
      <c r="N67" s="71">
        <v>71691</v>
      </c>
      <c r="O67" s="71"/>
      <c r="P67" s="70">
        <v>142076</v>
      </c>
      <c r="Q67" s="71">
        <v>71545</v>
      </c>
      <c r="R67" s="71">
        <v>70531</v>
      </c>
      <c r="S67" s="77"/>
      <c r="T67" s="70">
        <v>108996</v>
      </c>
      <c r="U67" s="71">
        <v>55174</v>
      </c>
      <c r="V67" s="71">
        <v>53822</v>
      </c>
      <c r="W67" s="77"/>
      <c r="X67" s="70">
        <v>109146</v>
      </c>
      <c r="Y67" s="71">
        <v>56966</v>
      </c>
      <c r="Z67" s="71">
        <v>52180</v>
      </c>
      <c r="AA67" s="71"/>
      <c r="AB67" s="56"/>
      <c r="AC67" s="48" t="s">
        <v>54</v>
      </c>
      <c r="AD67" s="48"/>
    </row>
    <row r="68" spans="1:30" s="93" customFormat="1" ht="10.5" customHeight="1">
      <c r="A68" s="48"/>
      <c r="B68" s="48" t="s">
        <v>55</v>
      </c>
      <c r="C68" s="48"/>
      <c r="D68" s="70">
        <v>18050</v>
      </c>
      <c r="E68" s="71">
        <v>7532</v>
      </c>
      <c r="F68" s="71">
        <v>10518</v>
      </c>
      <c r="G68" s="77"/>
      <c r="H68" s="70">
        <v>10996</v>
      </c>
      <c r="I68" s="71">
        <v>4569</v>
      </c>
      <c r="J68" s="71">
        <v>6427</v>
      </c>
      <c r="K68" s="77"/>
      <c r="L68" s="70">
        <v>27326</v>
      </c>
      <c r="M68" s="71">
        <v>11713</v>
      </c>
      <c r="N68" s="71">
        <v>15613</v>
      </c>
      <c r="O68" s="71"/>
      <c r="P68" s="70">
        <v>20561</v>
      </c>
      <c r="Q68" s="71">
        <v>9048</v>
      </c>
      <c r="R68" s="71">
        <v>11513</v>
      </c>
      <c r="S68" s="77"/>
      <c r="T68" s="70">
        <v>14900</v>
      </c>
      <c r="U68" s="71">
        <v>6453</v>
      </c>
      <c r="V68" s="71">
        <v>8447</v>
      </c>
      <c r="W68" s="77"/>
      <c r="X68" s="70">
        <v>14659</v>
      </c>
      <c r="Y68" s="71">
        <v>6356</v>
      </c>
      <c r="Z68" s="71">
        <v>8303</v>
      </c>
      <c r="AA68" s="71"/>
      <c r="AB68" s="56"/>
      <c r="AC68" s="48" t="s">
        <v>55</v>
      </c>
      <c r="AD68" s="48"/>
    </row>
    <row r="69" spans="1:30" s="93" customFormat="1" ht="9.75" customHeight="1">
      <c r="A69" s="48"/>
      <c r="B69" s="75" t="s">
        <v>19</v>
      </c>
      <c r="C69" s="48"/>
      <c r="D69" s="76"/>
      <c r="E69" s="77"/>
      <c r="F69" s="77"/>
      <c r="G69" s="73"/>
      <c r="H69" s="76"/>
      <c r="I69" s="77"/>
      <c r="J69" s="77"/>
      <c r="K69" s="77"/>
      <c r="L69" s="76"/>
      <c r="M69" s="77"/>
      <c r="N69" s="77"/>
      <c r="O69" s="77"/>
      <c r="P69" s="76"/>
      <c r="Q69" s="77"/>
      <c r="R69" s="77"/>
      <c r="S69" s="73"/>
      <c r="T69" s="76"/>
      <c r="U69" s="77"/>
      <c r="V69" s="77"/>
      <c r="W69" s="77"/>
      <c r="X69" s="76"/>
      <c r="Y69" s="77"/>
      <c r="Z69" s="77"/>
      <c r="AA69" s="77"/>
      <c r="AB69" s="56"/>
      <c r="AC69" s="75" t="s">
        <v>19</v>
      </c>
      <c r="AD69" s="48"/>
    </row>
    <row r="70" spans="1:30" s="93" customFormat="1" ht="10.5" customHeight="1">
      <c r="A70" s="48"/>
      <c r="B70" s="69" t="s">
        <v>53</v>
      </c>
      <c r="C70" s="48"/>
      <c r="D70" s="78">
        <v>12.8</v>
      </c>
      <c r="E70" s="73">
        <v>13.5</v>
      </c>
      <c r="F70" s="73">
        <v>12.2</v>
      </c>
      <c r="G70" s="73"/>
      <c r="H70" s="78">
        <v>12.5</v>
      </c>
      <c r="I70" s="73">
        <v>12.9</v>
      </c>
      <c r="J70" s="73">
        <v>12.2</v>
      </c>
      <c r="K70" s="77"/>
      <c r="L70" s="78">
        <v>15.8</v>
      </c>
      <c r="M70" s="73">
        <v>16</v>
      </c>
      <c r="N70" s="73">
        <v>15.5</v>
      </c>
      <c r="O70" s="73"/>
      <c r="P70" s="78">
        <v>17.600000000000001</v>
      </c>
      <c r="Q70" s="73">
        <v>18.100000000000001</v>
      </c>
      <c r="R70" s="73">
        <v>17.2</v>
      </c>
      <c r="S70" s="73"/>
      <c r="T70" s="78">
        <v>17.399999999999999</v>
      </c>
      <c r="U70" s="73">
        <v>17.8</v>
      </c>
      <c r="V70" s="73">
        <v>17.100000000000001</v>
      </c>
      <c r="W70" s="77"/>
      <c r="X70" s="78">
        <v>16.600000000000001</v>
      </c>
      <c r="Y70" s="73">
        <v>16.5</v>
      </c>
      <c r="Z70" s="73">
        <v>16.600000000000001</v>
      </c>
      <c r="AA70" s="73"/>
      <c r="AB70" s="56"/>
      <c r="AC70" s="69" t="s">
        <v>53</v>
      </c>
      <c r="AD70" s="48"/>
    </row>
    <row r="71" spans="1:30" s="93" customFormat="1" ht="10.5" customHeight="1">
      <c r="A71" s="48"/>
      <c r="B71" s="48" t="s">
        <v>54</v>
      </c>
      <c r="C71" s="48"/>
      <c r="D71" s="78">
        <v>69.8</v>
      </c>
      <c r="E71" s="73">
        <v>71.3</v>
      </c>
      <c r="F71" s="73">
        <v>68.3</v>
      </c>
      <c r="G71" s="73"/>
      <c r="H71" s="78">
        <v>69.900000000000006</v>
      </c>
      <c r="I71" s="73">
        <v>72.2</v>
      </c>
      <c r="J71" s="73">
        <v>67.7</v>
      </c>
      <c r="K71" s="77"/>
      <c r="L71" s="78">
        <v>70.7</v>
      </c>
      <c r="M71" s="73">
        <v>72.2</v>
      </c>
      <c r="N71" s="73">
        <v>69.2</v>
      </c>
      <c r="O71" s="73"/>
      <c r="P71" s="78">
        <v>71.7</v>
      </c>
      <c r="Q71" s="73">
        <v>72.400000000000006</v>
      </c>
      <c r="R71" s="73">
        <v>71.099999999999994</v>
      </c>
      <c r="S71" s="73"/>
      <c r="T71" s="78">
        <v>72.5</v>
      </c>
      <c r="U71" s="73">
        <v>73.3</v>
      </c>
      <c r="V71" s="73">
        <v>71.599999999999994</v>
      </c>
      <c r="W71" s="77"/>
      <c r="X71" s="78">
        <v>73.3</v>
      </c>
      <c r="Y71" s="73">
        <v>74.7</v>
      </c>
      <c r="Z71" s="73">
        <v>71.8</v>
      </c>
      <c r="AA71" s="73"/>
      <c r="AB71" s="56"/>
      <c r="AC71" s="48" t="s">
        <v>54</v>
      </c>
      <c r="AD71" s="48"/>
    </row>
    <row r="72" spans="1:30" s="93" customFormat="1" ht="10.5" customHeight="1">
      <c r="A72" s="48"/>
      <c r="B72" s="48" t="s">
        <v>55</v>
      </c>
      <c r="C72" s="48"/>
      <c r="D72" s="78">
        <v>17.100000000000001</v>
      </c>
      <c r="E72" s="73">
        <v>14.7</v>
      </c>
      <c r="F72" s="73">
        <v>19.399999999999999</v>
      </c>
      <c r="G72" s="77"/>
      <c r="H72" s="78">
        <v>17.2</v>
      </c>
      <c r="I72" s="73">
        <v>14.4</v>
      </c>
      <c r="J72" s="73">
        <v>19.8</v>
      </c>
      <c r="K72" s="77"/>
      <c r="L72" s="78">
        <v>13.2</v>
      </c>
      <c r="M72" s="73">
        <v>11.3</v>
      </c>
      <c r="N72" s="73">
        <v>15.1</v>
      </c>
      <c r="O72" s="73"/>
      <c r="P72" s="78">
        <v>10.4</v>
      </c>
      <c r="Q72" s="73">
        <v>9.1999999999999993</v>
      </c>
      <c r="R72" s="73">
        <v>11.6</v>
      </c>
      <c r="S72" s="77"/>
      <c r="T72" s="78">
        <v>9.9</v>
      </c>
      <c r="U72" s="73">
        <v>8.6</v>
      </c>
      <c r="V72" s="73">
        <v>11.2</v>
      </c>
      <c r="W72" s="77"/>
      <c r="X72" s="78">
        <v>9.8000000000000007</v>
      </c>
      <c r="Y72" s="73">
        <v>8.3000000000000007</v>
      </c>
      <c r="Z72" s="73">
        <v>11.4</v>
      </c>
      <c r="AA72" s="73"/>
      <c r="AB72" s="56"/>
      <c r="AC72" s="48" t="s">
        <v>55</v>
      </c>
      <c r="AD72" s="48"/>
    </row>
    <row r="73" spans="1:30" s="93" customFormat="1" ht="3.75" customHeight="1">
      <c r="A73" s="48"/>
      <c r="B73" s="48"/>
      <c r="C73" s="48"/>
      <c r="D73" s="76"/>
      <c r="E73" s="77"/>
      <c r="F73" s="77"/>
      <c r="G73" s="77"/>
      <c r="H73" s="76"/>
      <c r="I73" s="77"/>
      <c r="J73" s="77"/>
      <c r="K73" s="77"/>
      <c r="L73" s="76"/>
      <c r="M73" s="77"/>
      <c r="N73" s="77"/>
      <c r="O73" s="77"/>
      <c r="P73" s="76"/>
      <c r="Q73" s="77"/>
      <c r="R73" s="77"/>
      <c r="S73" s="77"/>
      <c r="T73" s="76"/>
      <c r="U73" s="77"/>
      <c r="V73" s="77"/>
      <c r="W73" s="77"/>
      <c r="X73" s="76"/>
      <c r="Y73" s="77"/>
      <c r="Z73" s="77"/>
      <c r="AA73" s="77"/>
      <c r="AB73" s="56"/>
      <c r="AC73" s="48"/>
      <c r="AD73" s="48"/>
    </row>
    <row r="74" spans="1:30" s="93" customFormat="1" ht="10.5" customHeight="1">
      <c r="A74" s="48"/>
      <c r="B74" s="80" t="s">
        <v>22</v>
      </c>
      <c r="C74" s="48"/>
      <c r="D74" s="78">
        <v>41.5</v>
      </c>
      <c r="E74" s="73">
        <v>40.299999999999997</v>
      </c>
      <c r="F74" s="73">
        <v>42.7</v>
      </c>
      <c r="G74" s="77"/>
      <c r="H74" s="78">
        <v>41.9</v>
      </c>
      <c r="I74" s="73">
        <v>40.6</v>
      </c>
      <c r="J74" s="73">
        <v>43.2</v>
      </c>
      <c r="K74" s="77"/>
      <c r="L74" s="78">
        <v>39.1</v>
      </c>
      <c r="M74" s="73">
        <v>38.200000000000003</v>
      </c>
      <c r="N74" s="73">
        <v>40</v>
      </c>
      <c r="O74" s="73"/>
      <c r="P74" s="78">
        <v>37.200000000000003</v>
      </c>
      <c r="Q74" s="73">
        <v>36.5</v>
      </c>
      <c r="R74" s="73">
        <v>37.799999999999997</v>
      </c>
      <c r="S74" s="77"/>
      <c r="T74" s="78">
        <v>36.5</v>
      </c>
      <c r="U74" s="73">
        <v>35.700000000000003</v>
      </c>
      <c r="V74" s="73">
        <v>37.299999999999997</v>
      </c>
      <c r="W74" s="77"/>
      <c r="X74" s="78">
        <v>36.299999999999997</v>
      </c>
      <c r="Y74" s="73">
        <v>35.299999999999997</v>
      </c>
      <c r="Z74" s="73">
        <v>37.299999999999997</v>
      </c>
      <c r="AA74" s="73"/>
      <c r="AB74" s="56"/>
      <c r="AC74" s="80" t="s">
        <v>22</v>
      </c>
      <c r="AD74" s="48"/>
    </row>
    <row r="75" spans="1:30" s="93" customFormat="1" ht="10.5" customHeight="1">
      <c r="A75" s="48"/>
      <c r="B75" s="80" t="s">
        <v>7</v>
      </c>
      <c r="C75" s="48"/>
      <c r="D75" s="78">
        <v>41.5</v>
      </c>
      <c r="E75" s="73">
        <v>40.1</v>
      </c>
      <c r="F75" s="73">
        <v>42.9</v>
      </c>
      <c r="G75" s="77"/>
      <c r="H75" s="78">
        <v>42.3</v>
      </c>
      <c r="I75" s="73">
        <v>40.799999999999997</v>
      </c>
      <c r="J75" s="73">
        <v>43.7</v>
      </c>
      <c r="K75" s="77"/>
      <c r="L75" s="78">
        <v>38</v>
      </c>
      <c r="M75" s="73">
        <v>37.200000000000003</v>
      </c>
      <c r="N75" s="73">
        <v>38.9</v>
      </c>
      <c r="O75" s="73"/>
      <c r="P75" s="78">
        <v>36.1</v>
      </c>
      <c r="Q75" s="73">
        <v>35.6</v>
      </c>
      <c r="R75" s="73">
        <v>36.700000000000003</v>
      </c>
      <c r="S75" s="77"/>
      <c r="T75" s="78">
        <v>35</v>
      </c>
      <c r="U75" s="73">
        <v>34.4</v>
      </c>
      <c r="V75" s="73">
        <v>35.700000000000003</v>
      </c>
      <c r="W75" s="77"/>
      <c r="X75" s="78">
        <v>33.799999999999997</v>
      </c>
      <c r="Y75" s="73">
        <v>32.700000000000003</v>
      </c>
      <c r="Z75" s="73">
        <v>34.9</v>
      </c>
      <c r="AA75" s="73"/>
      <c r="AB75" s="56"/>
      <c r="AC75" s="80" t="s">
        <v>7</v>
      </c>
      <c r="AD75" s="48"/>
    </row>
    <row r="76" spans="1:30" s="93" customFormat="1" ht="6" customHeight="1">
      <c r="A76" s="86"/>
      <c r="B76" s="86"/>
      <c r="C76" s="86"/>
      <c r="D76" s="108"/>
      <c r="E76" s="109"/>
      <c r="F76" s="109"/>
      <c r="G76" s="109"/>
      <c r="H76" s="108"/>
      <c r="I76" s="109"/>
      <c r="J76" s="109"/>
      <c r="K76" s="109"/>
      <c r="L76" s="108"/>
      <c r="M76" s="109"/>
      <c r="N76" s="109"/>
      <c r="O76" s="109"/>
      <c r="P76" s="108"/>
      <c r="Q76" s="109"/>
      <c r="R76" s="109"/>
      <c r="S76" s="109"/>
      <c r="T76" s="108"/>
      <c r="U76" s="109"/>
      <c r="V76" s="109"/>
      <c r="W76" s="109"/>
      <c r="X76" s="108"/>
      <c r="Y76" s="109"/>
      <c r="Z76" s="109"/>
      <c r="AA76" s="109"/>
      <c r="AB76" s="89"/>
      <c r="AC76" s="86"/>
      <c r="AD76" s="86"/>
    </row>
    <row r="77" spans="1:30" s="93" customFormat="1" ht="10.5" customHeight="1">
      <c r="A77" s="110" t="s">
        <v>8</v>
      </c>
    </row>
    <row r="78" spans="1:30" s="93" customFormat="1" ht="10.5" customHeight="1">
      <c r="A78" s="110" t="s">
        <v>23</v>
      </c>
    </row>
    <row r="79" spans="1:30" s="93" customFormat="1" ht="10.5" customHeight="1">
      <c r="A79" s="93" t="s">
        <v>2</v>
      </c>
    </row>
  </sheetData>
  <mergeCells count="8">
    <mergeCell ref="A4:C5"/>
    <mergeCell ref="L4:O4"/>
    <mergeCell ref="AB4:AD5"/>
    <mergeCell ref="A41:C42"/>
    <mergeCell ref="L41:O41"/>
    <mergeCell ref="AB41:AD42"/>
    <mergeCell ref="N42:O42"/>
    <mergeCell ref="Z42:AA42"/>
  </mergeCells>
  <phoneticPr fontId="9"/>
  <pageMargins left="0.75" right="0.75" top="1" bottom="1" header="0.51200000000000001" footer="0.51200000000000001"/>
  <pageSetup paperSize="9" orientation="portrait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11"/>
  <dimension ref="A1:AA76"/>
  <sheetViews>
    <sheetView showGridLines="0" zoomScale="125" zoomScaleNormal="125" workbookViewId="0"/>
  </sheetViews>
  <sheetFormatPr defaultColWidth="11.25" defaultRowHeight="10.5"/>
  <cols>
    <col min="1" max="1" width="2.375" style="2" customWidth="1"/>
    <col min="2" max="2" width="7.75" style="2" customWidth="1"/>
    <col min="3" max="3" width="0.875" style="2" customWidth="1"/>
    <col min="4" max="4" width="11.375" style="2" customWidth="1"/>
    <col min="5" max="6" width="11.625" style="2" customWidth="1"/>
    <col min="7" max="7" width="8" style="2" customWidth="1"/>
    <col min="8" max="8" width="7.625" style="2" customWidth="1"/>
    <col min="9" max="9" width="0.25" style="2" customWidth="1"/>
    <col min="10" max="10" width="8.625" style="2" customWidth="1"/>
    <col min="11" max="11" width="8.125" style="2" customWidth="1"/>
    <col min="12" max="12" width="7.75" style="2" customWidth="1"/>
    <col min="13" max="13" width="0.625" style="2" customWidth="1"/>
    <col min="14" max="14" width="2.375" style="2" customWidth="1"/>
    <col min="15" max="15" width="7.75" style="2" customWidth="1"/>
    <col min="16" max="16" width="0.875" style="2" customWidth="1"/>
    <col min="17" max="17" width="8.625" style="2" customWidth="1"/>
    <col min="18" max="18" width="8.375" style="2" customWidth="1"/>
    <col min="19" max="19" width="7.75" style="2" customWidth="1"/>
    <col min="20" max="20" width="0.625" style="2" customWidth="1"/>
    <col min="21" max="21" width="8.625" style="2" customWidth="1"/>
    <col min="22" max="22" width="8.375" style="2" customWidth="1"/>
    <col min="23" max="23" width="7.75" style="2" customWidth="1"/>
    <col min="24" max="24" width="0.625" style="2" customWidth="1"/>
    <col min="25" max="25" width="8.625" style="2" customWidth="1"/>
    <col min="26" max="26" width="8.375" style="2" customWidth="1"/>
    <col min="27" max="27" width="7.75" style="2" customWidth="1"/>
    <col min="28" max="16384" width="11.25" style="2"/>
  </cols>
  <sheetData>
    <row r="1" spans="1:27" ht="13.5">
      <c r="A1" s="13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7" ht="9.75" customHeight="1">
      <c r="M2" s="23" t="s">
        <v>9</v>
      </c>
    </row>
    <row r="3" spans="1:27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>
      <c r="D4" s="8" t="s">
        <v>12</v>
      </c>
      <c r="E4" s="9"/>
      <c r="F4" s="9"/>
      <c r="G4" s="9"/>
      <c r="H4" s="9"/>
      <c r="I4" s="9"/>
      <c r="J4" s="8" t="s">
        <v>13</v>
      </c>
      <c r="K4" s="9"/>
      <c r="L4" s="9"/>
      <c r="M4" s="9"/>
      <c r="Q4" s="8" t="s">
        <v>14</v>
      </c>
      <c r="R4" s="9"/>
      <c r="S4" s="9"/>
      <c r="T4" s="9"/>
      <c r="U4" s="8" t="s">
        <v>15</v>
      </c>
      <c r="V4" s="9"/>
      <c r="W4" s="9"/>
      <c r="X4" s="9"/>
      <c r="Y4" s="8" t="s">
        <v>16</v>
      </c>
      <c r="Z4" s="9"/>
      <c r="AA4" s="9"/>
    </row>
    <row r="5" spans="1:27" ht="20.25" customHeight="1">
      <c r="A5" s="5"/>
      <c r="B5" s="5"/>
      <c r="C5" s="5"/>
      <c r="D5" s="10" t="s">
        <v>5</v>
      </c>
      <c r="E5" s="11" t="s">
        <v>3</v>
      </c>
      <c r="F5" s="11" t="s">
        <v>4</v>
      </c>
      <c r="G5" s="7"/>
      <c r="H5" s="8" t="s">
        <v>0</v>
      </c>
      <c r="I5" s="8"/>
      <c r="J5" s="10" t="s">
        <v>5</v>
      </c>
      <c r="K5" s="11" t="s">
        <v>3</v>
      </c>
      <c r="L5" s="8" t="s">
        <v>4</v>
      </c>
      <c r="M5" s="9"/>
      <c r="N5" s="5"/>
      <c r="O5" s="5"/>
      <c r="P5" s="5"/>
      <c r="Q5" s="10" t="s">
        <v>5</v>
      </c>
      <c r="R5" s="11" t="s">
        <v>3</v>
      </c>
      <c r="S5" s="8" t="s">
        <v>4</v>
      </c>
      <c r="T5" s="9"/>
      <c r="U5" s="10" t="s">
        <v>5</v>
      </c>
      <c r="V5" s="11" t="s">
        <v>3</v>
      </c>
      <c r="W5" s="8" t="s">
        <v>4</v>
      </c>
      <c r="X5" s="9"/>
      <c r="Y5" s="10" t="s">
        <v>5</v>
      </c>
      <c r="Z5" s="11" t="s">
        <v>3</v>
      </c>
      <c r="AA5" s="8" t="s">
        <v>4</v>
      </c>
    </row>
    <row r="6" spans="1:27" ht="6" customHeight="1">
      <c r="D6" s="6"/>
      <c r="J6" s="6"/>
      <c r="Q6" s="6"/>
      <c r="U6" s="6"/>
      <c r="Y6" s="6"/>
    </row>
    <row r="7" spans="1:27" ht="9.75" customHeight="1">
      <c r="B7" s="16" t="s">
        <v>6</v>
      </c>
      <c r="D7" s="19">
        <f>SUM(E7:F7)</f>
        <v>2151084</v>
      </c>
      <c r="E7" s="17">
        <v>1072916</v>
      </c>
      <c r="F7" s="17">
        <v>1078168</v>
      </c>
      <c r="G7" s="24">
        <f>ROUND(D7/$D$7*100,1)</f>
        <v>100</v>
      </c>
      <c r="H7" s="14">
        <f>ROUND(E7/F7*100,1)</f>
        <v>99.5</v>
      </c>
      <c r="I7" s="15"/>
      <c r="J7" s="19">
        <f>SUM(K7:L7)</f>
        <v>148428</v>
      </c>
      <c r="K7" s="17">
        <v>73556</v>
      </c>
      <c r="L7" s="17">
        <v>74872</v>
      </c>
      <c r="O7" s="16" t="s">
        <v>6</v>
      </c>
      <c r="Q7" s="19">
        <f>SUM(R7:S7)</f>
        <v>65889</v>
      </c>
      <c r="R7" s="17">
        <v>31746</v>
      </c>
      <c r="S7" s="17">
        <v>34143</v>
      </c>
      <c r="T7" s="15"/>
      <c r="U7" s="19">
        <f>SUM(V7:W7)</f>
        <v>170718</v>
      </c>
      <c r="V7" s="17">
        <v>83774</v>
      </c>
      <c r="W7" s="17">
        <v>86944</v>
      </c>
      <c r="X7" s="15"/>
      <c r="Y7" s="19">
        <f>SUM(Z7:AA7)</f>
        <v>138486</v>
      </c>
      <c r="Z7" s="17">
        <v>68556</v>
      </c>
      <c r="AA7" s="17">
        <v>69930</v>
      </c>
    </row>
    <row r="8" spans="1:27" ht="3.75" customHeight="1">
      <c r="B8" s="16"/>
      <c r="D8" s="19"/>
      <c r="E8" s="17"/>
      <c r="F8" s="17"/>
      <c r="G8" s="24"/>
      <c r="H8" s="14"/>
      <c r="I8" s="15"/>
      <c r="J8" s="19"/>
      <c r="K8" s="17"/>
      <c r="L8" s="17"/>
      <c r="O8" s="16"/>
      <c r="Q8" s="19"/>
      <c r="R8" s="17"/>
      <c r="S8" s="17"/>
      <c r="T8" s="15"/>
      <c r="U8" s="19"/>
      <c r="V8" s="17"/>
      <c r="W8" s="17"/>
      <c r="X8" s="15"/>
      <c r="Y8" s="19"/>
      <c r="Z8" s="17"/>
      <c r="AA8" s="17"/>
    </row>
    <row r="9" spans="1:27" ht="10.5" customHeight="1">
      <c r="B9" s="21" t="s">
        <v>36</v>
      </c>
      <c r="D9" s="42">
        <f>SUM(E9:F9)</f>
        <v>103056</v>
      </c>
      <c r="E9" s="40">
        <v>52745</v>
      </c>
      <c r="F9" s="40">
        <v>50311</v>
      </c>
      <c r="G9" s="45">
        <f>ROUND(D9/$D$7*100,1)</f>
        <v>4.8</v>
      </c>
      <c r="H9" s="43">
        <f>ROUND(E9/F9*100,1)</f>
        <v>104.8</v>
      </c>
      <c r="I9" s="39"/>
      <c r="J9" s="42">
        <f t="shared" ref="J9:J24" si="0">SUM(K9:L9)</f>
        <v>5421</v>
      </c>
      <c r="K9" s="40">
        <v>2801</v>
      </c>
      <c r="L9" s="40">
        <v>2620</v>
      </c>
      <c r="O9" s="21" t="s">
        <v>36</v>
      </c>
      <c r="Q9" s="42">
        <f t="shared" ref="Q9:Q24" si="1">SUM(R9:S9)</f>
        <v>2526</v>
      </c>
      <c r="R9" s="40">
        <v>1326</v>
      </c>
      <c r="S9" s="40">
        <v>1200</v>
      </c>
      <c r="T9" s="39"/>
      <c r="U9" s="42">
        <f t="shared" ref="U9:U24" si="2">SUM(V9:W9)</f>
        <v>8163</v>
      </c>
      <c r="V9" s="40">
        <v>4240</v>
      </c>
      <c r="W9" s="40">
        <v>3923</v>
      </c>
      <c r="X9" s="39"/>
      <c r="Y9" s="42">
        <f t="shared" ref="Y9:Y24" si="3">SUM(Z9:AA9)</f>
        <v>6350</v>
      </c>
      <c r="Z9" s="40">
        <v>3216</v>
      </c>
      <c r="AA9" s="40">
        <v>3134</v>
      </c>
    </row>
    <row r="10" spans="1:27" ht="10.5" customHeight="1">
      <c r="B10" s="21" t="s">
        <v>37</v>
      </c>
      <c r="D10" s="42">
        <f t="shared" ref="D10:D25" si="4">SUM(E10:F10)</f>
        <v>103454</v>
      </c>
      <c r="E10" s="40">
        <v>52827</v>
      </c>
      <c r="F10" s="40">
        <v>50627</v>
      </c>
      <c r="G10" s="45">
        <f t="shared" ref="G10:G25" si="5">ROUND(D10/$D$7*100,1)</f>
        <v>4.8</v>
      </c>
      <c r="H10" s="43">
        <f t="shared" ref="H10:H25" si="6">ROUND(E10/F10*100,1)</f>
        <v>104.3</v>
      </c>
      <c r="I10" s="39"/>
      <c r="J10" s="42">
        <f t="shared" si="0"/>
        <v>6291</v>
      </c>
      <c r="K10" s="40">
        <v>3166</v>
      </c>
      <c r="L10" s="40">
        <v>3125</v>
      </c>
      <c r="O10" s="21" t="s">
        <v>37</v>
      </c>
      <c r="Q10" s="42">
        <f t="shared" si="1"/>
        <v>2929</v>
      </c>
      <c r="R10" s="40">
        <v>1488</v>
      </c>
      <c r="S10" s="40">
        <v>1441</v>
      </c>
      <c r="T10" s="39"/>
      <c r="U10" s="42">
        <f t="shared" si="2"/>
        <v>8136</v>
      </c>
      <c r="V10" s="40">
        <v>4265</v>
      </c>
      <c r="W10" s="40">
        <v>3871</v>
      </c>
      <c r="X10" s="39"/>
      <c r="Y10" s="42">
        <f t="shared" si="3"/>
        <v>5942</v>
      </c>
      <c r="Z10" s="40">
        <v>3022</v>
      </c>
      <c r="AA10" s="40">
        <v>2920</v>
      </c>
    </row>
    <row r="11" spans="1:27" ht="10.5" customHeight="1">
      <c r="B11" s="22" t="s">
        <v>38</v>
      </c>
      <c r="D11" s="42">
        <f t="shared" si="4"/>
        <v>113457</v>
      </c>
      <c r="E11" s="40">
        <v>58084</v>
      </c>
      <c r="F11" s="40">
        <v>55373</v>
      </c>
      <c r="G11" s="45">
        <f t="shared" si="5"/>
        <v>5.3</v>
      </c>
      <c r="H11" s="43">
        <f t="shared" si="6"/>
        <v>104.9</v>
      </c>
      <c r="I11" s="39"/>
      <c r="J11" s="42">
        <f t="shared" si="0"/>
        <v>7498</v>
      </c>
      <c r="K11" s="40">
        <v>3777</v>
      </c>
      <c r="L11" s="40">
        <v>3721</v>
      </c>
      <c r="O11" s="22" t="s">
        <v>38</v>
      </c>
      <c r="Q11" s="42">
        <f t="shared" si="1"/>
        <v>3424</v>
      </c>
      <c r="R11" s="40">
        <v>1788</v>
      </c>
      <c r="S11" s="40">
        <v>1636</v>
      </c>
      <c r="T11" s="39"/>
      <c r="U11" s="42">
        <f t="shared" si="2"/>
        <v>8752</v>
      </c>
      <c r="V11" s="40">
        <v>4498</v>
      </c>
      <c r="W11" s="40">
        <v>4254</v>
      </c>
      <c r="X11" s="39"/>
      <c r="Y11" s="42">
        <f t="shared" si="3"/>
        <v>6574</v>
      </c>
      <c r="Z11" s="40">
        <v>3432</v>
      </c>
      <c r="AA11" s="40">
        <v>3142</v>
      </c>
    </row>
    <row r="12" spans="1:27" ht="10.5" customHeight="1">
      <c r="B12" s="22" t="s">
        <v>39</v>
      </c>
      <c r="D12" s="42">
        <f t="shared" si="4"/>
        <v>130154</v>
      </c>
      <c r="E12" s="40">
        <v>67257</v>
      </c>
      <c r="F12" s="40">
        <v>62897</v>
      </c>
      <c r="G12" s="45">
        <f t="shared" si="5"/>
        <v>6.1</v>
      </c>
      <c r="H12" s="43">
        <f t="shared" si="6"/>
        <v>106.9</v>
      </c>
      <c r="I12" s="39"/>
      <c r="J12" s="42">
        <f t="shared" si="0"/>
        <v>9106</v>
      </c>
      <c r="K12" s="40">
        <v>4754</v>
      </c>
      <c r="L12" s="40">
        <v>4352</v>
      </c>
      <c r="O12" s="22" t="s">
        <v>39</v>
      </c>
      <c r="Q12" s="42">
        <f t="shared" si="1"/>
        <v>3663</v>
      </c>
      <c r="R12" s="40">
        <v>1874</v>
      </c>
      <c r="S12" s="40">
        <v>1789</v>
      </c>
      <c r="T12" s="39"/>
      <c r="U12" s="42">
        <f t="shared" si="2"/>
        <v>9700</v>
      </c>
      <c r="V12" s="40">
        <v>4983</v>
      </c>
      <c r="W12" s="40">
        <v>4717</v>
      </c>
      <c r="X12" s="39"/>
      <c r="Y12" s="42">
        <f t="shared" si="3"/>
        <v>7841</v>
      </c>
      <c r="Z12" s="40">
        <v>3976</v>
      </c>
      <c r="AA12" s="40">
        <v>3865</v>
      </c>
    </row>
    <row r="13" spans="1:27" ht="10.5" customHeight="1">
      <c r="B13" s="22" t="s">
        <v>40</v>
      </c>
      <c r="D13" s="42">
        <f t="shared" si="4"/>
        <v>191345</v>
      </c>
      <c r="E13" s="40">
        <v>98729</v>
      </c>
      <c r="F13" s="40">
        <v>92616</v>
      </c>
      <c r="G13" s="45">
        <f t="shared" si="5"/>
        <v>8.9</v>
      </c>
      <c r="H13" s="43">
        <f t="shared" si="6"/>
        <v>106.6</v>
      </c>
      <c r="I13" s="39"/>
      <c r="J13" s="42">
        <f t="shared" si="0"/>
        <v>14185</v>
      </c>
      <c r="K13" s="40">
        <v>7851</v>
      </c>
      <c r="L13" s="40">
        <v>6334</v>
      </c>
      <c r="O13" s="22" t="s">
        <v>40</v>
      </c>
      <c r="Q13" s="42">
        <f t="shared" si="1"/>
        <v>5228</v>
      </c>
      <c r="R13" s="40">
        <v>2555</v>
      </c>
      <c r="S13" s="40">
        <v>2673</v>
      </c>
      <c r="T13" s="39"/>
      <c r="U13" s="42">
        <f t="shared" si="2"/>
        <v>13026</v>
      </c>
      <c r="V13" s="40">
        <v>6247</v>
      </c>
      <c r="W13" s="40">
        <v>6779</v>
      </c>
      <c r="X13" s="39"/>
      <c r="Y13" s="42">
        <f t="shared" si="3"/>
        <v>11736</v>
      </c>
      <c r="Z13" s="40">
        <v>5839</v>
      </c>
      <c r="AA13" s="40">
        <v>5897</v>
      </c>
    </row>
    <row r="14" spans="1:27" ht="10.5" customHeight="1">
      <c r="B14" s="2" t="s">
        <v>41</v>
      </c>
      <c r="D14" s="42">
        <f t="shared" si="4"/>
        <v>183784</v>
      </c>
      <c r="E14" s="40">
        <v>95097</v>
      </c>
      <c r="F14" s="40">
        <v>88687</v>
      </c>
      <c r="G14" s="45">
        <f t="shared" si="5"/>
        <v>8.5</v>
      </c>
      <c r="H14" s="43">
        <f t="shared" si="6"/>
        <v>107.2</v>
      </c>
      <c r="I14" s="39"/>
      <c r="J14" s="42">
        <f t="shared" si="0"/>
        <v>12386</v>
      </c>
      <c r="K14" s="40">
        <v>6775</v>
      </c>
      <c r="L14" s="40">
        <v>5611</v>
      </c>
      <c r="O14" s="2" t="s">
        <v>41</v>
      </c>
      <c r="Q14" s="42">
        <f t="shared" si="1"/>
        <v>5334</v>
      </c>
      <c r="R14" s="40">
        <v>2752</v>
      </c>
      <c r="S14" s="40">
        <v>2582</v>
      </c>
      <c r="T14" s="39"/>
      <c r="U14" s="42">
        <f t="shared" si="2"/>
        <v>13761</v>
      </c>
      <c r="V14" s="40">
        <v>6847</v>
      </c>
      <c r="W14" s="40">
        <v>6914</v>
      </c>
      <c r="X14" s="39"/>
      <c r="Y14" s="42">
        <f t="shared" si="3"/>
        <v>12520</v>
      </c>
      <c r="Z14" s="40">
        <v>6433</v>
      </c>
      <c r="AA14" s="40">
        <v>6087</v>
      </c>
    </row>
    <row r="15" spans="1:27" ht="10.5" customHeight="1">
      <c r="B15" s="2" t="s">
        <v>42</v>
      </c>
      <c r="D15" s="42">
        <f t="shared" si="4"/>
        <v>152628</v>
      </c>
      <c r="E15" s="40">
        <v>78337</v>
      </c>
      <c r="F15" s="40">
        <v>74291</v>
      </c>
      <c r="G15" s="45">
        <f t="shared" si="5"/>
        <v>7.1</v>
      </c>
      <c r="H15" s="43">
        <f t="shared" si="6"/>
        <v>105.4</v>
      </c>
      <c r="I15" s="39"/>
      <c r="J15" s="42">
        <f t="shared" si="0"/>
        <v>9773</v>
      </c>
      <c r="K15" s="40">
        <v>5004</v>
      </c>
      <c r="L15" s="40">
        <v>4769</v>
      </c>
      <c r="O15" s="2" t="s">
        <v>42</v>
      </c>
      <c r="Q15" s="42">
        <f t="shared" si="1"/>
        <v>4295</v>
      </c>
      <c r="R15" s="40">
        <v>2053</v>
      </c>
      <c r="S15" s="40">
        <v>2242</v>
      </c>
      <c r="T15" s="39"/>
      <c r="U15" s="42">
        <f t="shared" si="2"/>
        <v>11735</v>
      </c>
      <c r="V15" s="40">
        <v>5867</v>
      </c>
      <c r="W15" s="40">
        <v>5868</v>
      </c>
      <c r="X15" s="39"/>
      <c r="Y15" s="42">
        <f t="shared" si="3"/>
        <v>10048</v>
      </c>
      <c r="Z15" s="40">
        <v>5234</v>
      </c>
      <c r="AA15" s="40">
        <v>4814</v>
      </c>
    </row>
    <row r="16" spans="1:27" ht="10.5" customHeight="1">
      <c r="B16" s="2" t="s">
        <v>43</v>
      </c>
      <c r="D16" s="42">
        <f t="shared" si="4"/>
        <v>135105</v>
      </c>
      <c r="E16" s="40">
        <v>68956</v>
      </c>
      <c r="F16" s="40">
        <v>66149</v>
      </c>
      <c r="G16" s="45">
        <f t="shared" si="5"/>
        <v>6.3</v>
      </c>
      <c r="H16" s="43">
        <f t="shared" si="6"/>
        <v>104.2</v>
      </c>
      <c r="I16" s="39"/>
      <c r="J16" s="42">
        <f t="shared" si="0"/>
        <v>9019</v>
      </c>
      <c r="K16" s="40">
        <v>4414</v>
      </c>
      <c r="L16" s="40">
        <v>4605</v>
      </c>
      <c r="O16" s="2" t="s">
        <v>43</v>
      </c>
      <c r="Q16" s="42">
        <f t="shared" si="1"/>
        <v>4243</v>
      </c>
      <c r="R16" s="40">
        <v>1990</v>
      </c>
      <c r="S16" s="40">
        <v>2253</v>
      </c>
      <c r="T16" s="39"/>
      <c r="U16" s="42">
        <f t="shared" si="2"/>
        <v>10595</v>
      </c>
      <c r="V16" s="40">
        <v>5367</v>
      </c>
      <c r="W16" s="40">
        <v>5228</v>
      </c>
      <c r="X16" s="39"/>
      <c r="Y16" s="42">
        <f t="shared" si="3"/>
        <v>8186</v>
      </c>
      <c r="Z16" s="40">
        <v>4313</v>
      </c>
      <c r="AA16" s="40">
        <v>3873</v>
      </c>
    </row>
    <row r="17" spans="2:27" ht="10.5" customHeight="1">
      <c r="B17" s="2" t="s">
        <v>44</v>
      </c>
      <c r="D17" s="42">
        <f t="shared" si="4"/>
        <v>136920</v>
      </c>
      <c r="E17" s="40">
        <v>70465</v>
      </c>
      <c r="F17" s="40">
        <v>66455</v>
      </c>
      <c r="G17" s="45">
        <f t="shared" si="5"/>
        <v>6.4</v>
      </c>
      <c r="H17" s="43">
        <f t="shared" si="6"/>
        <v>106</v>
      </c>
      <c r="I17" s="39"/>
      <c r="J17" s="42">
        <f t="shared" si="0"/>
        <v>9893</v>
      </c>
      <c r="K17" s="40">
        <v>4934</v>
      </c>
      <c r="L17" s="40">
        <v>4959</v>
      </c>
      <c r="O17" s="2" t="s">
        <v>44</v>
      </c>
      <c r="Q17" s="42">
        <f t="shared" si="1"/>
        <v>4514</v>
      </c>
      <c r="R17" s="40">
        <v>2263</v>
      </c>
      <c r="S17" s="40">
        <v>2251</v>
      </c>
      <c r="T17" s="39"/>
      <c r="U17" s="42">
        <f t="shared" si="2"/>
        <v>10907</v>
      </c>
      <c r="V17" s="40">
        <v>5597</v>
      </c>
      <c r="W17" s="40">
        <v>5310</v>
      </c>
      <c r="X17" s="39"/>
      <c r="Y17" s="42">
        <f t="shared" si="3"/>
        <v>8243</v>
      </c>
      <c r="Z17" s="40">
        <v>4296</v>
      </c>
      <c r="AA17" s="40">
        <v>3947</v>
      </c>
    </row>
    <row r="18" spans="2:27" ht="10.5" customHeight="1">
      <c r="B18" s="2" t="s">
        <v>45</v>
      </c>
      <c r="D18" s="42">
        <f t="shared" si="4"/>
        <v>186466</v>
      </c>
      <c r="E18" s="40">
        <v>95615</v>
      </c>
      <c r="F18" s="40">
        <v>90851</v>
      </c>
      <c r="G18" s="45">
        <f t="shared" si="5"/>
        <v>8.6999999999999993</v>
      </c>
      <c r="H18" s="43">
        <f t="shared" si="6"/>
        <v>105.2</v>
      </c>
      <c r="I18" s="39"/>
      <c r="J18" s="42">
        <f t="shared" si="0"/>
        <v>13569</v>
      </c>
      <c r="K18" s="40">
        <v>6934</v>
      </c>
      <c r="L18" s="40">
        <v>6635</v>
      </c>
      <c r="O18" s="2" t="s">
        <v>45</v>
      </c>
      <c r="Q18" s="42">
        <f t="shared" si="1"/>
        <v>6121</v>
      </c>
      <c r="R18" s="40">
        <v>3155</v>
      </c>
      <c r="S18" s="40">
        <v>2966</v>
      </c>
      <c r="T18" s="39"/>
      <c r="U18" s="42">
        <f t="shared" si="2"/>
        <v>14999</v>
      </c>
      <c r="V18" s="40">
        <v>7598</v>
      </c>
      <c r="W18" s="40">
        <v>7401</v>
      </c>
      <c r="X18" s="39"/>
      <c r="Y18" s="42">
        <f t="shared" si="3"/>
        <v>11459</v>
      </c>
      <c r="Z18" s="40">
        <v>5863</v>
      </c>
      <c r="AA18" s="40">
        <v>5596</v>
      </c>
    </row>
    <row r="19" spans="2:27" ht="10.5" customHeight="1">
      <c r="B19" s="2" t="s">
        <v>46</v>
      </c>
      <c r="D19" s="42">
        <f t="shared" si="4"/>
        <v>149653</v>
      </c>
      <c r="E19" s="40">
        <v>76335</v>
      </c>
      <c r="F19" s="40">
        <v>73318</v>
      </c>
      <c r="G19" s="45">
        <f t="shared" si="5"/>
        <v>7</v>
      </c>
      <c r="H19" s="43">
        <f t="shared" si="6"/>
        <v>104.1</v>
      </c>
      <c r="I19" s="39"/>
      <c r="J19" s="42">
        <f t="shared" si="0"/>
        <v>10494</v>
      </c>
      <c r="K19" s="40">
        <v>5369</v>
      </c>
      <c r="L19" s="40">
        <v>5125</v>
      </c>
      <c r="O19" s="2" t="s">
        <v>46</v>
      </c>
      <c r="Q19" s="42">
        <f t="shared" si="1"/>
        <v>4730</v>
      </c>
      <c r="R19" s="40">
        <v>2375</v>
      </c>
      <c r="S19" s="40">
        <v>2355</v>
      </c>
      <c r="T19" s="39"/>
      <c r="U19" s="42">
        <f t="shared" si="2"/>
        <v>12075</v>
      </c>
      <c r="V19" s="40">
        <v>6146</v>
      </c>
      <c r="W19" s="40">
        <v>5929</v>
      </c>
      <c r="X19" s="39"/>
      <c r="Y19" s="42">
        <f t="shared" si="3"/>
        <v>9750</v>
      </c>
      <c r="Z19" s="40">
        <v>4768</v>
      </c>
      <c r="AA19" s="40">
        <v>4982</v>
      </c>
    </row>
    <row r="20" spans="2:27" ht="10.5" customHeight="1">
      <c r="B20" s="2" t="s">
        <v>47</v>
      </c>
      <c r="D20" s="42">
        <f t="shared" si="4"/>
        <v>142642</v>
      </c>
      <c r="E20" s="40">
        <v>70909</v>
      </c>
      <c r="F20" s="40">
        <v>71733</v>
      </c>
      <c r="G20" s="45">
        <f t="shared" si="5"/>
        <v>6.6</v>
      </c>
      <c r="H20" s="43">
        <f t="shared" si="6"/>
        <v>98.9</v>
      </c>
      <c r="I20" s="39"/>
      <c r="J20" s="42">
        <f t="shared" si="0"/>
        <v>9625</v>
      </c>
      <c r="K20" s="40">
        <v>4699</v>
      </c>
      <c r="L20" s="40">
        <v>4926</v>
      </c>
      <c r="O20" s="2" t="s">
        <v>47</v>
      </c>
      <c r="Q20" s="42">
        <f t="shared" si="1"/>
        <v>4343</v>
      </c>
      <c r="R20" s="40">
        <v>2104</v>
      </c>
      <c r="S20" s="40">
        <v>2239</v>
      </c>
      <c r="T20" s="39"/>
      <c r="U20" s="42">
        <f t="shared" si="2"/>
        <v>11745</v>
      </c>
      <c r="V20" s="40">
        <v>5646</v>
      </c>
      <c r="W20" s="40">
        <v>6099</v>
      </c>
      <c r="X20" s="39"/>
      <c r="Y20" s="42">
        <f t="shared" si="3"/>
        <v>10217</v>
      </c>
      <c r="Z20" s="40">
        <v>5008</v>
      </c>
      <c r="AA20" s="40">
        <v>5209</v>
      </c>
    </row>
    <row r="21" spans="2:27" ht="10.5" customHeight="1">
      <c r="B21" s="2" t="s">
        <v>48</v>
      </c>
      <c r="D21" s="42">
        <f t="shared" si="4"/>
        <v>128933</v>
      </c>
      <c r="E21" s="40">
        <v>62844</v>
      </c>
      <c r="F21" s="40">
        <v>66089</v>
      </c>
      <c r="G21" s="45">
        <f t="shared" si="5"/>
        <v>6</v>
      </c>
      <c r="H21" s="43">
        <f t="shared" si="6"/>
        <v>95.1</v>
      </c>
      <c r="I21" s="39"/>
      <c r="J21" s="42">
        <f t="shared" si="0"/>
        <v>9015</v>
      </c>
      <c r="K21" s="40">
        <v>4106</v>
      </c>
      <c r="L21" s="40">
        <v>4909</v>
      </c>
      <c r="O21" s="2" t="s">
        <v>48</v>
      </c>
      <c r="Q21" s="42">
        <f t="shared" si="1"/>
        <v>3957</v>
      </c>
      <c r="R21" s="40">
        <v>1795</v>
      </c>
      <c r="S21" s="40">
        <v>2162</v>
      </c>
      <c r="T21" s="39"/>
      <c r="U21" s="42">
        <f t="shared" si="2"/>
        <v>11471</v>
      </c>
      <c r="V21" s="40">
        <v>5439</v>
      </c>
      <c r="W21" s="40">
        <v>6032</v>
      </c>
      <c r="X21" s="39"/>
      <c r="Y21" s="42">
        <f t="shared" si="3"/>
        <v>9223</v>
      </c>
      <c r="Z21" s="40">
        <v>4568</v>
      </c>
      <c r="AA21" s="40">
        <v>4655</v>
      </c>
    </row>
    <row r="22" spans="2:27" ht="10.5" customHeight="1">
      <c r="B22" s="2" t="s">
        <v>49</v>
      </c>
      <c r="D22" s="42">
        <f t="shared" si="4"/>
        <v>103725</v>
      </c>
      <c r="E22" s="40">
        <v>48914</v>
      </c>
      <c r="F22" s="40">
        <v>54811</v>
      </c>
      <c r="G22" s="45">
        <f t="shared" si="5"/>
        <v>4.8</v>
      </c>
      <c r="H22" s="43">
        <f t="shared" si="6"/>
        <v>89.2</v>
      </c>
      <c r="I22" s="39"/>
      <c r="J22" s="42">
        <f t="shared" si="0"/>
        <v>7642</v>
      </c>
      <c r="K22" s="40">
        <v>3392</v>
      </c>
      <c r="L22" s="40">
        <v>4250</v>
      </c>
      <c r="O22" s="2" t="s">
        <v>49</v>
      </c>
      <c r="Q22" s="42">
        <f t="shared" si="1"/>
        <v>3489</v>
      </c>
      <c r="R22" s="40">
        <v>1503</v>
      </c>
      <c r="S22" s="40">
        <v>1986</v>
      </c>
      <c r="T22" s="39"/>
      <c r="U22" s="42">
        <f t="shared" si="2"/>
        <v>9067</v>
      </c>
      <c r="V22" s="40">
        <v>4147</v>
      </c>
      <c r="W22" s="40">
        <v>4920</v>
      </c>
      <c r="X22" s="39"/>
      <c r="Y22" s="42">
        <f t="shared" si="3"/>
        <v>7047</v>
      </c>
      <c r="Z22" s="40">
        <v>3315</v>
      </c>
      <c r="AA22" s="40">
        <v>3732</v>
      </c>
    </row>
    <row r="23" spans="2:27" ht="10.5" customHeight="1">
      <c r="B23" s="2" t="s">
        <v>50</v>
      </c>
      <c r="D23" s="42">
        <f t="shared" si="4"/>
        <v>75280</v>
      </c>
      <c r="E23" s="40">
        <v>31924</v>
      </c>
      <c r="F23" s="40">
        <v>43356</v>
      </c>
      <c r="G23" s="45">
        <f t="shared" si="5"/>
        <v>3.5</v>
      </c>
      <c r="H23" s="43">
        <f t="shared" si="6"/>
        <v>73.599999999999994</v>
      </c>
      <c r="I23" s="39"/>
      <c r="J23" s="42">
        <f t="shared" si="0"/>
        <v>5891</v>
      </c>
      <c r="K23" s="40">
        <v>2428</v>
      </c>
      <c r="L23" s="40">
        <v>3463</v>
      </c>
      <c r="O23" s="2" t="s">
        <v>50</v>
      </c>
      <c r="Q23" s="42">
        <f t="shared" si="1"/>
        <v>2757</v>
      </c>
      <c r="R23" s="40">
        <v>1089</v>
      </c>
      <c r="S23" s="40">
        <v>1668</v>
      </c>
      <c r="T23" s="39"/>
      <c r="U23" s="42">
        <f t="shared" si="2"/>
        <v>6542</v>
      </c>
      <c r="V23" s="40">
        <v>2758</v>
      </c>
      <c r="W23" s="40">
        <v>3784</v>
      </c>
      <c r="X23" s="39"/>
      <c r="Y23" s="42">
        <f t="shared" si="3"/>
        <v>5146</v>
      </c>
      <c r="Z23" s="40">
        <v>2163</v>
      </c>
      <c r="AA23" s="40">
        <v>2983</v>
      </c>
    </row>
    <row r="24" spans="2:27" ht="10.5" customHeight="1">
      <c r="B24" s="2" t="s">
        <v>51</v>
      </c>
      <c r="D24" s="42">
        <f t="shared" si="4"/>
        <v>49505</v>
      </c>
      <c r="E24" s="40">
        <v>18501</v>
      </c>
      <c r="F24" s="40">
        <v>31004</v>
      </c>
      <c r="G24" s="45">
        <f t="shared" si="5"/>
        <v>2.2999999999999998</v>
      </c>
      <c r="H24" s="43">
        <f t="shared" si="6"/>
        <v>59.7</v>
      </c>
      <c r="I24" s="39"/>
      <c r="J24" s="42">
        <f t="shared" si="0"/>
        <v>3970</v>
      </c>
      <c r="K24" s="40">
        <v>1476</v>
      </c>
      <c r="L24" s="40">
        <v>2494</v>
      </c>
      <c r="O24" s="2" t="s">
        <v>51</v>
      </c>
      <c r="Q24" s="42">
        <f t="shared" si="1"/>
        <v>1819</v>
      </c>
      <c r="R24" s="40">
        <v>673</v>
      </c>
      <c r="S24" s="40">
        <v>1146</v>
      </c>
      <c r="T24" s="39"/>
      <c r="U24" s="42">
        <f t="shared" si="2"/>
        <v>4199</v>
      </c>
      <c r="V24" s="40">
        <v>1582</v>
      </c>
      <c r="W24" s="40">
        <v>2617</v>
      </c>
      <c r="X24" s="39"/>
      <c r="Y24" s="42">
        <f t="shared" si="3"/>
        <v>3527</v>
      </c>
      <c r="Z24" s="40">
        <v>1287</v>
      </c>
      <c r="AA24" s="40">
        <v>2240</v>
      </c>
    </row>
    <row r="25" spans="2:27" ht="10.5" customHeight="1">
      <c r="B25" s="2" t="s">
        <v>52</v>
      </c>
      <c r="D25" s="42">
        <f t="shared" si="4"/>
        <v>34658</v>
      </c>
      <c r="E25" s="40">
        <v>12989</v>
      </c>
      <c r="F25" s="40">
        <v>21669</v>
      </c>
      <c r="G25" s="45">
        <f t="shared" si="5"/>
        <v>1.6</v>
      </c>
      <c r="H25" s="43">
        <f t="shared" si="6"/>
        <v>59.9</v>
      </c>
      <c r="I25" s="39"/>
      <c r="J25" s="42">
        <f t="shared" ref="J25:J31" si="7">SUM(K25:L25)</f>
        <v>2702</v>
      </c>
      <c r="K25" s="40">
        <v>1007</v>
      </c>
      <c r="L25" s="40">
        <v>1695</v>
      </c>
      <c r="O25" s="2" t="s">
        <v>52</v>
      </c>
      <c r="Q25" s="42">
        <f>SUM(R25:S25)</f>
        <v>1279</v>
      </c>
      <c r="R25" s="40">
        <v>452</v>
      </c>
      <c r="S25" s="40">
        <v>827</v>
      </c>
      <c r="T25" s="39"/>
      <c r="U25" s="42">
        <f>SUM(V25:W25)</f>
        <v>2718</v>
      </c>
      <c r="V25" s="40">
        <v>1010</v>
      </c>
      <c r="W25" s="40">
        <v>1708</v>
      </c>
      <c r="X25" s="39"/>
      <c r="Y25" s="42">
        <f>SUM(Z25:AA25)</f>
        <v>2532</v>
      </c>
      <c r="Z25" s="40">
        <v>924</v>
      </c>
      <c r="AA25" s="40">
        <v>1608</v>
      </c>
    </row>
    <row r="26" spans="2:27" ht="10.5" customHeight="1">
      <c r="B26" s="2" t="s">
        <v>56</v>
      </c>
      <c r="D26" s="42">
        <f>SUM(E26:F26)</f>
        <v>16545</v>
      </c>
      <c r="E26" s="40">
        <v>5351</v>
      </c>
      <c r="F26" s="40">
        <v>11194</v>
      </c>
      <c r="G26" s="45">
        <f t="shared" ref="G26:G31" si="8">ROUND(D26/$D$7*100,1)</f>
        <v>0.8</v>
      </c>
      <c r="H26" s="43">
        <f t="shared" ref="H26:H31" si="9">ROUND(E26/F26*100,1)</f>
        <v>47.8</v>
      </c>
      <c r="I26" s="39"/>
      <c r="J26" s="42">
        <f t="shared" si="7"/>
        <v>1325</v>
      </c>
      <c r="K26" s="40">
        <v>430</v>
      </c>
      <c r="L26" s="40">
        <v>895</v>
      </c>
      <c r="O26" s="2" t="s">
        <v>56</v>
      </c>
      <c r="Q26" s="42">
        <f>SUM(R26:S26)</f>
        <v>641</v>
      </c>
      <c r="R26" s="40">
        <v>221</v>
      </c>
      <c r="S26" s="40">
        <v>420</v>
      </c>
      <c r="T26" s="39"/>
      <c r="U26" s="42">
        <f>SUM(V26:W26)</f>
        <v>1263</v>
      </c>
      <c r="V26" s="40">
        <v>425</v>
      </c>
      <c r="W26" s="40">
        <v>838</v>
      </c>
      <c r="X26" s="39"/>
      <c r="Y26" s="42">
        <f>SUM(Z26:AA26)</f>
        <v>1184</v>
      </c>
      <c r="Z26" s="40">
        <v>367</v>
      </c>
      <c r="AA26" s="40">
        <v>817</v>
      </c>
    </row>
    <row r="27" spans="2:27" ht="10.5" customHeight="1">
      <c r="B27" s="2" t="s">
        <v>10</v>
      </c>
      <c r="D27" s="42">
        <f>SUM(E27:F27)</f>
        <v>5913</v>
      </c>
      <c r="E27" s="40">
        <v>1599</v>
      </c>
      <c r="F27" s="40">
        <v>4314</v>
      </c>
      <c r="G27" s="45">
        <f t="shared" si="8"/>
        <v>0.3</v>
      </c>
      <c r="H27" s="43">
        <f t="shared" si="9"/>
        <v>37.1</v>
      </c>
      <c r="I27" s="39"/>
      <c r="J27" s="42">
        <f t="shared" si="7"/>
        <v>477</v>
      </c>
      <c r="K27" s="40">
        <v>142</v>
      </c>
      <c r="L27" s="40">
        <v>335</v>
      </c>
      <c r="O27" s="2" t="s">
        <v>10</v>
      </c>
      <c r="Q27" s="42">
        <f>SUM(R27:S27)</f>
        <v>223</v>
      </c>
      <c r="R27" s="40">
        <v>61</v>
      </c>
      <c r="S27" s="40">
        <v>162</v>
      </c>
      <c r="T27" s="39"/>
      <c r="U27" s="42">
        <f>SUM(V27:W27)</f>
        <v>426</v>
      </c>
      <c r="V27" s="40">
        <v>116</v>
      </c>
      <c r="W27" s="40">
        <v>310</v>
      </c>
      <c r="X27" s="39"/>
      <c r="Y27" s="42">
        <f>SUM(Z27:AA27)</f>
        <v>364</v>
      </c>
      <c r="Z27" s="40">
        <v>102</v>
      </c>
      <c r="AA27" s="40">
        <v>262</v>
      </c>
    </row>
    <row r="28" spans="2:27" ht="9.75" customHeight="1">
      <c r="B28" s="18" t="s">
        <v>17</v>
      </c>
      <c r="D28" s="41"/>
      <c r="E28" s="39"/>
      <c r="F28" s="39"/>
      <c r="G28" s="39"/>
      <c r="H28" s="39"/>
      <c r="I28" s="39"/>
      <c r="J28" s="41"/>
      <c r="K28" s="39"/>
      <c r="L28" s="39"/>
      <c r="O28" s="2" t="s">
        <v>18</v>
      </c>
      <c r="Q28" s="41"/>
      <c r="R28" s="39"/>
      <c r="S28" s="39"/>
      <c r="T28" s="39"/>
      <c r="U28" s="41"/>
      <c r="V28" s="39"/>
      <c r="W28" s="39"/>
      <c r="X28" s="39"/>
      <c r="Y28" s="41"/>
      <c r="Z28" s="39"/>
      <c r="AA28" s="39"/>
    </row>
    <row r="29" spans="2:27" ht="9.75" customHeight="1">
      <c r="B29" s="21" t="s">
        <v>53</v>
      </c>
      <c r="D29" s="42">
        <f>SUM(D9:D11)</f>
        <v>319967</v>
      </c>
      <c r="E29" s="40">
        <f>SUM(E9:E11)</f>
        <v>163656</v>
      </c>
      <c r="F29" s="40">
        <f>SUM(F9:F11)</f>
        <v>156311</v>
      </c>
      <c r="G29" s="45">
        <f t="shared" si="8"/>
        <v>14.9</v>
      </c>
      <c r="H29" s="43">
        <f t="shared" si="9"/>
        <v>104.7</v>
      </c>
      <c r="I29" s="39"/>
      <c r="J29" s="42">
        <f t="shared" si="7"/>
        <v>19210</v>
      </c>
      <c r="K29" s="40">
        <f>SUM(K9:K11)</f>
        <v>9744</v>
      </c>
      <c r="L29" s="40">
        <f>SUM(L9:L11)</f>
        <v>9466</v>
      </c>
      <c r="O29" s="21" t="s">
        <v>53</v>
      </c>
      <c r="Q29" s="42">
        <f>SUM(R29:S29)</f>
        <v>8879</v>
      </c>
      <c r="R29" s="40">
        <f>SUM(R9:R11)</f>
        <v>4602</v>
      </c>
      <c r="S29" s="40">
        <f>SUM(S9:S11)</f>
        <v>4277</v>
      </c>
      <c r="T29" s="39"/>
      <c r="U29" s="42">
        <f>SUM(V29:W29)</f>
        <v>25051</v>
      </c>
      <c r="V29" s="40">
        <f>SUM(V9:V11)</f>
        <v>13003</v>
      </c>
      <c r="W29" s="40">
        <f>SUM(W9:W11)</f>
        <v>12048</v>
      </c>
      <c r="X29" s="39"/>
      <c r="Y29" s="42">
        <f>SUM(Z29:AA29)</f>
        <v>18866</v>
      </c>
      <c r="Z29" s="40">
        <f>SUM(Z9:Z11)</f>
        <v>9670</v>
      </c>
      <c r="AA29" s="40">
        <f>SUM(AA9:AA11)</f>
        <v>9196</v>
      </c>
    </row>
    <row r="30" spans="2:27" ht="9.75" customHeight="1">
      <c r="B30" s="2" t="s">
        <v>54</v>
      </c>
      <c r="D30" s="42">
        <f>SUM(D12:D21)</f>
        <v>1537630</v>
      </c>
      <c r="E30" s="40">
        <f>SUM(E12:E21)</f>
        <v>784544</v>
      </c>
      <c r="F30" s="40">
        <f>SUM(F12:F21)</f>
        <v>753086</v>
      </c>
      <c r="G30" s="45">
        <f t="shared" si="8"/>
        <v>71.5</v>
      </c>
      <c r="H30" s="43">
        <f t="shared" si="9"/>
        <v>104.2</v>
      </c>
      <c r="I30" s="39"/>
      <c r="J30" s="42">
        <f t="shared" si="7"/>
        <v>107065</v>
      </c>
      <c r="K30" s="40">
        <f>SUM(K12:K21)</f>
        <v>54840</v>
      </c>
      <c r="L30" s="40">
        <f>SUM(L12:L21)</f>
        <v>52225</v>
      </c>
      <c r="O30" s="2" t="s">
        <v>54</v>
      </c>
      <c r="Q30" s="42">
        <f>SUM(R30:S30)</f>
        <v>46428</v>
      </c>
      <c r="R30" s="40">
        <f>SUM(R12:R21)</f>
        <v>22916</v>
      </c>
      <c r="S30" s="40">
        <f>SUM(S12:S21)</f>
        <v>23512</v>
      </c>
      <c r="T30" s="39"/>
      <c r="U30" s="42">
        <f>SUM(V30:W30)</f>
        <v>120014</v>
      </c>
      <c r="V30" s="40">
        <f>SUM(V12:V21)</f>
        <v>59737</v>
      </c>
      <c r="W30" s="40">
        <f>SUM(W12:W21)</f>
        <v>60277</v>
      </c>
      <c r="X30" s="39"/>
      <c r="Y30" s="42">
        <f>SUM(Z30:AA30)</f>
        <v>99223</v>
      </c>
      <c r="Z30" s="40">
        <f>SUM(Z12:Z21)</f>
        <v>50298</v>
      </c>
      <c r="AA30" s="40">
        <f>SUM(AA12:AA21)</f>
        <v>48925</v>
      </c>
    </row>
    <row r="31" spans="2:27" ht="9.75" customHeight="1">
      <c r="B31" s="2" t="s">
        <v>55</v>
      </c>
      <c r="D31" s="42">
        <f>SUM(D22:D27)</f>
        <v>285626</v>
      </c>
      <c r="E31" s="40">
        <f>SUM(E22:E27)</f>
        <v>119278</v>
      </c>
      <c r="F31" s="40">
        <f>SUM(F22:F27)</f>
        <v>166348</v>
      </c>
      <c r="G31" s="45">
        <f t="shared" si="8"/>
        <v>13.3</v>
      </c>
      <c r="H31" s="43">
        <f t="shared" si="9"/>
        <v>71.7</v>
      </c>
      <c r="I31" s="39"/>
      <c r="J31" s="42">
        <f t="shared" si="7"/>
        <v>22007</v>
      </c>
      <c r="K31" s="40">
        <f>SUM(K22:K27)</f>
        <v>8875</v>
      </c>
      <c r="L31" s="40">
        <f>SUM(L22:L27)</f>
        <v>13132</v>
      </c>
      <c r="O31" s="2" t="s">
        <v>55</v>
      </c>
      <c r="Q31" s="42">
        <f>SUM(R31:S31)</f>
        <v>10208</v>
      </c>
      <c r="R31" s="40">
        <f>SUM(R22:R27)</f>
        <v>3999</v>
      </c>
      <c r="S31" s="40">
        <f>SUM(S22:S27)</f>
        <v>6209</v>
      </c>
      <c r="T31" s="39"/>
      <c r="U31" s="42">
        <f>SUM(V31:W31)</f>
        <v>24215</v>
      </c>
      <c r="V31" s="40">
        <f>SUM(V22:V27)</f>
        <v>10038</v>
      </c>
      <c r="W31" s="40">
        <f>SUM(W22:W27)</f>
        <v>14177</v>
      </c>
      <c r="X31" s="39"/>
      <c r="Y31" s="42">
        <f>SUM(Z31:AA31)</f>
        <v>19800</v>
      </c>
      <c r="Z31" s="40">
        <f>SUM(Z22:Z27)</f>
        <v>8158</v>
      </c>
      <c r="AA31" s="40">
        <f>SUM(AA22:AA27)</f>
        <v>11642</v>
      </c>
    </row>
    <row r="32" spans="2:27" ht="9.75" customHeight="1">
      <c r="B32" s="18" t="s">
        <v>19</v>
      </c>
      <c r="D32" s="41"/>
      <c r="E32" s="39"/>
      <c r="F32" s="39"/>
      <c r="G32" s="39"/>
      <c r="H32" s="39"/>
      <c r="I32" s="39"/>
      <c r="J32" s="41"/>
      <c r="K32" s="39"/>
      <c r="L32" s="39"/>
      <c r="O32" s="2" t="s">
        <v>20</v>
      </c>
      <c r="Q32" s="41"/>
      <c r="R32" s="39"/>
      <c r="S32" s="39"/>
      <c r="T32" s="39"/>
      <c r="U32" s="41"/>
      <c r="V32" s="39"/>
      <c r="W32" s="39"/>
      <c r="X32" s="39"/>
      <c r="Y32" s="41"/>
      <c r="Z32" s="39"/>
      <c r="AA32" s="39"/>
    </row>
    <row r="33" spans="2:27" ht="9.75" customHeight="1">
      <c r="B33" s="21" t="s">
        <v>53</v>
      </c>
      <c r="D33" s="44">
        <f>ROUND(D29/D7*100,1)</f>
        <v>14.9</v>
      </c>
      <c r="E33" s="43">
        <f>ROUND(E29/E7*100,1)</f>
        <v>15.3</v>
      </c>
      <c r="F33" s="43">
        <f>ROUND(F29/F7*100,1)</f>
        <v>14.5</v>
      </c>
      <c r="G33" s="38" t="s">
        <v>1</v>
      </c>
      <c r="H33" s="38" t="s">
        <v>21</v>
      </c>
      <c r="I33" s="39"/>
      <c r="J33" s="44">
        <f>ROUND(J29/J7*100,1)</f>
        <v>12.9</v>
      </c>
      <c r="K33" s="43">
        <f>ROUND(K29/K7*100,1)</f>
        <v>13.2</v>
      </c>
      <c r="L33" s="43">
        <f>ROUND(L29/L7*100,1)</f>
        <v>12.6</v>
      </c>
      <c r="O33" s="21" t="s">
        <v>53</v>
      </c>
      <c r="Q33" s="44">
        <f>ROUND(Q29/Q7*100,1)</f>
        <v>13.5</v>
      </c>
      <c r="R33" s="43">
        <f>ROUND(R29/R7*100,1)</f>
        <v>14.5</v>
      </c>
      <c r="S33" s="43">
        <f>ROUND(S29/S7*100,1)</f>
        <v>12.5</v>
      </c>
      <c r="T33" s="39"/>
      <c r="U33" s="44">
        <f>ROUND(U29/U7*100,1)</f>
        <v>14.7</v>
      </c>
      <c r="V33" s="43">
        <f>ROUND(V29/V7*100,1)</f>
        <v>15.5</v>
      </c>
      <c r="W33" s="43">
        <f>ROUND(W29/W7*100,1)</f>
        <v>13.9</v>
      </c>
      <c r="X33" s="39"/>
      <c r="Y33" s="44">
        <f>ROUND(Y29/Y7*100,1)</f>
        <v>13.6</v>
      </c>
      <c r="Z33" s="43">
        <f>ROUND(Z29/Z7*100,1)</f>
        <v>14.1</v>
      </c>
      <c r="AA33" s="43">
        <f>ROUND(AA29/AA7*100,1)</f>
        <v>13.2</v>
      </c>
    </row>
    <row r="34" spans="2:27" ht="9.75" customHeight="1">
      <c r="B34" s="2" t="s">
        <v>54</v>
      </c>
      <c r="D34" s="44">
        <f>ROUND(D30/D7*100,1)</f>
        <v>71.5</v>
      </c>
      <c r="E34" s="43">
        <f>ROUND(E30/E7*100,1)</f>
        <v>73.099999999999994</v>
      </c>
      <c r="F34" s="43">
        <f>ROUND(F30/F7*100,1)</f>
        <v>69.8</v>
      </c>
      <c r="G34" s="38" t="s">
        <v>21</v>
      </c>
      <c r="H34" s="38" t="s">
        <v>21</v>
      </c>
      <c r="I34" s="39"/>
      <c r="J34" s="44">
        <f>ROUND(J30/J7*100,1)</f>
        <v>72.099999999999994</v>
      </c>
      <c r="K34" s="43">
        <f>ROUND(K30/K7*100,1)</f>
        <v>74.599999999999994</v>
      </c>
      <c r="L34" s="43">
        <f>ROUND(L30/L7*100,1)</f>
        <v>69.8</v>
      </c>
      <c r="O34" s="2" t="s">
        <v>54</v>
      </c>
      <c r="Q34" s="44">
        <f>ROUND(Q30/Q7*100,1)</f>
        <v>70.5</v>
      </c>
      <c r="R34" s="43">
        <f>ROUND(R30/R7*100,1)</f>
        <v>72.2</v>
      </c>
      <c r="S34" s="43">
        <f>ROUND(S30/S7*100,1)</f>
        <v>68.900000000000006</v>
      </c>
      <c r="T34" s="39"/>
      <c r="U34" s="44">
        <f>ROUND(U30/U7*100,1)</f>
        <v>70.3</v>
      </c>
      <c r="V34" s="43">
        <f>ROUND(V30/V7*100,1)</f>
        <v>71.3</v>
      </c>
      <c r="W34" s="43">
        <f>ROUND(W30/W7*100,1)</f>
        <v>69.3</v>
      </c>
      <c r="X34" s="39"/>
      <c r="Y34" s="44">
        <f>ROUND(Y30/Y7*100,1)</f>
        <v>71.599999999999994</v>
      </c>
      <c r="Z34" s="43">
        <f>ROUND(Z30/Z7*100,1)</f>
        <v>73.400000000000006</v>
      </c>
      <c r="AA34" s="43">
        <f>ROUND(AA30/AA7*100,1)</f>
        <v>70</v>
      </c>
    </row>
    <row r="35" spans="2:27" ht="9.75" customHeight="1">
      <c r="B35" s="2" t="s">
        <v>55</v>
      </c>
      <c r="D35" s="44">
        <f>ROUND(D31/D7*100,1)</f>
        <v>13.3</v>
      </c>
      <c r="E35" s="43">
        <f>ROUND(E31/E7*100,1)</f>
        <v>11.1</v>
      </c>
      <c r="F35" s="43">
        <f>ROUND(F31/F7*100,1)</f>
        <v>15.4</v>
      </c>
      <c r="G35" s="38" t="s">
        <v>21</v>
      </c>
      <c r="H35" s="38" t="s">
        <v>21</v>
      </c>
      <c r="I35" s="39"/>
      <c r="J35" s="44">
        <f>ROUND(J31/J7*100,1)</f>
        <v>14.8</v>
      </c>
      <c r="K35" s="43">
        <f>ROUND(K31/K7*100,1)</f>
        <v>12.1</v>
      </c>
      <c r="L35" s="43">
        <f>ROUND(L31/L7*100,1)</f>
        <v>17.5</v>
      </c>
      <c r="O35" s="2" t="s">
        <v>55</v>
      </c>
      <c r="Q35" s="44">
        <f>ROUND(Q31/Q7*100,1)</f>
        <v>15.5</v>
      </c>
      <c r="R35" s="43">
        <f>ROUND(R31/R7*100,1)</f>
        <v>12.6</v>
      </c>
      <c r="S35" s="43">
        <f>ROUND(S31/S7*100,1)</f>
        <v>18.2</v>
      </c>
      <c r="T35" s="39"/>
      <c r="U35" s="44">
        <f>ROUND(U31/U7*100,1)</f>
        <v>14.2</v>
      </c>
      <c r="V35" s="43">
        <f>ROUND(V31/V7*100,1)</f>
        <v>12</v>
      </c>
      <c r="W35" s="43">
        <f>ROUND(W31/W7*100,1)</f>
        <v>16.3</v>
      </c>
      <c r="X35" s="39"/>
      <c r="Y35" s="44">
        <f>ROUND(Y31/Y7*100,1)</f>
        <v>14.3</v>
      </c>
      <c r="Z35" s="43">
        <f>ROUND(Z31/Z7*100,1)</f>
        <v>11.9</v>
      </c>
      <c r="AA35" s="43">
        <f>ROUND(AA31/AA7*100,1)</f>
        <v>16.600000000000001</v>
      </c>
    </row>
    <row r="36" spans="2:27" ht="6" customHeight="1">
      <c r="D36" s="41"/>
      <c r="E36" s="39"/>
      <c r="F36" s="39"/>
      <c r="G36" s="39"/>
      <c r="H36" s="39"/>
      <c r="I36" s="39"/>
      <c r="J36" s="41"/>
      <c r="K36" s="39"/>
      <c r="L36" s="39"/>
      <c r="Q36" s="41"/>
      <c r="R36" s="39"/>
      <c r="S36" s="39"/>
      <c r="T36" s="39"/>
      <c r="U36" s="41"/>
      <c r="V36" s="39"/>
      <c r="W36" s="39"/>
      <c r="X36" s="39"/>
      <c r="Y36" s="41"/>
      <c r="Z36" s="39"/>
      <c r="AA36" s="39"/>
    </row>
    <row r="37" spans="2:27" ht="9.75" customHeight="1">
      <c r="B37" s="3" t="s">
        <v>22</v>
      </c>
      <c r="D37" s="41">
        <v>39.200000000000003</v>
      </c>
      <c r="E37" s="39">
        <v>38.1</v>
      </c>
      <c r="F37" s="39">
        <v>40.299999999999997</v>
      </c>
      <c r="G37" s="38" t="s">
        <v>1</v>
      </c>
      <c r="H37" s="38" t="s">
        <v>21</v>
      </c>
      <c r="I37" s="39"/>
      <c r="J37" s="44">
        <v>40.4</v>
      </c>
      <c r="K37" s="43">
        <v>38.799999999999997</v>
      </c>
      <c r="L37" s="43">
        <v>42</v>
      </c>
      <c r="O37" s="3" t="s">
        <v>22</v>
      </c>
      <c r="Q37" s="44">
        <v>41</v>
      </c>
      <c r="R37" s="43">
        <v>39.4</v>
      </c>
      <c r="S37" s="43">
        <v>42.4</v>
      </c>
      <c r="T37" s="39"/>
      <c r="U37" s="44">
        <v>40.200000000000003</v>
      </c>
      <c r="V37" s="43">
        <v>39</v>
      </c>
      <c r="W37" s="43">
        <v>41.3</v>
      </c>
      <c r="X37" s="39"/>
      <c r="Y37" s="44">
        <v>40.299999999999997</v>
      </c>
      <c r="Z37" s="43">
        <v>39.1</v>
      </c>
      <c r="AA37" s="43">
        <v>41.5</v>
      </c>
    </row>
    <row r="38" spans="2:27" ht="9.75" customHeight="1">
      <c r="B38" s="3" t="s">
        <v>7</v>
      </c>
      <c r="D38" s="41">
        <v>38.4</v>
      </c>
      <c r="E38" s="39">
        <v>37.1</v>
      </c>
      <c r="F38" s="39">
        <v>39.700000000000003</v>
      </c>
      <c r="G38" s="38" t="s">
        <v>21</v>
      </c>
      <c r="H38" s="38" t="s">
        <v>21</v>
      </c>
      <c r="I38" s="39"/>
      <c r="J38" s="44">
        <v>40.200000000000003</v>
      </c>
      <c r="K38" s="43">
        <v>38</v>
      </c>
      <c r="L38" s="43">
        <v>42.4</v>
      </c>
      <c r="O38" s="3" t="s">
        <v>7</v>
      </c>
      <c r="Q38" s="44">
        <v>41.3</v>
      </c>
      <c r="R38" s="43">
        <v>39.799999999999997</v>
      </c>
      <c r="S38" s="43">
        <v>42.6</v>
      </c>
      <c r="T38" s="39"/>
      <c r="U38" s="44">
        <v>40.4</v>
      </c>
      <c r="V38" s="43">
        <v>39</v>
      </c>
      <c r="W38" s="43">
        <v>41.7</v>
      </c>
      <c r="X38" s="39"/>
      <c r="Y38" s="44">
        <v>39.799999999999997</v>
      </c>
      <c r="Z38" s="43">
        <v>38.299999999999997</v>
      </c>
      <c r="AA38" s="43">
        <v>41.6</v>
      </c>
    </row>
    <row r="39" spans="2:27" ht="6" customHeight="1">
      <c r="D39" s="6"/>
      <c r="J39" s="6"/>
      <c r="N39" s="5"/>
      <c r="O39" s="5"/>
      <c r="P39" s="5"/>
      <c r="Q39" s="7"/>
      <c r="R39" s="5"/>
      <c r="S39" s="5"/>
      <c r="T39" s="5"/>
      <c r="U39" s="7"/>
      <c r="V39" s="5"/>
      <c r="W39" s="5"/>
      <c r="X39" s="5"/>
      <c r="Y39" s="7"/>
      <c r="Z39" s="5"/>
      <c r="AA39" s="5"/>
    </row>
    <row r="40" spans="2:27">
      <c r="N40" s="12" t="s">
        <v>8</v>
      </c>
    </row>
    <row r="41" spans="2:27">
      <c r="N41" s="12" t="s">
        <v>23</v>
      </c>
    </row>
    <row r="42" spans="2:27">
      <c r="N42" s="2" t="s">
        <v>2</v>
      </c>
    </row>
    <row r="74" ht="10.5" customHeight="1"/>
    <row r="76" ht="9" customHeight="1"/>
  </sheetData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3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82"/>
  <sheetViews>
    <sheetView showGridLines="0" zoomScaleNormal="100" zoomScaleSheetLayoutView="100" workbookViewId="0"/>
  </sheetViews>
  <sheetFormatPr defaultColWidth="11.25" defaultRowHeight="10.5"/>
  <cols>
    <col min="1" max="1" width="2.125" style="1019" customWidth="1"/>
    <col min="2" max="2" width="7.75" style="1019" customWidth="1"/>
    <col min="3" max="3" width="1.25" style="1019" customWidth="1"/>
    <col min="4" max="6" width="8.25" style="1019" customWidth="1"/>
    <col min="7" max="7" width="0.625" style="1019" customWidth="1"/>
    <col min="8" max="10" width="8.25" style="1019" customWidth="1"/>
    <col min="11" max="11" width="0.625" style="1019" customWidth="1"/>
    <col min="12" max="14" width="8.25" style="1019" customWidth="1"/>
    <col min="15" max="15" width="0.375" style="1019" customWidth="1"/>
    <col min="16" max="16" width="2.125" style="1019" customWidth="1"/>
    <col min="17" max="17" width="7.75" style="1019" customWidth="1"/>
    <col min="18" max="18" width="1.25" style="1019" customWidth="1"/>
    <col min="19" max="21" width="8.25" style="1019" customWidth="1"/>
    <col min="22" max="22" width="0.625" style="1019" customWidth="1"/>
    <col min="23" max="25" width="8.25" style="1019" customWidth="1"/>
    <col min="26" max="26" width="0.625" style="1019" customWidth="1"/>
    <col min="27" max="29" width="8.25" style="1019" customWidth="1"/>
    <col min="30" max="30" width="0.375" style="1019" customWidth="1"/>
    <col min="31" max="16384" width="11.25" style="1019"/>
  </cols>
  <sheetData>
    <row r="1" spans="1:30" ht="13.5" customHeight="1">
      <c r="A1" s="1058" t="s">
        <v>198</v>
      </c>
      <c r="P1" s="1060"/>
      <c r="Q1" s="1059"/>
      <c r="R1" s="1059"/>
      <c r="S1" s="1059"/>
      <c r="T1" s="1059"/>
      <c r="Y1" s="1058"/>
    </row>
    <row r="2" spans="1:30" ht="10.5" customHeight="1">
      <c r="AD2" s="1016" t="s">
        <v>201</v>
      </c>
    </row>
    <row r="3" spans="1:30" ht="0.75" customHeight="1"/>
    <row r="4" spans="1:30">
      <c r="A4" s="1268" t="s">
        <v>186</v>
      </c>
      <c r="B4" s="1269"/>
      <c r="C4" s="1269"/>
      <c r="D4" s="1044" t="s">
        <v>192</v>
      </c>
      <c r="E4" s="1044"/>
      <c r="F4" s="1044"/>
      <c r="G4" s="1044"/>
      <c r="H4" s="1056" t="s">
        <v>191</v>
      </c>
      <c r="I4" s="1044"/>
      <c r="J4" s="1044"/>
      <c r="K4" s="1044"/>
      <c r="L4" s="1268" t="s">
        <v>190</v>
      </c>
      <c r="M4" s="1269"/>
      <c r="N4" s="1269"/>
      <c r="O4" s="1270"/>
      <c r="P4" s="1271" t="s">
        <v>65</v>
      </c>
      <c r="Q4" s="1271"/>
      <c r="R4" s="1272"/>
      <c r="S4" s="1044" t="s">
        <v>189</v>
      </c>
      <c r="T4" s="1044"/>
      <c r="U4" s="1044"/>
      <c r="V4" s="1046"/>
      <c r="W4" s="1044" t="s">
        <v>188</v>
      </c>
      <c r="X4" s="1044"/>
      <c r="Y4" s="1044"/>
      <c r="Z4" s="1044"/>
      <c r="AA4" s="1268" t="s">
        <v>187</v>
      </c>
      <c r="AB4" s="1269"/>
      <c r="AC4" s="1269"/>
      <c r="AD4" s="1270"/>
    </row>
    <row r="5" spans="1:30">
      <c r="A5" s="1268"/>
      <c r="B5" s="1269"/>
      <c r="C5" s="1269"/>
      <c r="D5" s="1045" t="s">
        <v>5</v>
      </c>
      <c r="E5" s="1085" t="s">
        <v>3</v>
      </c>
      <c r="F5" s="1086" t="s">
        <v>4</v>
      </c>
      <c r="G5" s="1084"/>
      <c r="H5" s="1045" t="s">
        <v>5</v>
      </c>
      <c r="I5" s="1085" t="s">
        <v>3</v>
      </c>
      <c r="J5" s="1086" t="s">
        <v>4</v>
      </c>
      <c r="K5" s="1084"/>
      <c r="L5" s="1045" t="s">
        <v>5</v>
      </c>
      <c r="M5" s="1085" t="s">
        <v>3</v>
      </c>
      <c r="N5" s="1086" t="s">
        <v>4</v>
      </c>
      <c r="O5" s="1053"/>
      <c r="P5" s="1273"/>
      <c r="Q5" s="1273"/>
      <c r="R5" s="1274"/>
      <c r="S5" s="1045" t="s">
        <v>5</v>
      </c>
      <c r="T5" s="1085" t="s">
        <v>3</v>
      </c>
      <c r="U5" s="1044" t="s">
        <v>4</v>
      </c>
      <c r="V5" s="1046"/>
      <c r="W5" s="1045" t="s">
        <v>5</v>
      </c>
      <c r="X5" s="1085" t="s">
        <v>3</v>
      </c>
      <c r="Y5" s="1044" t="s">
        <v>4</v>
      </c>
      <c r="Z5" s="1044"/>
      <c r="AA5" s="1045" t="s">
        <v>5</v>
      </c>
      <c r="AB5" s="1085" t="s">
        <v>3</v>
      </c>
      <c r="AC5" s="1046" t="s">
        <v>4</v>
      </c>
      <c r="AD5" s="1053"/>
    </row>
    <row r="6" spans="1:30" ht="0.75" customHeight="1">
      <c r="A6" s="1041"/>
      <c r="B6" s="1041"/>
      <c r="C6" s="1039"/>
      <c r="G6" s="1051"/>
      <c r="K6" s="1051"/>
      <c r="O6" s="1041"/>
      <c r="P6" s="1041"/>
      <c r="Q6" s="1041"/>
      <c r="R6" s="1039"/>
      <c r="W6" s="1040"/>
      <c r="Z6" s="1051"/>
      <c r="AD6" s="1041"/>
    </row>
    <row r="7" spans="1:30" ht="10.5" customHeight="1">
      <c r="A7" s="1267" t="s">
        <v>179</v>
      </c>
      <c r="B7" s="1267"/>
      <c r="D7" s="1037">
        <v>140093</v>
      </c>
      <c r="E7" s="1078">
        <v>70788</v>
      </c>
      <c r="F7" s="1078">
        <v>69305</v>
      </c>
      <c r="G7" s="1052"/>
      <c r="H7" s="1079">
        <v>99348</v>
      </c>
      <c r="I7" s="1078">
        <v>49198</v>
      </c>
      <c r="J7" s="1078">
        <v>50150</v>
      </c>
      <c r="K7" s="1052"/>
      <c r="L7" s="1079">
        <v>108361</v>
      </c>
      <c r="M7" s="1078">
        <v>53275</v>
      </c>
      <c r="N7" s="1078">
        <v>55086</v>
      </c>
      <c r="O7" s="1036"/>
      <c r="P7" s="1267" t="s">
        <v>179</v>
      </c>
      <c r="Q7" s="1267"/>
      <c r="S7" s="1037">
        <v>140922</v>
      </c>
      <c r="T7" s="1078">
        <v>70730</v>
      </c>
      <c r="U7" s="1078">
        <v>70192</v>
      </c>
      <c r="V7" s="1078"/>
      <c r="W7" s="1079">
        <v>131459</v>
      </c>
      <c r="X7" s="1078">
        <v>66674</v>
      </c>
      <c r="Y7" s="1078">
        <v>64785</v>
      </c>
      <c r="Z7" s="1078"/>
      <c r="AA7" s="1037">
        <v>176854</v>
      </c>
      <c r="AB7" s="1078">
        <v>85918</v>
      </c>
      <c r="AC7" s="1078">
        <v>90936</v>
      </c>
      <c r="AD7" s="1036"/>
    </row>
    <row r="8" spans="1:30" ht="0.75" customHeight="1">
      <c r="A8" s="989"/>
      <c r="B8" s="1035"/>
      <c r="D8" s="1032"/>
      <c r="E8" s="1076"/>
      <c r="F8" s="1076"/>
      <c r="G8" s="1029"/>
      <c r="H8" s="1077"/>
      <c r="I8" s="1076"/>
      <c r="J8" s="1076"/>
      <c r="K8" s="1029"/>
      <c r="L8" s="1077"/>
      <c r="M8" s="1076"/>
      <c r="N8" s="1076"/>
      <c r="O8" s="1034"/>
      <c r="P8" s="989"/>
      <c r="Q8" s="1035"/>
      <c r="S8" s="1032"/>
      <c r="T8" s="1076"/>
      <c r="U8" s="1076"/>
      <c r="V8" s="1076"/>
      <c r="W8" s="1077"/>
      <c r="X8" s="1076"/>
      <c r="Y8" s="1076"/>
      <c r="Z8" s="1076"/>
      <c r="AA8" s="1032"/>
      <c r="AB8" s="1076"/>
      <c r="AC8" s="1076"/>
      <c r="AD8" s="1034"/>
    </row>
    <row r="9" spans="1:30" ht="10.5" customHeight="1">
      <c r="A9" s="989"/>
      <c r="B9" s="1031" t="s">
        <v>163</v>
      </c>
      <c r="D9" s="1032">
        <v>4498</v>
      </c>
      <c r="E9" s="1076">
        <v>2297</v>
      </c>
      <c r="F9" s="1076">
        <v>2201</v>
      </c>
      <c r="G9" s="1029"/>
      <c r="H9" s="1077">
        <v>2492</v>
      </c>
      <c r="I9" s="1076">
        <v>1263</v>
      </c>
      <c r="J9" s="1076">
        <v>1229</v>
      </c>
      <c r="K9" s="1029"/>
      <c r="L9" s="1077">
        <v>4259</v>
      </c>
      <c r="M9" s="1076">
        <v>2158</v>
      </c>
      <c r="N9" s="1076">
        <v>2101</v>
      </c>
      <c r="O9" s="958"/>
      <c r="P9" s="989"/>
      <c r="Q9" s="1031" t="s">
        <v>163</v>
      </c>
      <c r="S9" s="1032">
        <v>4476</v>
      </c>
      <c r="T9" s="1076">
        <v>2272</v>
      </c>
      <c r="U9" s="1076">
        <v>2204</v>
      </c>
      <c r="V9" s="1076"/>
      <c r="W9" s="1077">
        <v>4196</v>
      </c>
      <c r="X9" s="1076">
        <v>2149</v>
      </c>
      <c r="Y9" s="1076">
        <v>2047</v>
      </c>
      <c r="Z9" s="1076"/>
      <c r="AA9" s="1032">
        <v>7392</v>
      </c>
      <c r="AB9" s="1076">
        <v>3749</v>
      </c>
      <c r="AC9" s="1076">
        <v>3643</v>
      </c>
      <c r="AD9" s="958"/>
    </row>
    <row r="10" spans="1:30" ht="10.5" customHeight="1">
      <c r="A10" s="989"/>
      <c r="B10" s="1031" t="s">
        <v>162</v>
      </c>
      <c r="D10" s="1032">
        <v>4082</v>
      </c>
      <c r="E10" s="1076">
        <v>2115</v>
      </c>
      <c r="F10" s="1076">
        <v>1967</v>
      </c>
      <c r="G10" s="1029"/>
      <c r="H10" s="1077">
        <v>1827</v>
      </c>
      <c r="I10" s="1076">
        <v>960</v>
      </c>
      <c r="J10" s="1076">
        <v>867</v>
      </c>
      <c r="K10" s="1029"/>
      <c r="L10" s="1077">
        <v>4531</v>
      </c>
      <c r="M10" s="1076">
        <v>2267</v>
      </c>
      <c r="N10" s="1076">
        <v>2264</v>
      </c>
      <c r="O10" s="958"/>
      <c r="P10" s="989"/>
      <c r="Q10" s="1031" t="s">
        <v>162</v>
      </c>
      <c r="S10" s="1032">
        <v>4828</v>
      </c>
      <c r="T10" s="1076">
        <v>2444</v>
      </c>
      <c r="U10" s="1076">
        <v>2384</v>
      </c>
      <c r="V10" s="1076"/>
      <c r="W10" s="1077">
        <v>4531</v>
      </c>
      <c r="X10" s="1076">
        <v>2323</v>
      </c>
      <c r="Y10" s="1076">
        <v>2208</v>
      </c>
      <c r="Z10" s="1076"/>
      <c r="AA10" s="1032">
        <v>8141</v>
      </c>
      <c r="AB10" s="1076">
        <v>4198</v>
      </c>
      <c r="AC10" s="1076">
        <v>3943</v>
      </c>
      <c r="AD10" s="958"/>
    </row>
    <row r="11" spans="1:30" ht="10.5" customHeight="1">
      <c r="A11" s="989"/>
      <c r="B11" s="1033" t="s">
        <v>161</v>
      </c>
      <c r="D11" s="1032">
        <v>4235</v>
      </c>
      <c r="E11" s="1076">
        <v>2153</v>
      </c>
      <c r="F11" s="1076">
        <v>2082</v>
      </c>
      <c r="G11" s="1029"/>
      <c r="H11" s="1077">
        <v>1642</v>
      </c>
      <c r="I11" s="1076">
        <v>819</v>
      </c>
      <c r="J11" s="1076">
        <v>823</v>
      </c>
      <c r="K11" s="1029"/>
      <c r="L11" s="1077">
        <v>4348</v>
      </c>
      <c r="M11" s="1076">
        <v>2294</v>
      </c>
      <c r="N11" s="1076">
        <v>2054</v>
      </c>
      <c r="O11" s="958"/>
      <c r="P11" s="989"/>
      <c r="Q11" s="1033" t="s">
        <v>161</v>
      </c>
      <c r="S11" s="1032">
        <v>5599</v>
      </c>
      <c r="T11" s="1076">
        <v>2939</v>
      </c>
      <c r="U11" s="1076">
        <v>2660</v>
      </c>
      <c r="V11" s="1076"/>
      <c r="W11" s="1077">
        <v>4847</v>
      </c>
      <c r="X11" s="1076">
        <v>2471</v>
      </c>
      <c r="Y11" s="1076">
        <v>2376</v>
      </c>
      <c r="Z11" s="1076"/>
      <c r="AA11" s="1032">
        <v>8673</v>
      </c>
      <c r="AB11" s="1076">
        <v>4421</v>
      </c>
      <c r="AC11" s="1076">
        <v>4252</v>
      </c>
      <c r="AD11" s="958"/>
    </row>
    <row r="12" spans="1:30" ht="10.5" customHeight="1">
      <c r="A12" s="989"/>
      <c r="B12" s="1033" t="s">
        <v>160</v>
      </c>
      <c r="D12" s="1032">
        <v>4447</v>
      </c>
      <c r="E12" s="1076">
        <v>2283</v>
      </c>
      <c r="F12" s="1076">
        <v>2164</v>
      </c>
      <c r="G12" s="1029"/>
      <c r="H12" s="1077">
        <v>2056</v>
      </c>
      <c r="I12" s="1076">
        <v>1017</v>
      </c>
      <c r="J12" s="1076">
        <v>1039</v>
      </c>
      <c r="K12" s="1029"/>
      <c r="L12" s="1077">
        <v>4270</v>
      </c>
      <c r="M12" s="1076">
        <v>2117</v>
      </c>
      <c r="N12" s="1076">
        <v>2153</v>
      </c>
      <c r="O12" s="958"/>
      <c r="P12" s="989"/>
      <c r="Q12" s="1033" t="s">
        <v>160</v>
      </c>
      <c r="S12" s="1032">
        <v>6616</v>
      </c>
      <c r="T12" s="1076">
        <v>3328</v>
      </c>
      <c r="U12" s="1076">
        <v>3288</v>
      </c>
      <c r="V12" s="1076"/>
      <c r="W12" s="1077">
        <v>5033</v>
      </c>
      <c r="X12" s="1076">
        <v>2542</v>
      </c>
      <c r="Y12" s="1076">
        <v>2491</v>
      </c>
      <c r="Z12" s="1076"/>
      <c r="AA12" s="1032">
        <v>8434</v>
      </c>
      <c r="AB12" s="1076">
        <v>4270</v>
      </c>
      <c r="AC12" s="1076">
        <v>4164</v>
      </c>
      <c r="AD12" s="958"/>
    </row>
    <row r="13" spans="1:30" ht="10.5" customHeight="1">
      <c r="A13" s="989"/>
      <c r="B13" s="1033" t="s">
        <v>159</v>
      </c>
      <c r="D13" s="1032">
        <v>9305</v>
      </c>
      <c r="E13" s="1076">
        <v>4685</v>
      </c>
      <c r="F13" s="1076">
        <v>4620</v>
      </c>
      <c r="G13" s="1029"/>
      <c r="H13" s="1077">
        <v>9150</v>
      </c>
      <c r="I13" s="1076">
        <v>4433</v>
      </c>
      <c r="J13" s="1076">
        <v>4717</v>
      </c>
      <c r="K13" s="1029"/>
      <c r="L13" s="1077">
        <v>8459</v>
      </c>
      <c r="M13" s="1076">
        <v>4805</v>
      </c>
      <c r="N13" s="1076">
        <v>3654</v>
      </c>
      <c r="O13" s="958"/>
      <c r="P13" s="989"/>
      <c r="Q13" s="1033" t="s">
        <v>159</v>
      </c>
      <c r="S13" s="1032">
        <v>7603</v>
      </c>
      <c r="T13" s="1076">
        <v>3973</v>
      </c>
      <c r="U13" s="1076">
        <v>3630</v>
      </c>
      <c r="V13" s="1076"/>
      <c r="W13" s="1077">
        <v>6721</v>
      </c>
      <c r="X13" s="1076">
        <v>3661</v>
      </c>
      <c r="Y13" s="1076">
        <v>3060</v>
      </c>
      <c r="Z13" s="1076"/>
      <c r="AA13" s="1032">
        <v>8354</v>
      </c>
      <c r="AB13" s="1076">
        <v>4128</v>
      </c>
      <c r="AC13" s="1076">
        <v>4226</v>
      </c>
      <c r="AD13" s="958"/>
    </row>
    <row r="14" spans="1:30" ht="10.5" customHeight="1">
      <c r="A14" s="989"/>
      <c r="B14" s="989" t="s">
        <v>158</v>
      </c>
      <c r="D14" s="1032">
        <v>12596</v>
      </c>
      <c r="E14" s="1076">
        <v>6369</v>
      </c>
      <c r="F14" s="1076">
        <v>6227</v>
      </c>
      <c r="G14" s="1029"/>
      <c r="H14" s="1077">
        <v>12751</v>
      </c>
      <c r="I14" s="1076">
        <v>6324</v>
      </c>
      <c r="J14" s="1076">
        <v>6427</v>
      </c>
      <c r="K14" s="1029"/>
      <c r="L14" s="1077">
        <v>8358</v>
      </c>
      <c r="M14" s="1076">
        <v>4538</v>
      </c>
      <c r="N14" s="1076">
        <v>3820</v>
      </c>
      <c r="O14" s="958"/>
      <c r="P14" s="989"/>
      <c r="Q14" s="989" t="s">
        <v>158</v>
      </c>
      <c r="S14" s="1032">
        <v>7666</v>
      </c>
      <c r="T14" s="1076">
        <v>4015</v>
      </c>
      <c r="U14" s="1076">
        <v>3651</v>
      </c>
      <c r="V14" s="1076"/>
      <c r="W14" s="1077">
        <v>7770</v>
      </c>
      <c r="X14" s="1076">
        <v>4236</v>
      </c>
      <c r="Y14" s="1076">
        <v>3534</v>
      </c>
      <c r="Z14" s="1076"/>
      <c r="AA14" s="1032">
        <v>8500</v>
      </c>
      <c r="AB14" s="1076">
        <v>4163</v>
      </c>
      <c r="AC14" s="1076">
        <v>4337</v>
      </c>
      <c r="AD14" s="958"/>
    </row>
    <row r="15" spans="1:30" ht="10.5" customHeight="1">
      <c r="A15" s="989"/>
      <c r="B15" s="989" t="s">
        <v>157</v>
      </c>
      <c r="D15" s="1032">
        <v>10357</v>
      </c>
      <c r="E15" s="1076">
        <v>5476</v>
      </c>
      <c r="F15" s="1076">
        <v>4881</v>
      </c>
      <c r="G15" s="1029"/>
      <c r="H15" s="1077">
        <v>9379</v>
      </c>
      <c r="I15" s="1076">
        <v>4729</v>
      </c>
      <c r="J15" s="1076">
        <v>4650</v>
      </c>
      <c r="K15" s="1029"/>
      <c r="L15" s="1077">
        <v>6340</v>
      </c>
      <c r="M15" s="1076">
        <v>3141</v>
      </c>
      <c r="N15" s="1076">
        <v>3199</v>
      </c>
      <c r="O15" s="958"/>
      <c r="P15" s="989"/>
      <c r="Q15" s="989" t="s">
        <v>157</v>
      </c>
      <c r="S15" s="1032">
        <v>7147</v>
      </c>
      <c r="T15" s="1076">
        <v>3795</v>
      </c>
      <c r="U15" s="1076">
        <v>3352</v>
      </c>
      <c r="V15" s="1076"/>
      <c r="W15" s="1077">
        <v>7481</v>
      </c>
      <c r="X15" s="1076">
        <v>4018</v>
      </c>
      <c r="Y15" s="1076">
        <v>3463</v>
      </c>
      <c r="Z15" s="1076"/>
      <c r="AA15" s="1032">
        <v>9105</v>
      </c>
      <c r="AB15" s="1076">
        <v>4510</v>
      </c>
      <c r="AC15" s="1076">
        <v>4595</v>
      </c>
      <c r="AD15" s="958"/>
    </row>
    <row r="16" spans="1:30" ht="10.5" customHeight="1">
      <c r="A16" s="989"/>
      <c r="B16" s="989" t="s">
        <v>156</v>
      </c>
      <c r="D16" s="1032">
        <v>9090</v>
      </c>
      <c r="E16" s="1076">
        <v>4940</v>
      </c>
      <c r="F16" s="1076">
        <v>4150</v>
      </c>
      <c r="G16" s="1029"/>
      <c r="H16" s="1077">
        <v>7432</v>
      </c>
      <c r="I16" s="1076">
        <v>3804</v>
      </c>
      <c r="J16" s="1076">
        <v>3628</v>
      </c>
      <c r="K16" s="1029"/>
      <c r="L16" s="1077">
        <v>6903</v>
      </c>
      <c r="M16" s="1076">
        <v>3443</v>
      </c>
      <c r="N16" s="1076">
        <v>3460</v>
      </c>
      <c r="O16" s="958"/>
      <c r="P16" s="989"/>
      <c r="Q16" s="989" t="s">
        <v>156</v>
      </c>
      <c r="S16" s="1032">
        <v>7591</v>
      </c>
      <c r="T16" s="1076">
        <v>4049</v>
      </c>
      <c r="U16" s="1076">
        <v>3542</v>
      </c>
      <c r="V16" s="1076"/>
      <c r="W16" s="1077">
        <v>7465</v>
      </c>
      <c r="X16" s="1076">
        <v>4038</v>
      </c>
      <c r="Y16" s="1076">
        <v>3427</v>
      </c>
      <c r="Z16" s="1076"/>
      <c r="AA16" s="1032">
        <v>10490</v>
      </c>
      <c r="AB16" s="1076">
        <v>5270</v>
      </c>
      <c r="AC16" s="1076">
        <v>5220</v>
      </c>
      <c r="AD16" s="958"/>
    </row>
    <row r="17" spans="1:30" ht="10.5" customHeight="1">
      <c r="A17" s="989"/>
      <c r="B17" s="989" t="s">
        <v>155</v>
      </c>
      <c r="D17" s="1032">
        <v>8654</v>
      </c>
      <c r="E17" s="1076">
        <v>4682</v>
      </c>
      <c r="F17" s="1076">
        <v>3972</v>
      </c>
      <c r="G17" s="1029"/>
      <c r="H17" s="1077">
        <v>6494</v>
      </c>
      <c r="I17" s="1076">
        <v>3332</v>
      </c>
      <c r="J17" s="1076">
        <v>3162</v>
      </c>
      <c r="K17" s="1029"/>
      <c r="L17" s="1077">
        <v>6869</v>
      </c>
      <c r="M17" s="1076">
        <v>3438</v>
      </c>
      <c r="N17" s="1076">
        <v>3431</v>
      </c>
      <c r="O17" s="958"/>
      <c r="P17" s="989"/>
      <c r="Q17" s="989" t="s">
        <v>155</v>
      </c>
      <c r="S17" s="1032">
        <v>8140</v>
      </c>
      <c r="T17" s="1076">
        <v>4298</v>
      </c>
      <c r="U17" s="1076">
        <v>3842</v>
      </c>
      <c r="V17" s="1076"/>
      <c r="W17" s="1077">
        <v>7786</v>
      </c>
      <c r="X17" s="1076">
        <v>4131</v>
      </c>
      <c r="Y17" s="1076">
        <v>3655</v>
      </c>
      <c r="Z17" s="1076"/>
      <c r="AA17" s="1032">
        <v>11433</v>
      </c>
      <c r="AB17" s="1076">
        <v>5850</v>
      </c>
      <c r="AC17" s="1076">
        <v>5583</v>
      </c>
      <c r="AD17" s="958"/>
    </row>
    <row r="18" spans="1:30" ht="10.5" customHeight="1">
      <c r="A18" s="989"/>
      <c r="B18" s="989" t="s">
        <v>154</v>
      </c>
      <c r="D18" s="1032">
        <v>9526</v>
      </c>
      <c r="E18" s="1076">
        <v>5176</v>
      </c>
      <c r="F18" s="1076">
        <v>4350</v>
      </c>
      <c r="G18" s="1029"/>
      <c r="H18" s="1077">
        <v>6887</v>
      </c>
      <c r="I18" s="1076">
        <v>3626</v>
      </c>
      <c r="J18" s="1076">
        <v>3261</v>
      </c>
      <c r="K18" s="1029"/>
      <c r="L18" s="1077">
        <v>7515</v>
      </c>
      <c r="M18" s="1076">
        <v>3736</v>
      </c>
      <c r="N18" s="1076">
        <v>3779</v>
      </c>
      <c r="O18" s="958"/>
      <c r="P18" s="989"/>
      <c r="Q18" s="989" t="s">
        <v>154</v>
      </c>
      <c r="S18" s="1032">
        <v>9938</v>
      </c>
      <c r="T18" s="1076">
        <v>5204</v>
      </c>
      <c r="U18" s="1076">
        <v>4734</v>
      </c>
      <c r="V18" s="1076"/>
      <c r="W18" s="1077">
        <v>8900</v>
      </c>
      <c r="X18" s="1076">
        <v>4739</v>
      </c>
      <c r="Y18" s="1076">
        <v>4161</v>
      </c>
      <c r="Z18" s="1076"/>
      <c r="AA18" s="1032">
        <v>13541</v>
      </c>
      <c r="AB18" s="1076">
        <v>6913</v>
      </c>
      <c r="AC18" s="1076">
        <v>6628</v>
      </c>
      <c r="AD18" s="958"/>
    </row>
    <row r="19" spans="1:30" ht="10.5" customHeight="1">
      <c r="A19" s="989"/>
      <c r="B19" s="989" t="s">
        <v>153</v>
      </c>
      <c r="D19" s="1032">
        <v>10168</v>
      </c>
      <c r="E19" s="1076">
        <v>5488</v>
      </c>
      <c r="F19" s="1076">
        <v>4680</v>
      </c>
      <c r="G19" s="1029"/>
      <c r="H19" s="1077">
        <v>7770</v>
      </c>
      <c r="I19" s="1076">
        <v>4286</v>
      </c>
      <c r="J19" s="1076">
        <v>3484</v>
      </c>
      <c r="K19" s="1029"/>
      <c r="L19" s="1077">
        <v>7848</v>
      </c>
      <c r="M19" s="1076">
        <v>3869</v>
      </c>
      <c r="N19" s="1076">
        <v>3979</v>
      </c>
      <c r="O19" s="958"/>
      <c r="P19" s="989"/>
      <c r="Q19" s="989" t="s">
        <v>153</v>
      </c>
      <c r="S19" s="1032">
        <v>11450</v>
      </c>
      <c r="T19" s="1076">
        <v>6016</v>
      </c>
      <c r="U19" s="1076">
        <v>5434</v>
      </c>
      <c r="V19" s="1076"/>
      <c r="W19" s="1077">
        <v>9993</v>
      </c>
      <c r="X19" s="1076">
        <v>5344</v>
      </c>
      <c r="Y19" s="1076">
        <v>4649</v>
      </c>
      <c r="Z19" s="1076"/>
      <c r="AA19" s="1032">
        <v>14703</v>
      </c>
      <c r="AB19" s="1076">
        <v>7492</v>
      </c>
      <c r="AC19" s="1076">
        <v>7211</v>
      </c>
      <c r="AD19" s="958"/>
    </row>
    <row r="20" spans="1:30" ht="10.5" customHeight="1">
      <c r="A20" s="989"/>
      <c r="B20" s="989" t="s">
        <v>152</v>
      </c>
      <c r="D20" s="1032">
        <v>8883</v>
      </c>
      <c r="E20" s="1076">
        <v>4867</v>
      </c>
      <c r="F20" s="1076">
        <v>4016</v>
      </c>
      <c r="G20" s="1029"/>
      <c r="H20" s="1077">
        <v>6909</v>
      </c>
      <c r="I20" s="1076">
        <v>3949</v>
      </c>
      <c r="J20" s="1076">
        <v>2960</v>
      </c>
      <c r="K20" s="1029"/>
      <c r="L20" s="1077">
        <v>6856</v>
      </c>
      <c r="M20" s="1076">
        <v>3431</v>
      </c>
      <c r="N20" s="1076">
        <v>3425</v>
      </c>
      <c r="O20" s="958"/>
      <c r="P20" s="989"/>
      <c r="Q20" s="989" t="s">
        <v>152</v>
      </c>
      <c r="S20" s="1032">
        <v>9786</v>
      </c>
      <c r="T20" s="1076">
        <v>5125</v>
      </c>
      <c r="U20" s="1076">
        <v>4661</v>
      </c>
      <c r="V20" s="1076"/>
      <c r="W20" s="1077">
        <v>8882</v>
      </c>
      <c r="X20" s="1076">
        <v>4639</v>
      </c>
      <c r="Y20" s="1076">
        <v>4243</v>
      </c>
      <c r="Z20" s="1076"/>
      <c r="AA20" s="1032">
        <v>11722</v>
      </c>
      <c r="AB20" s="1076">
        <v>5923</v>
      </c>
      <c r="AC20" s="1076">
        <v>5799</v>
      </c>
      <c r="AD20" s="958"/>
    </row>
    <row r="21" spans="1:30" ht="10.5" customHeight="1">
      <c r="A21" s="989"/>
      <c r="B21" s="989" t="s">
        <v>151</v>
      </c>
      <c r="D21" s="1032">
        <v>7957</v>
      </c>
      <c r="E21" s="1076">
        <v>4194</v>
      </c>
      <c r="F21" s="1076">
        <v>3763</v>
      </c>
      <c r="G21" s="1029"/>
      <c r="H21" s="1077">
        <v>5273</v>
      </c>
      <c r="I21" s="1076">
        <v>2790</v>
      </c>
      <c r="J21" s="1076">
        <v>2483</v>
      </c>
      <c r="K21" s="1029"/>
      <c r="L21" s="1077">
        <v>6204</v>
      </c>
      <c r="M21" s="1076">
        <v>3095</v>
      </c>
      <c r="N21" s="1076">
        <v>3109</v>
      </c>
      <c r="O21" s="958"/>
      <c r="P21" s="989"/>
      <c r="Q21" s="989" t="s">
        <v>151</v>
      </c>
      <c r="S21" s="1032">
        <v>8649</v>
      </c>
      <c r="T21" s="1076">
        <v>4423</v>
      </c>
      <c r="U21" s="1076">
        <v>4226</v>
      </c>
      <c r="V21" s="1076"/>
      <c r="W21" s="1077">
        <v>8132</v>
      </c>
      <c r="X21" s="1076">
        <v>4247</v>
      </c>
      <c r="Y21" s="1076">
        <v>3885</v>
      </c>
      <c r="Z21" s="1076"/>
      <c r="AA21" s="1032">
        <v>9664</v>
      </c>
      <c r="AB21" s="1076">
        <v>4872</v>
      </c>
      <c r="AC21" s="1076">
        <v>4792</v>
      </c>
      <c r="AD21" s="958"/>
    </row>
    <row r="22" spans="1:30" ht="10.5" customHeight="1">
      <c r="A22" s="989"/>
      <c r="B22" s="989" t="s">
        <v>150</v>
      </c>
      <c r="D22" s="1032">
        <v>6832</v>
      </c>
      <c r="E22" s="1076">
        <v>3592</v>
      </c>
      <c r="F22" s="1076">
        <v>3240</v>
      </c>
      <c r="G22" s="1029"/>
      <c r="H22" s="1077">
        <v>4117</v>
      </c>
      <c r="I22" s="1076">
        <v>2072</v>
      </c>
      <c r="J22" s="1076">
        <v>2045</v>
      </c>
      <c r="K22" s="1029"/>
      <c r="L22" s="1077">
        <v>5341</v>
      </c>
      <c r="M22" s="1076">
        <v>2571</v>
      </c>
      <c r="N22" s="1076">
        <v>2770</v>
      </c>
      <c r="O22" s="958"/>
      <c r="P22" s="989"/>
      <c r="Q22" s="989" t="s">
        <v>150</v>
      </c>
      <c r="S22" s="1032">
        <v>8038</v>
      </c>
      <c r="T22" s="1076">
        <v>4110</v>
      </c>
      <c r="U22" s="1076">
        <v>3928</v>
      </c>
      <c r="V22" s="1076"/>
      <c r="W22" s="1077">
        <v>7890</v>
      </c>
      <c r="X22" s="1076">
        <v>4081</v>
      </c>
      <c r="Y22" s="1076">
        <v>3809</v>
      </c>
      <c r="Z22" s="1076"/>
      <c r="AA22" s="1032">
        <v>8642</v>
      </c>
      <c r="AB22" s="1076">
        <v>4327</v>
      </c>
      <c r="AC22" s="1076">
        <v>4315</v>
      </c>
      <c r="AD22" s="958"/>
    </row>
    <row r="23" spans="1:30" ht="10.5" customHeight="1">
      <c r="A23" s="989"/>
      <c r="B23" s="989" t="s">
        <v>149</v>
      </c>
      <c r="D23" s="1032">
        <v>8332</v>
      </c>
      <c r="E23" s="1076">
        <v>4154</v>
      </c>
      <c r="F23" s="1076">
        <v>4178</v>
      </c>
      <c r="G23" s="1029"/>
      <c r="H23" s="1077">
        <v>4508</v>
      </c>
      <c r="I23" s="1076">
        <v>2072</v>
      </c>
      <c r="J23" s="1076">
        <v>2436</v>
      </c>
      <c r="K23" s="1029"/>
      <c r="L23" s="1077">
        <v>5945</v>
      </c>
      <c r="M23" s="1076">
        <v>2839</v>
      </c>
      <c r="N23" s="1076">
        <v>3106</v>
      </c>
      <c r="O23" s="958"/>
      <c r="P23" s="989"/>
      <c r="Q23" s="989" t="s">
        <v>149</v>
      </c>
      <c r="S23" s="1032">
        <v>10206</v>
      </c>
      <c r="T23" s="1076">
        <v>5094</v>
      </c>
      <c r="U23" s="1076">
        <v>5112</v>
      </c>
      <c r="V23" s="1076"/>
      <c r="W23" s="1077">
        <v>9333</v>
      </c>
      <c r="X23" s="1076">
        <v>4769</v>
      </c>
      <c r="Y23" s="1076">
        <v>4564</v>
      </c>
      <c r="Z23" s="1076"/>
      <c r="AA23" s="1032">
        <v>10715</v>
      </c>
      <c r="AB23" s="1076">
        <v>5058</v>
      </c>
      <c r="AC23" s="1076">
        <v>5657</v>
      </c>
      <c r="AD23" s="958"/>
    </row>
    <row r="24" spans="1:30" ht="10.5" customHeight="1">
      <c r="A24" s="989"/>
      <c r="B24" s="989" t="s">
        <v>148</v>
      </c>
      <c r="D24" s="1032">
        <v>7594</v>
      </c>
      <c r="E24" s="1076">
        <v>3477</v>
      </c>
      <c r="F24" s="1076">
        <v>4117</v>
      </c>
      <c r="G24" s="1029"/>
      <c r="H24" s="1077">
        <v>3895</v>
      </c>
      <c r="I24" s="1076">
        <v>1661</v>
      </c>
      <c r="J24" s="1076">
        <v>2234</v>
      </c>
      <c r="K24" s="1029"/>
      <c r="L24" s="1077">
        <v>5201</v>
      </c>
      <c r="M24" s="1076">
        <v>2306</v>
      </c>
      <c r="N24" s="1076">
        <v>2895</v>
      </c>
      <c r="O24" s="958"/>
      <c r="P24" s="989"/>
      <c r="Q24" s="989" t="s">
        <v>148</v>
      </c>
      <c r="S24" s="1032">
        <v>8897</v>
      </c>
      <c r="T24" s="1076">
        <v>4230</v>
      </c>
      <c r="U24" s="1076">
        <v>4667</v>
      </c>
      <c r="V24" s="1076"/>
      <c r="W24" s="1077">
        <v>8394</v>
      </c>
      <c r="X24" s="1076">
        <v>3956</v>
      </c>
      <c r="Y24" s="1076">
        <v>4438</v>
      </c>
      <c r="Z24" s="1076"/>
      <c r="AA24" s="1032">
        <v>10286</v>
      </c>
      <c r="AB24" s="1076">
        <v>4579</v>
      </c>
      <c r="AC24" s="1076">
        <v>5707</v>
      </c>
      <c r="AD24" s="958"/>
    </row>
    <row r="25" spans="1:30" ht="10.5" customHeight="1">
      <c r="A25" s="989"/>
      <c r="B25" s="989" t="s">
        <v>147</v>
      </c>
      <c r="D25" s="1032">
        <v>6408</v>
      </c>
      <c r="E25" s="1076">
        <v>2620</v>
      </c>
      <c r="F25" s="1076">
        <v>3788</v>
      </c>
      <c r="G25" s="1029"/>
      <c r="H25" s="1077">
        <v>2961</v>
      </c>
      <c r="I25" s="1076">
        <v>1014</v>
      </c>
      <c r="J25" s="1076">
        <v>1947</v>
      </c>
      <c r="K25" s="1029"/>
      <c r="L25" s="1077">
        <v>4211</v>
      </c>
      <c r="M25" s="1076">
        <v>1706</v>
      </c>
      <c r="N25" s="1076">
        <v>2505</v>
      </c>
      <c r="O25" s="958"/>
      <c r="P25" s="989"/>
      <c r="Q25" s="989" t="s">
        <v>147</v>
      </c>
      <c r="S25" s="1032">
        <v>7188</v>
      </c>
      <c r="T25" s="1076">
        <v>3080</v>
      </c>
      <c r="U25" s="1076">
        <v>4108</v>
      </c>
      <c r="V25" s="1076"/>
      <c r="W25" s="1077">
        <v>6752</v>
      </c>
      <c r="X25" s="1076">
        <v>2904</v>
      </c>
      <c r="Y25" s="1076">
        <v>3848</v>
      </c>
      <c r="Z25" s="1076"/>
      <c r="AA25" s="1032">
        <v>8393</v>
      </c>
      <c r="AB25" s="1076">
        <v>3491</v>
      </c>
      <c r="AC25" s="1076">
        <v>4902</v>
      </c>
      <c r="AD25" s="958"/>
    </row>
    <row r="26" spans="1:30" ht="10.5" customHeight="1">
      <c r="A26" s="989"/>
      <c r="B26" s="989" t="s">
        <v>146</v>
      </c>
      <c r="D26" s="1032">
        <v>4462</v>
      </c>
      <c r="E26" s="1076">
        <v>1517</v>
      </c>
      <c r="F26" s="1076">
        <v>2945</v>
      </c>
      <c r="G26" s="1029"/>
      <c r="H26" s="1077">
        <v>2205</v>
      </c>
      <c r="I26" s="1076">
        <v>686</v>
      </c>
      <c r="J26" s="1076">
        <v>1519</v>
      </c>
      <c r="K26" s="1029"/>
      <c r="L26" s="1077">
        <v>2944</v>
      </c>
      <c r="M26" s="1076">
        <v>1027</v>
      </c>
      <c r="N26" s="1076">
        <v>1917</v>
      </c>
      <c r="O26" s="958"/>
      <c r="P26" s="989"/>
      <c r="Q26" s="989" t="s">
        <v>146</v>
      </c>
      <c r="S26" s="1032">
        <v>4476</v>
      </c>
      <c r="T26" s="1076">
        <v>1640</v>
      </c>
      <c r="U26" s="1076">
        <v>2836</v>
      </c>
      <c r="V26" s="1076"/>
      <c r="W26" s="1077">
        <v>4513</v>
      </c>
      <c r="X26" s="1076">
        <v>1655</v>
      </c>
      <c r="Y26" s="1076">
        <v>2858</v>
      </c>
      <c r="Z26" s="1076"/>
      <c r="AA26" s="1032">
        <v>5253</v>
      </c>
      <c r="AB26" s="1076">
        <v>1857</v>
      </c>
      <c r="AC26" s="1076">
        <v>3396</v>
      </c>
      <c r="AD26" s="958"/>
    </row>
    <row r="27" spans="1:30" ht="10.5" customHeight="1">
      <c r="A27" s="989"/>
      <c r="B27" s="1033" t="s">
        <v>145</v>
      </c>
      <c r="D27" s="1032">
        <v>2073</v>
      </c>
      <c r="E27" s="1076">
        <v>586</v>
      </c>
      <c r="F27" s="1076">
        <v>1487</v>
      </c>
      <c r="G27" s="1029"/>
      <c r="H27" s="1077">
        <v>1174</v>
      </c>
      <c r="I27" s="1076">
        <v>279</v>
      </c>
      <c r="J27" s="1076">
        <v>895</v>
      </c>
      <c r="K27" s="1029"/>
      <c r="L27" s="1077">
        <v>1547</v>
      </c>
      <c r="M27" s="1076">
        <v>407</v>
      </c>
      <c r="N27" s="1076">
        <v>1140</v>
      </c>
      <c r="O27" s="958"/>
      <c r="P27" s="989"/>
      <c r="Q27" s="1033" t="s">
        <v>145</v>
      </c>
      <c r="S27" s="1032">
        <v>2020</v>
      </c>
      <c r="T27" s="1076">
        <v>583</v>
      </c>
      <c r="U27" s="1076">
        <v>1437</v>
      </c>
      <c r="V27" s="1076"/>
      <c r="W27" s="1077">
        <v>2200</v>
      </c>
      <c r="X27" s="1076">
        <v>652</v>
      </c>
      <c r="Y27" s="1076">
        <v>1548</v>
      </c>
      <c r="Z27" s="1076"/>
      <c r="AA27" s="1032">
        <v>2573</v>
      </c>
      <c r="AB27" s="1076">
        <v>672</v>
      </c>
      <c r="AC27" s="1076">
        <v>1901</v>
      </c>
      <c r="AD27" s="958"/>
    </row>
    <row r="28" spans="1:30" ht="10.5" customHeight="1">
      <c r="A28" s="989"/>
      <c r="B28" s="1033" t="s">
        <v>144</v>
      </c>
      <c r="D28" s="1032">
        <v>509</v>
      </c>
      <c r="E28" s="1076">
        <v>106</v>
      </c>
      <c r="F28" s="1076">
        <v>403</v>
      </c>
      <c r="G28" s="1029"/>
      <c r="H28" s="1077">
        <v>378</v>
      </c>
      <c r="I28" s="1076">
        <v>82</v>
      </c>
      <c r="J28" s="1076">
        <v>296</v>
      </c>
      <c r="K28" s="1029"/>
      <c r="L28" s="1077">
        <v>369</v>
      </c>
      <c r="M28" s="1076">
        <v>79</v>
      </c>
      <c r="N28" s="1076">
        <v>290</v>
      </c>
      <c r="O28" s="958"/>
      <c r="P28" s="989"/>
      <c r="Q28" s="1033" t="s">
        <v>144</v>
      </c>
      <c r="S28" s="1032">
        <v>529</v>
      </c>
      <c r="T28" s="1076">
        <v>101</v>
      </c>
      <c r="U28" s="1076">
        <v>428</v>
      </c>
      <c r="V28" s="1076"/>
      <c r="W28" s="1077">
        <v>583</v>
      </c>
      <c r="X28" s="1076">
        <v>113</v>
      </c>
      <c r="Y28" s="1076">
        <v>470</v>
      </c>
      <c r="Z28" s="1076"/>
      <c r="AA28" s="1032">
        <v>737</v>
      </c>
      <c r="AB28" s="1076">
        <v>152</v>
      </c>
      <c r="AC28" s="1076">
        <v>585</v>
      </c>
      <c r="AD28" s="958"/>
    </row>
    <row r="29" spans="1:30" ht="10.5" customHeight="1">
      <c r="A29" s="989"/>
      <c r="B29" s="1033" t="s">
        <v>79</v>
      </c>
      <c r="D29" s="1032">
        <v>85</v>
      </c>
      <c r="E29" s="1076">
        <v>11</v>
      </c>
      <c r="F29" s="1076">
        <v>74</v>
      </c>
      <c r="G29" s="1029"/>
      <c r="H29" s="1077">
        <v>48</v>
      </c>
      <c r="I29" s="1076">
        <v>0</v>
      </c>
      <c r="J29" s="1076">
        <v>48</v>
      </c>
      <c r="K29" s="1029"/>
      <c r="L29" s="1077">
        <v>43</v>
      </c>
      <c r="M29" s="1076">
        <v>8</v>
      </c>
      <c r="N29" s="1076">
        <v>35</v>
      </c>
      <c r="O29" s="958"/>
      <c r="P29" s="989"/>
      <c r="Q29" s="1033" t="s">
        <v>79</v>
      </c>
      <c r="S29" s="1032">
        <v>79</v>
      </c>
      <c r="T29" s="1076">
        <v>11</v>
      </c>
      <c r="U29" s="1076">
        <v>68</v>
      </c>
      <c r="V29" s="1076"/>
      <c r="W29" s="1077">
        <v>57</v>
      </c>
      <c r="X29" s="1076">
        <v>6</v>
      </c>
      <c r="Y29" s="1076">
        <v>51</v>
      </c>
      <c r="Z29" s="1076"/>
      <c r="AA29" s="1032">
        <v>103</v>
      </c>
      <c r="AB29" s="1076">
        <v>23</v>
      </c>
      <c r="AC29" s="1076">
        <v>80</v>
      </c>
      <c r="AD29" s="958"/>
    </row>
    <row r="30" spans="1:30" ht="9.75" customHeight="1">
      <c r="A30" s="989"/>
      <c r="B30" s="947" t="s">
        <v>17</v>
      </c>
      <c r="D30" s="1030"/>
      <c r="E30" s="992"/>
      <c r="F30" s="992"/>
      <c r="G30" s="1029"/>
      <c r="H30" s="998"/>
      <c r="I30" s="992"/>
      <c r="J30" s="992"/>
      <c r="K30" s="1029"/>
      <c r="L30" s="998"/>
      <c r="M30" s="992"/>
      <c r="N30" s="992"/>
      <c r="O30" s="992"/>
      <c r="P30" s="989"/>
      <c r="Q30" s="947" t="s">
        <v>17</v>
      </c>
      <c r="S30" s="1030"/>
      <c r="T30" s="992"/>
      <c r="U30" s="992"/>
      <c r="V30" s="1076"/>
      <c r="W30" s="998"/>
      <c r="X30" s="992"/>
      <c r="Y30" s="992"/>
      <c r="Z30" s="1076"/>
      <c r="AA30" s="1030"/>
      <c r="AB30" s="992"/>
      <c r="AC30" s="992"/>
      <c r="AD30" s="992"/>
    </row>
    <row r="31" spans="1:30" ht="9.75" customHeight="1">
      <c r="A31" s="989"/>
      <c r="B31" s="1031" t="s">
        <v>140</v>
      </c>
      <c r="D31" s="1032">
        <v>12815</v>
      </c>
      <c r="E31" s="1076">
        <v>6565</v>
      </c>
      <c r="F31" s="1076">
        <v>6250</v>
      </c>
      <c r="G31" s="1029"/>
      <c r="H31" s="1077">
        <v>5961</v>
      </c>
      <c r="I31" s="1076">
        <v>3042</v>
      </c>
      <c r="J31" s="1076">
        <v>2919</v>
      </c>
      <c r="K31" s="1029"/>
      <c r="L31" s="1077">
        <v>13138</v>
      </c>
      <c r="M31" s="1076">
        <v>6719</v>
      </c>
      <c r="N31" s="1076">
        <v>6419</v>
      </c>
      <c r="O31" s="958"/>
      <c r="P31" s="989"/>
      <c r="Q31" s="1031" t="s">
        <v>140</v>
      </c>
      <c r="S31" s="1032">
        <v>14903</v>
      </c>
      <c r="T31" s="1076">
        <v>7655</v>
      </c>
      <c r="U31" s="1076">
        <v>7248</v>
      </c>
      <c r="V31" s="1076"/>
      <c r="W31" s="1077">
        <v>13574</v>
      </c>
      <c r="X31" s="1076">
        <v>6943</v>
      </c>
      <c r="Y31" s="1076">
        <v>6631</v>
      </c>
      <c r="Z31" s="1076"/>
      <c r="AA31" s="1032">
        <v>24206</v>
      </c>
      <c r="AB31" s="1076">
        <v>12368</v>
      </c>
      <c r="AC31" s="1076">
        <v>11838</v>
      </c>
      <c r="AD31" s="958"/>
    </row>
    <row r="32" spans="1:30" ht="9.75" customHeight="1">
      <c r="A32" s="989"/>
      <c r="B32" s="989" t="s">
        <v>139</v>
      </c>
      <c r="D32" s="1032">
        <v>90983</v>
      </c>
      <c r="E32" s="1076">
        <v>48160</v>
      </c>
      <c r="F32" s="1076">
        <v>42823</v>
      </c>
      <c r="G32" s="1029"/>
      <c r="H32" s="1077">
        <v>74101</v>
      </c>
      <c r="I32" s="1076">
        <v>38290</v>
      </c>
      <c r="J32" s="1076">
        <v>35811</v>
      </c>
      <c r="K32" s="1029"/>
      <c r="L32" s="1077">
        <v>69622</v>
      </c>
      <c r="M32" s="1076">
        <v>35613</v>
      </c>
      <c r="N32" s="1076">
        <v>34009</v>
      </c>
      <c r="O32" s="958"/>
      <c r="P32" s="989"/>
      <c r="Q32" s="989" t="s">
        <v>139</v>
      </c>
      <c r="S32" s="1032">
        <v>84586</v>
      </c>
      <c r="T32" s="1076">
        <v>44226</v>
      </c>
      <c r="U32" s="1076">
        <v>40360</v>
      </c>
      <c r="V32" s="1076"/>
      <c r="W32" s="1077">
        <v>78163</v>
      </c>
      <c r="X32" s="1076">
        <v>41595</v>
      </c>
      <c r="Y32" s="1076">
        <v>36568</v>
      </c>
      <c r="Z32" s="1076"/>
      <c r="AA32" s="1032">
        <v>105946</v>
      </c>
      <c r="AB32" s="1076">
        <v>53391</v>
      </c>
      <c r="AC32" s="1076">
        <v>52555</v>
      </c>
      <c r="AD32" s="958"/>
    </row>
    <row r="33" spans="1:30" ht="9.75" customHeight="1">
      <c r="A33" s="989"/>
      <c r="B33" s="989" t="s">
        <v>138</v>
      </c>
      <c r="D33" s="1032">
        <v>36295</v>
      </c>
      <c r="E33" s="1076">
        <v>16063</v>
      </c>
      <c r="F33" s="1076">
        <v>20232</v>
      </c>
      <c r="G33" s="1029"/>
      <c r="H33" s="1077">
        <v>19286</v>
      </c>
      <c r="I33" s="1076">
        <v>7866</v>
      </c>
      <c r="J33" s="1076">
        <v>11420</v>
      </c>
      <c r="K33" s="1029"/>
      <c r="L33" s="1077">
        <v>25601</v>
      </c>
      <c r="M33" s="1076">
        <v>10943</v>
      </c>
      <c r="N33" s="1076">
        <v>14658</v>
      </c>
      <c r="O33" s="958"/>
      <c r="P33" s="989"/>
      <c r="Q33" s="989" t="s">
        <v>138</v>
      </c>
      <c r="S33" s="1032">
        <v>41433</v>
      </c>
      <c r="T33" s="1076">
        <v>18849</v>
      </c>
      <c r="U33" s="1076">
        <v>22584</v>
      </c>
      <c r="V33" s="1076"/>
      <c r="W33" s="1077">
        <v>39722</v>
      </c>
      <c r="X33" s="1076">
        <v>18136</v>
      </c>
      <c r="Y33" s="1076">
        <v>21586</v>
      </c>
      <c r="Z33" s="1076"/>
      <c r="AA33" s="1032">
        <v>46702</v>
      </c>
      <c r="AB33" s="1076">
        <v>20159</v>
      </c>
      <c r="AC33" s="1076">
        <v>26543</v>
      </c>
      <c r="AD33" s="958"/>
    </row>
    <row r="34" spans="1:30" ht="9.75" customHeight="1">
      <c r="A34" s="989"/>
      <c r="B34" s="947" t="s">
        <v>165</v>
      </c>
      <c r="D34" s="1030"/>
      <c r="E34" s="992"/>
      <c r="F34" s="992"/>
      <c r="G34" s="950"/>
      <c r="H34" s="998"/>
      <c r="I34" s="992"/>
      <c r="J34" s="992"/>
      <c r="K34" s="950"/>
      <c r="L34" s="998"/>
      <c r="M34" s="992"/>
      <c r="N34" s="992"/>
      <c r="O34" s="992"/>
      <c r="P34" s="989"/>
      <c r="Q34" s="947" t="s">
        <v>165</v>
      </c>
      <c r="S34" s="1030"/>
      <c r="T34" s="992"/>
      <c r="U34" s="992"/>
      <c r="V34" s="1074"/>
      <c r="W34" s="998"/>
      <c r="X34" s="992"/>
      <c r="Y34" s="992"/>
      <c r="Z34" s="992"/>
      <c r="AA34" s="1030"/>
      <c r="AB34" s="992"/>
      <c r="AC34" s="992"/>
      <c r="AD34" s="992"/>
    </row>
    <row r="35" spans="1:30" ht="9.75" customHeight="1">
      <c r="A35" s="989"/>
      <c r="B35" s="1031" t="s">
        <v>140</v>
      </c>
      <c r="D35" s="1027">
        <v>9.1</v>
      </c>
      <c r="E35" s="1074">
        <v>9.3000000000000007</v>
      </c>
      <c r="F35" s="1074">
        <v>9</v>
      </c>
      <c r="G35" s="950"/>
      <c r="H35" s="1075">
        <v>6</v>
      </c>
      <c r="I35" s="1074">
        <v>6.2</v>
      </c>
      <c r="J35" s="1074">
        <v>5.8</v>
      </c>
      <c r="K35" s="950"/>
      <c r="L35" s="1075">
        <v>12.1</v>
      </c>
      <c r="M35" s="1074">
        <v>12.6</v>
      </c>
      <c r="N35" s="1074">
        <v>11.7</v>
      </c>
      <c r="O35" s="1074"/>
      <c r="P35" s="989"/>
      <c r="Q35" s="1031" t="s">
        <v>140</v>
      </c>
      <c r="S35" s="1027">
        <v>10.6</v>
      </c>
      <c r="T35" s="1074">
        <v>10.8</v>
      </c>
      <c r="U35" s="1074">
        <v>10.3</v>
      </c>
      <c r="V35" s="1074"/>
      <c r="W35" s="1075">
        <v>10.3</v>
      </c>
      <c r="X35" s="1074">
        <v>10.4</v>
      </c>
      <c r="Y35" s="1074">
        <v>10.199999999999999</v>
      </c>
      <c r="Z35" s="992"/>
      <c r="AA35" s="1027">
        <v>13.7</v>
      </c>
      <c r="AB35" s="1074">
        <v>14.4</v>
      </c>
      <c r="AC35" s="1074">
        <v>13</v>
      </c>
      <c r="AD35" s="1074"/>
    </row>
    <row r="36" spans="1:30" ht="9.75" customHeight="1">
      <c r="A36" s="989"/>
      <c r="B36" s="989" t="s">
        <v>139</v>
      </c>
      <c r="D36" s="1027">
        <v>64.900000000000006</v>
      </c>
      <c r="E36" s="1074">
        <v>68</v>
      </c>
      <c r="F36" s="1074">
        <v>61.8</v>
      </c>
      <c r="G36" s="950"/>
      <c r="H36" s="1075">
        <v>74.599999999999994</v>
      </c>
      <c r="I36" s="1074">
        <v>77.8</v>
      </c>
      <c r="J36" s="1074">
        <v>71.400000000000006</v>
      </c>
      <c r="K36" s="950"/>
      <c r="L36" s="1075">
        <v>64.3</v>
      </c>
      <c r="M36" s="1074">
        <v>66.8</v>
      </c>
      <c r="N36" s="1074">
        <v>61.7</v>
      </c>
      <c r="O36" s="1074"/>
      <c r="P36" s="989"/>
      <c r="Q36" s="989" t="s">
        <v>139</v>
      </c>
      <c r="S36" s="1027">
        <v>60</v>
      </c>
      <c r="T36" s="1074">
        <v>62.5</v>
      </c>
      <c r="U36" s="1074">
        <v>57.5</v>
      </c>
      <c r="V36" s="1074"/>
      <c r="W36" s="1075">
        <v>59.5</v>
      </c>
      <c r="X36" s="1074">
        <v>62.4</v>
      </c>
      <c r="Y36" s="1074">
        <v>56.4</v>
      </c>
      <c r="Z36" s="992"/>
      <c r="AA36" s="1027">
        <v>59.9</v>
      </c>
      <c r="AB36" s="1074">
        <v>62.1</v>
      </c>
      <c r="AC36" s="1074">
        <v>57.8</v>
      </c>
      <c r="AD36" s="1074"/>
    </row>
    <row r="37" spans="1:30" ht="9.75" customHeight="1">
      <c r="A37" s="989"/>
      <c r="B37" s="989" t="s">
        <v>138</v>
      </c>
      <c r="D37" s="1027">
        <v>25.9</v>
      </c>
      <c r="E37" s="1074">
        <v>22.7</v>
      </c>
      <c r="F37" s="1074">
        <v>29.2</v>
      </c>
      <c r="G37" s="1029"/>
      <c r="H37" s="1075">
        <v>19.399999999999999</v>
      </c>
      <c r="I37" s="1074">
        <v>16</v>
      </c>
      <c r="J37" s="1074">
        <v>22.8</v>
      </c>
      <c r="K37" s="1029"/>
      <c r="L37" s="1075">
        <v>23.6</v>
      </c>
      <c r="M37" s="1074">
        <v>20.5</v>
      </c>
      <c r="N37" s="1074">
        <v>26.6</v>
      </c>
      <c r="O37" s="1074"/>
      <c r="P37" s="989"/>
      <c r="Q37" s="989" t="s">
        <v>138</v>
      </c>
      <c r="S37" s="1027">
        <v>29.4</v>
      </c>
      <c r="T37" s="1074">
        <v>26.6</v>
      </c>
      <c r="U37" s="1074">
        <v>32.200000000000003</v>
      </c>
      <c r="V37" s="992"/>
      <c r="W37" s="1075">
        <v>30.2</v>
      </c>
      <c r="X37" s="1074">
        <v>27.2</v>
      </c>
      <c r="Y37" s="1074">
        <v>33.299999999999997</v>
      </c>
      <c r="Z37" s="992"/>
      <c r="AA37" s="1027">
        <v>26.4</v>
      </c>
      <c r="AB37" s="1074">
        <v>23.5</v>
      </c>
      <c r="AC37" s="1074">
        <v>29.2</v>
      </c>
      <c r="AD37" s="1074"/>
    </row>
    <row r="38" spans="1:30" ht="0.75" customHeight="1">
      <c r="A38" s="989"/>
      <c r="B38" s="989"/>
      <c r="D38" s="1030"/>
      <c r="E38" s="992"/>
      <c r="F38" s="992"/>
      <c r="G38" s="1029"/>
      <c r="H38" s="998"/>
      <c r="I38" s="992"/>
      <c r="J38" s="992"/>
      <c r="K38" s="1029"/>
      <c r="L38" s="998"/>
      <c r="M38" s="992"/>
      <c r="N38" s="992"/>
      <c r="O38" s="992"/>
      <c r="P38" s="989"/>
      <c r="Q38" s="989"/>
      <c r="S38" s="1030"/>
      <c r="T38" s="992"/>
      <c r="U38" s="992"/>
      <c r="V38" s="992"/>
      <c r="W38" s="998"/>
      <c r="X38" s="992"/>
      <c r="Y38" s="992"/>
      <c r="Z38" s="992"/>
      <c r="AA38" s="1030"/>
      <c r="AB38" s="992"/>
      <c r="AC38" s="992"/>
      <c r="AD38" s="992"/>
    </row>
    <row r="39" spans="1:30" ht="9.75" customHeight="1">
      <c r="A39" s="989"/>
      <c r="B39" s="1028" t="s">
        <v>22</v>
      </c>
      <c r="D39" s="1027">
        <v>47</v>
      </c>
      <c r="E39" s="1074">
        <v>45.7</v>
      </c>
      <c r="F39" s="1074">
        <v>48.4</v>
      </c>
      <c r="G39" s="1029"/>
      <c r="H39" s="1075">
        <v>44.8</v>
      </c>
      <c r="I39" s="1074">
        <v>43.6</v>
      </c>
      <c r="J39" s="1074">
        <v>45.9</v>
      </c>
      <c r="K39" s="1029"/>
      <c r="L39" s="1075">
        <v>45.1</v>
      </c>
      <c r="M39" s="1074">
        <v>43.2</v>
      </c>
      <c r="N39" s="1074">
        <v>46.8</v>
      </c>
      <c r="O39" s="1074">
        <v>43.3</v>
      </c>
      <c r="P39" s="989"/>
      <c r="Q39" s="1028" t="s">
        <v>22</v>
      </c>
      <c r="S39" s="1027">
        <v>48.6</v>
      </c>
      <c r="T39" s="1074">
        <v>47.3</v>
      </c>
      <c r="U39" s="1074">
        <v>50</v>
      </c>
      <c r="V39" s="992"/>
      <c r="W39" s="1027">
        <v>49.1</v>
      </c>
      <c r="X39" s="1074">
        <v>47.6</v>
      </c>
      <c r="Y39" s="1074">
        <v>50.6</v>
      </c>
      <c r="Z39" s="992"/>
      <c r="AA39" s="1027">
        <v>46.7</v>
      </c>
      <c r="AB39" s="1074">
        <v>45.2</v>
      </c>
      <c r="AC39" s="1074">
        <v>48.1</v>
      </c>
      <c r="AD39" s="1074"/>
    </row>
    <row r="40" spans="1:30" ht="9.75" customHeight="1">
      <c r="A40" s="989"/>
      <c r="B40" s="1028" t="s">
        <v>7</v>
      </c>
      <c r="D40" s="1027">
        <v>46.5</v>
      </c>
      <c r="E40" s="1074">
        <v>45.4</v>
      </c>
      <c r="F40" s="1074">
        <v>47.8</v>
      </c>
      <c r="G40" s="1029"/>
      <c r="H40" s="1075">
        <v>42.2</v>
      </c>
      <c r="I40" s="1074">
        <v>41.8</v>
      </c>
      <c r="J40" s="1074">
        <v>42.7</v>
      </c>
      <c r="K40" s="1029"/>
      <c r="L40" s="1075">
        <v>44.9</v>
      </c>
      <c r="M40" s="1074">
        <v>42.8</v>
      </c>
      <c r="N40" s="1074">
        <v>46.9</v>
      </c>
      <c r="O40" s="1074">
        <v>42.5</v>
      </c>
      <c r="P40" s="989"/>
      <c r="Q40" s="1028" t="s">
        <v>7</v>
      </c>
      <c r="S40" s="1027">
        <v>50.4</v>
      </c>
      <c r="T40" s="1074">
        <v>49.2</v>
      </c>
      <c r="U40" s="1074">
        <v>51.6</v>
      </c>
      <c r="V40" s="992"/>
      <c r="W40" s="1027">
        <v>50.5</v>
      </c>
      <c r="X40" s="1074">
        <v>49.1</v>
      </c>
      <c r="Y40" s="1074">
        <v>52.1</v>
      </c>
      <c r="Z40" s="992"/>
      <c r="AA40" s="1027">
        <v>48</v>
      </c>
      <c r="AB40" s="1074">
        <v>46.9</v>
      </c>
      <c r="AC40" s="1074">
        <v>49.2</v>
      </c>
      <c r="AD40" s="1074"/>
    </row>
    <row r="41" spans="1:30" ht="0.75" customHeight="1">
      <c r="D41" s="998"/>
      <c r="E41" s="992"/>
      <c r="F41" s="992"/>
      <c r="G41" s="992"/>
      <c r="H41" s="998"/>
      <c r="I41" s="992"/>
      <c r="J41" s="992"/>
      <c r="K41" s="992"/>
      <c r="L41" s="1049"/>
      <c r="M41" s="992"/>
      <c r="N41" s="992"/>
      <c r="O41" s="992"/>
      <c r="R41" s="1051"/>
      <c r="S41" s="998"/>
      <c r="T41" s="992"/>
      <c r="U41" s="992"/>
      <c r="V41" s="992"/>
      <c r="W41" s="1050"/>
      <c r="X41" s="1049"/>
      <c r="Y41" s="1049"/>
      <c r="Z41" s="1048"/>
      <c r="AA41" s="992"/>
      <c r="AB41" s="992"/>
      <c r="AC41" s="992"/>
      <c r="AD41" s="992"/>
    </row>
    <row r="42" spans="1:30">
      <c r="A42" s="1268" t="s">
        <v>186</v>
      </c>
      <c r="B42" s="1269"/>
      <c r="C42" s="1269"/>
      <c r="D42" s="1044" t="s">
        <v>185</v>
      </c>
      <c r="E42" s="1044"/>
      <c r="F42" s="1044"/>
      <c r="G42" s="1046"/>
      <c r="H42" s="1044" t="s">
        <v>184</v>
      </c>
      <c r="I42" s="1044"/>
      <c r="J42" s="1044"/>
      <c r="K42" s="1044"/>
      <c r="L42" s="1268" t="s">
        <v>183</v>
      </c>
      <c r="M42" s="1269"/>
      <c r="N42" s="1269"/>
      <c r="O42" s="1270"/>
      <c r="P42" s="1271" t="s">
        <v>65</v>
      </c>
      <c r="Q42" s="1271"/>
      <c r="R42" s="1272"/>
      <c r="S42" s="1044" t="s">
        <v>182</v>
      </c>
      <c r="T42" s="1044"/>
      <c r="U42" s="1044"/>
      <c r="V42" s="1046"/>
      <c r="W42" s="1044" t="s">
        <v>181</v>
      </c>
      <c r="X42" s="1044"/>
      <c r="Y42" s="1044"/>
      <c r="Z42" s="1044"/>
      <c r="AA42" s="1268" t="s">
        <v>180</v>
      </c>
      <c r="AB42" s="1269"/>
      <c r="AC42" s="1269"/>
      <c r="AD42" s="1270"/>
    </row>
    <row r="43" spans="1:30">
      <c r="A43" s="1268"/>
      <c r="B43" s="1269"/>
      <c r="C43" s="1269"/>
      <c r="D43" s="1045" t="s">
        <v>5</v>
      </c>
      <c r="E43" s="1085" t="s">
        <v>3</v>
      </c>
      <c r="F43" s="1044" t="s">
        <v>4</v>
      </c>
      <c r="G43" s="1046"/>
      <c r="H43" s="1045" t="s">
        <v>5</v>
      </c>
      <c r="I43" s="1085" t="s">
        <v>3</v>
      </c>
      <c r="J43" s="1044" t="s">
        <v>4</v>
      </c>
      <c r="K43" s="1044"/>
      <c r="L43" s="1043" t="s">
        <v>5</v>
      </c>
      <c r="M43" s="1085" t="s">
        <v>3</v>
      </c>
      <c r="N43" s="1046" t="s">
        <v>4</v>
      </c>
      <c r="O43" s="1047"/>
      <c r="P43" s="1273"/>
      <c r="Q43" s="1273"/>
      <c r="R43" s="1274"/>
      <c r="S43" s="1045" t="s">
        <v>5</v>
      </c>
      <c r="T43" s="1085" t="s">
        <v>3</v>
      </c>
      <c r="U43" s="1044" t="s">
        <v>4</v>
      </c>
      <c r="V43" s="1046"/>
      <c r="W43" s="1045" t="s">
        <v>5</v>
      </c>
      <c r="X43" s="1085" t="s">
        <v>3</v>
      </c>
      <c r="Y43" s="1044" t="s">
        <v>4</v>
      </c>
      <c r="Z43" s="1044"/>
      <c r="AA43" s="1043" t="s">
        <v>5</v>
      </c>
      <c r="AB43" s="1085" t="s">
        <v>3</v>
      </c>
      <c r="AC43" s="1269" t="s">
        <v>4</v>
      </c>
      <c r="AD43" s="1270"/>
    </row>
    <row r="44" spans="1:30" ht="0.75" customHeight="1">
      <c r="A44" s="1041"/>
      <c r="B44" s="1041"/>
      <c r="C44" s="1039"/>
      <c r="H44" s="1040"/>
      <c r="K44" s="1039"/>
      <c r="O44" s="1041"/>
      <c r="P44" s="1041"/>
      <c r="Q44" s="1041"/>
      <c r="R44" s="1039"/>
      <c r="W44" s="1040"/>
      <c r="Z44" s="1039"/>
    </row>
    <row r="45" spans="1:30" ht="10.5" customHeight="1">
      <c r="A45" s="1267" t="s">
        <v>179</v>
      </c>
      <c r="B45" s="1267"/>
      <c r="D45" s="1037">
        <v>107690</v>
      </c>
      <c r="E45" s="1078">
        <v>51408</v>
      </c>
      <c r="F45" s="1078">
        <v>56282</v>
      </c>
      <c r="G45" s="1007"/>
      <c r="H45" s="1079">
        <v>67084</v>
      </c>
      <c r="I45" s="1078">
        <v>33455</v>
      </c>
      <c r="J45" s="1078">
        <v>33629</v>
      </c>
      <c r="K45" s="977"/>
      <c r="L45" s="1078">
        <v>217934</v>
      </c>
      <c r="M45" s="1078">
        <v>107591</v>
      </c>
      <c r="N45" s="1078">
        <v>110343</v>
      </c>
      <c r="O45" s="1078"/>
      <c r="P45" s="1267" t="s">
        <v>179</v>
      </c>
      <c r="Q45" s="1267"/>
      <c r="S45" s="1037">
        <v>247701</v>
      </c>
      <c r="T45" s="1078">
        <v>121142</v>
      </c>
      <c r="U45" s="1078">
        <v>126559</v>
      </c>
      <c r="V45" s="1078"/>
      <c r="W45" s="1079">
        <v>162307</v>
      </c>
      <c r="X45" s="1078">
        <v>77506</v>
      </c>
      <c r="Y45" s="1078">
        <v>84801</v>
      </c>
      <c r="Z45" s="1078"/>
      <c r="AA45" s="1037">
        <v>162760</v>
      </c>
      <c r="AB45" s="1078">
        <v>79774</v>
      </c>
      <c r="AC45" s="1078">
        <v>82986</v>
      </c>
      <c r="AD45" s="1036"/>
    </row>
    <row r="46" spans="1:30" ht="0.75" customHeight="1">
      <c r="A46" s="989"/>
      <c r="B46" s="1035"/>
      <c r="D46" s="1032"/>
      <c r="E46" s="1076"/>
      <c r="F46" s="1076"/>
      <c r="G46" s="992"/>
      <c r="H46" s="1077"/>
      <c r="I46" s="1076"/>
      <c r="J46" s="1076"/>
      <c r="K46" s="967"/>
      <c r="L46" s="1076"/>
      <c r="M46" s="1076"/>
      <c r="N46" s="1076"/>
      <c r="O46" s="1076"/>
      <c r="P46" s="989"/>
      <c r="Q46" s="1035"/>
      <c r="S46" s="1032"/>
      <c r="T46" s="1076"/>
      <c r="U46" s="1076"/>
      <c r="V46" s="1076"/>
      <c r="W46" s="1077"/>
      <c r="X46" s="1076"/>
      <c r="Y46" s="1076"/>
      <c r="Z46" s="1076"/>
      <c r="AA46" s="1032"/>
      <c r="AB46" s="1076"/>
      <c r="AC46" s="1076"/>
      <c r="AD46" s="1034"/>
    </row>
    <row r="47" spans="1:30" ht="10.5" customHeight="1">
      <c r="A47" s="989"/>
      <c r="B47" s="1031" t="s">
        <v>163</v>
      </c>
      <c r="C47" s="989"/>
      <c r="D47" s="1032">
        <v>4008</v>
      </c>
      <c r="E47" s="1076">
        <v>1942</v>
      </c>
      <c r="F47" s="1076">
        <v>2066</v>
      </c>
      <c r="G47" s="992"/>
      <c r="H47" s="1077">
        <v>2074</v>
      </c>
      <c r="I47" s="1076">
        <v>1097</v>
      </c>
      <c r="J47" s="1076">
        <v>977</v>
      </c>
      <c r="K47" s="967"/>
      <c r="L47" s="1076">
        <v>7729</v>
      </c>
      <c r="M47" s="1076">
        <v>3974</v>
      </c>
      <c r="N47" s="1076">
        <v>3755</v>
      </c>
      <c r="O47" s="1076"/>
      <c r="P47" s="989"/>
      <c r="Q47" s="1031" t="s">
        <v>163</v>
      </c>
      <c r="R47" s="989"/>
      <c r="S47" s="1032">
        <v>10558</v>
      </c>
      <c r="T47" s="1076">
        <v>5371</v>
      </c>
      <c r="U47" s="1076">
        <v>5187</v>
      </c>
      <c r="V47" s="1076"/>
      <c r="W47" s="1077">
        <v>6225</v>
      </c>
      <c r="X47" s="1076">
        <v>3197</v>
      </c>
      <c r="Y47" s="1076">
        <v>3028</v>
      </c>
      <c r="Z47" s="1076"/>
      <c r="AA47" s="1032">
        <v>5987</v>
      </c>
      <c r="AB47" s="1076">
        <v>3044</v>
      </c>
      <c r="AC47" s="1076">
        <v>2943</v>
      </c>
      <c r="AD47" s="958"/>
    </row>
    <row r="48" spans="1:30" ht="10.5" customHeight="1">
      <c r="A48" s="989"/>
      <c r="B48" s="1031" t="s">
        <v>162</v>
      </c>
      <c r="C48" s="989"/>
      <c r="D48" s="1032">
        <v>4707</v>
      </c>
      <c r="E48" s="1076">
        <v>2425</v>
      </c>
      <c r="F48" s="1076">
        <v>2282</v>
      </c>
      <c r="G48" s="992"/>
      <c r="H48" s="1077">
        <v>2281</v>
      </c>
      <c r="I48" s="1076">
        <v>1181</v>
      </c>
      <c r="J48" s="1076">
        <v>1100</v>
      </c>
      <c r="K48" s="967"/>
      <c r="L48" s="1076">
        <v>7852</v>
      </c>
      <c r="M48" s="1076">
        <v>3998</v>
      </c>
      <c r="N48" s="1076">
        <v>3854</v>
      </c>
      <c r="O48" s="1076"/>
      <c r="P48" s="989"/>
      <c r="Q48" s="1031" t="s">
        <v>162</v>
      </c>
      <c r="R48" s="989"/>
      <c r="S48" s="1032">
        <v>12414</v>
      </c>
      <c r="T48" s="1076">
        <v>6447</v>
      </c>
      <c r="U48" s="1076">
        <v>5967</v>
      </c>
      <c r="V48" s="1076"/>
      <c r="W48" s="1077">
        <v>7602</v>
      </c>
      <c r="X48" s="1076">
        <v>3861</v>
      </c>
      <c r="Y48" s="1076">
        <v>3741</v>
      </c>
      <c r="Z48" s="1076"/>
      <c r="AA48" s="1032">
        <v>6669</v>
      </c>
      <c r="AB48" s="1076">
        <v>3481</v>
      </c>
      <c r="AC48" s="1076">
        <v>3188</v>
      </c>
      <c r="AD48" s="958"/>
    </row>
    <row r="49" spans="1:30" ht="10.5" customHeight="1">
      <c r="A49" s="989"/>
      <c r="B49" s="1033" t="s">
        <v>161</v>
      </c>
      <c r="C49" s="989"/>
      <c r="D49" s="1032">
        <v>4417</v>
      </c>
      <c r="E49" s="1076">
        <v>2250</v>
      </c>
      <c r="F49" s="1076">
        <v>2167</v>
      </c>
      <c r="G49" s="992"/>
      <c r="H49" s="1077">
        <v>2286</v>
      </c>
      <c r="I49" s="1076">
        <v>1169</v>
      </c>
      <c r="J49" s="1076">
        <v>1117</v>
      </c>
      <c r="K49" s="967"/>
      <c r="L49" s="1076">
        <v>8683</v>
      </c>
      <c r="M49" s="1076">
        <v>4422</v>
      </c>
      <c r="N49" s="1076">
        <v>4261</v>
      </c>
      <c r="O49" s="1076"/>
      <c r="P49" s="989"/>
      <c r="Q49" s="1033" t="s">
        <v>161</v>
      </c>
      <c r="R49" s="989"/>
      <c r="S49" s="1032">
        <v>12708</v>
      </c>
      <c r="T49" s="1076">
        <v>6559</v>
      </c>
      <c r="U49" s="1076">
        <v>6149</v>
      </c>
      <c r="V49" s="1076"/>
      <c r="W49" s="1077">
        <v>7643</v>
      </c>
      <c r="X49" s="1076">
        <v>3946</v>
      </c>
      <c r="Y49" s="1076">
        <v>3697</v>
      </c>
      <c r="Z49" s="1076"/>
      <c r="AA49" s="1032">
        <v>6731</v>
      </c>
      <c r="AB49" s="1076">
        <v>3465</v>
      </c>
      <c r="AC49" s="1076">
        <v>3266</v>
      </c>
      <c r="AD49" s="958"/>
    </row>
    <row r="50" spans="1:30" ht="10.5" customHeight="1">
      <c r="A50" s="989"/>
      <c r="B50" s="1033" t="s">
        <v>160</v>
      </c>
      <c r="C50" s="989"/>
      <c r="D50" s="1032">
        <v>4156</v>
      </c>
      <c r="E50" s="1076">
        <v>2103</v>
      </c>
      <c r="F50" s="1076">
        <v>2053</v>
      </c>
      <c r="G50" s="992"/>
      <c r="H50" s="1077">
        <v>2335</v>
      </c>
      <c r="I50" s="1076">
        <v>1174</v>
      </c>
      <c r="J50" s="1076">
        <v>1161</v>
      </c>
      <c r="K50" s="967"/>
      <c r="L50" s="1076">
        <v>9298</v>
      </c>
      <c r="M50" s="1076">
        <v>4721</v>
      </c>
      <c r="N50" s="1076">
        <v>4577</v>
      </c>
      <c r="O50" s="1076"/>
      <c r="P50" s="989"/>
      <c r="Q50" s="1033" t="s">
        <v>160</v>
      </c>
      <c r="R50" s="989"/>
      <c r="S50" s="1032">
        <v>12650</v>
      </c>
      <c r="T50" s="1076">
        <v>6493</v>
      </c>
      <c r="U50" s="1076">
        <v>6157</v>
      </c>
      <c r="V50" s="1076"/>
      <c r="W50" s="1077">
        <v>7388</v>
      </c>
      <c r="X50" s="1076">
        <v>3727</v>
      </c>
      <c r="Y50" s="1076">
        <v>3661</v>
      </c>
      <c r="Z50" s="1076"/>
      <c r="AA50" s="1032">
        <v>6908</v>
      </c>
      <c r="AB50" s="1076">
        <v>3560</v>
      </c>
      <c r="AC50" s="1076">
        <v>3348</v>
      </c>
      <c r="AD50" s="958"/>
    </row>
    <row r="51" spans="1:30" ht="10.5" customHeight="1">
      <c r="A51" s="989"/>
      <c r="B51" s="1033" t="s">
        <v>159</v>
      </c>
      <c r="C51" s="989"/>
      <c r="D51" s="1032">
        <v>5383</v>
      </c>
      <c r="E51" s="1076">
        <v>2435</v>
      </c>
      <c r="F51" s="1076">
        <v>2948</v>
      </c>
      <c r="G51" s="992"/>
      <c r="H51" s="1077">
        <v>4095</v>
      </c>
      <c r="I51" s="1076">
        <v>2196</v>
      </c>
      <c r="J51" s="1076">
        <v>1899</v>
      </c>
      <c r="K51" s="967"/>
      <c r="L51" s="1076">
        <v>12054</v>
      </c>
      <c r="M51" s="1076">
        <v>6085</v>
      </c>
      <c r="N51" s="1076">
        <v>5969</v>
      </c>
      <c r="O51" s="1076"/>
      <c r="P51" s="989"/>
      <c r="Q51" s="1033" t="s">
        <v>159</v>
      </c>
      <c r="R51" s="989"/>
      <c r="S51" s="1032">
        <v>11569</v>
      </c>
      <c r="T51" s="1076">
        <v>5672</v>
      </c>
      <c r="U51" s="1076">
        <v>5897</v>
      </c>
      <c r="V51" s="1076"/>
      <c r="W51" s="1077">
        <v>9531</v>
      </c>
      <c r="X51" s="1076">
        <v>4471</v>
      </c>
      <c r="Y51" s="1076">
        <v>5060</v>
      </c>
      <c r="Z51" s="1076"/>
      <c r="AA51" s="1032">
        <v>10349</v>
      </c>
      <c r="AB51" s="1076">
        <v>5506</v>
      </c>
      <c r="AC51" s="1076">
        <v>4843</v>
      </c>
      <c r="AD51" s="958"/>
    </row>
    <row r="52" spans="1:30" ht="10.5" customHeight="1">
      <c r="A52" s="989"/>
      <c r="B52" s="989" t="s">
        <v>158</v>
      </c>
      <c r="C52" s="989"/>
      <c r="D52" s="1032">
        <v>6034</v>
      </c>
      <c r="E52" s="1076">
        <v>2830</v>
      </c>
      <c r="F52" s="1076">
        <v>3204</v>
      </c>
      <c r="G52" s="992"/>
      <c r="H52" s="1077">
        <v>4618</v>
      </c>
      <c r="I52" s="1076">
        <v>2378</v>
      </c>
      <c r="J52" s="1076">
        <v>2240</v>
      </c>
      <c r="K52" s="967"/>
      <c r="L52" s="1076">
        <v>15070</v>
      </c>
      <c r="M52" s="1076">
        <v>7630</v>
      </c>
      <c r="N52" s="1076">
        <v>7440</v>
      </c>
      <c r="O52" s="1076"/>
      <c r="P52" s="989"/>
      <c r="Q52" s="989" t="s">
        <v>158</v>
      </c>
      <c r="R52" s="989"/>
      <c r="S52" s="1032">
        <v>12356</v>
      </c>
      <c r="T52" s="1076">
        <v>6043</v>
      </c>
      <c r="U52" s="1076">
        <v>6313</v>
      </c>
      <c r="V52" s="1076"/>
      <c r="W52" s="1077">
        <v>9313</v>
      </c>
      <c r="X52" s="1076">
        <v>4659</v>
      </c>
      <c r="Y52" s="1076">
        <v>4654</v>
      </c>
      <c r="Z52" s="1076"/>
      <c r="AA52" s="1032">
        <v>9845</v>
      </c>
      <c r="AB52" s="1076">
        <v>5039</v>
      </c>
      <c r="AC52" s="1076">
        <v>4806</v>
      </c>
      <c r="AD52" s="958"/>
    </row>
    <row r="53" spans="1:30" ht="10.5" customHeight="1">
      <c r="A53" s="989"/>
      <c r="B53" s="989" t="s">
        <v>157</v>
      </c>
      <c r="C53" s="989"/>
      <c r="D53" s="1032">
        <v>6046</v>
      </c>
      <c r="E53" s="1076">
        <v>2995</v>
      </c>
      <c r="F53" s="1076">
        <v>3051</v>
      </c>
      <c r="G53" s="992"/>
      <c r="H53" s="1077">
        <v>4053</v>
      </c>
      <c r="I53" s="1076">
        <v>2139</v>
      </c>
      <c r="J53" s="1076">
        <v>1914</v>
      </c>
      <c r="K53" s="967"/>
      <c r="L53" s="1076">
        <v>13568</v>
      </c>
      <c r="M53" s="1076">
        <v>7101</v>
      </c>
      <c r="N53" s="1076">
        <v>6467</v>
      </c>
      <c r="O53" s="1076"/>
      <c r="P53" s="989"/>
      <c r="Q53" s="989" t="s">
        <v>157</v>
      </c>
      <c r="R53" s="989"/>
      <c r="S53" s="1032">
        <v>13322</v>
      </c>
      <c r="T53" s="1076">
        <v>6650</v>
      </c>
      <c r="U53" s="1076">
        <v>6672</v>
      </c>
      <c r="V53" s="1076"/>
      <c r="W53" s="1077">
        <v>8832</v>
      </c>
      <c r="X53" s="1076">
        <v>4508</v>
      </c>
      <c r="Y53" s="1076">
        <v>4324</v>
      </c>
      <c r="Z53" s="1076"/>
      <c r="AA53" s="1032">
        <v>9209</v>
      </c>
      <c r="AB53" s="1076">
        <v>4740</v>
      </c>
      <c r="AC53" s="1076">
        <v>4469</v>
      </c>
      <c r="AD53" s="958"/>
    </row>
    <row r="54" spans="1:30" ht="10.5" customHeight="1">
      <c r="A54" s="989"/>
      <c r="B54" s="989" t="s">
        <v>156</v>
      </c>
      <c r="C54" s="989"/>
      <c r="D54" s="1032">
        <v>6516</v>
      </c>
      <c r="E54" s="1076">
        <v>3248</v>
      </c>
      <c r="F54" s="1076">
        <v>3268</v>
      </c>
      <c r="G54" s="992"/>
      <c r="H54" s="1077">
        <v>4315</v>
      </c>
      <c r="I54" s="1076">
        <v>2319</v>
      </c>
      <c r="J54" s="1076">
        <v>1996</v>
      </c>
      <c r="K54" s="967"/>
      <c r="L54" s="1076">
        <v>13202</v>
      </c>
      <c r="M54" s="1076">
        <v>6884</v>
      </c>
      <c r="N54" s="1076">
        <v>6318</v>
      </c>
      <c r="O54" s="1076"/>
      <c r="P54" s="989"/>
      <c r="Q54" s="989" t="s">
        <v>156</v>
      </c>
      <c r="R54" s="989"/>
      <c r="S54" s="1032">
        <v>15474</v>
      </c>
      <c r="T54" s="1076">
        <v>7815</v>
      </c>
      <c r="U54" s="1076">
        <v>7659</v>
      </c>
      <c r="V54" s="1076"/>
      <c r="W54" s="1077">
        <v>9883</v>
      </c>
      <c r="X54" s="1076">
        <v>4936</v>
      </c>
      <c r="Y54" s="1076">
        <v>4947</v>
      </c>
      <c r="Z54" s="1076"/>
      <c r="AA54" s="1032">
        <v>9944</v>
      </c>
      <c r="AB54" s="1076">
        <v>5164</v>
      </c>
      <c r="AC54" s="1076">
        <v>4780</v>
      </c>
      <c r="AD54" s="958"/>
    </row>
    <row r="55" spans="1:30" ht="10.5" customHeight="1">
      <c r="A55" s="989"/>
      <c r="B55" s="989" t="s">
        <v>155</v>
      </c>
      <c r="C55" s="989"/>
      <c r="D55" s="1032">
        <v>7037</v>
      </c>
      <c r="E55" s="1076">
        <v>3534</v>
      </c>
      <c r="F55" s="1076">
        <v>3503</v>
      </c>
      <c r="G55" s="992"/>
      <c r="H55" s="1077">
        <v>4277</v>
      </c>
      <c r="I55" s="1076">
        <v>2199</v>
      </c>
      <c r="J55" s="1076">
        <v>2078</v>
      </c>
      <c r="K55" s="967"/>
      <c r="L55" s="1076">
        <v>13564</v>
      </c>
      <c r="M55" s="1076">
        <v>7179</v>
      </c>
      <c r="N55" s="1076">
        <v>6385</v>
      </c>
      <c r="O55" s="1076"/>
      <c r="P55" s="989"/>
      <c r="Q55" s="989" t="s">
        <v>155</v>
      </c>
      <c r="R55" s="989"/>
      <c r="S55" s="1032">
        <v>17144</v>
      </c>
      <c r="T55" s="1076">
        <v>8761</v>
      </c>
      <c r="U55" s="1076">
        <v>8383</v>
      </c>
      <c r="V55" s="1076"/>
      <c r="W55" s="1077">
        <v>10746</v>
      </c>
      <c r="X55" s="1076">
        <v>5312</v>
      </c>
      <c r="Y55" s="1076">
        <v>5434</v>
      </c>
      <c r="Z55" s="1076"/>
      <c r="AA55" s="1032">
        <v>10365</v>
      </c>
      <c r="AB55" s="1076">
        <v>5342</v>
      </c>
      <c r="AC55" s="1076">
        <v>5023</v>
      </c>
      <c r="AD55" s="958"/>
    </row>
    <row r="56" spans="1:30" ht="10.5" customHeight="1">
      <c r="A56" s="989"/>
      <c r="B56" s="989" t="s">
        <v>154</v>
      </c>
      <c r="C56" s="989"/>
      <c r="D56" s="1032">
        <v>7686</v>
      </c>
      <c r="E56" s="1076">
        <v>3857</v>
      </c>
      <c r="F56" s="1076">
        <v>3829</v>
      </c>
      <c r="G56" s="992"/>
      <c r="H56" s="1077">
        <v>4744</v>
      </c>
      <c r="I56" s="1076">
        <v>2463</v>
      </c>
      <c r="J56" s="1076">
        <v>2281</v>
      </c>
      <c r="K56" s="967"/>
      <c r="L56" s="1076">
        <v>16162</v>
      </c>
      <c r="M56" s="1076">
        <v>8375</v>
      </c>
      <c r="N56" s="1076">
        <v>7787</v>
      </c>
      <c r="O56" s="1076"/>
      <c r="P56" s="989"/>
      <c r="Q56" s="989" t="s">
        <v>154</v>
      </c>
      <c r="R56" s="989"/>
      <c r="S56" s="1032">
        <v>19522</v>
      </c>
      <c r="T56" s="1076">
        <v>9875</v>
      </c>
      <c r="U56" s="1076">
        <v>9647</v>
      </c>
      <c r="V56" s="1076"/>
      <c r="W56" s="1077">
        <v>12288</v>
      </c>
      <c r="X56" s="1076">
        <v>6065</v>
      </c>
      <c r="Y56" s="1076">
        <v>6223</v>
      </c>
      <c r="Z56" s="1076"/>
      <c r="AA56" s="1032">
        <v>11808</v>
      </c>
      <c r="AB56" s="1076">
        <v>5958</v>
      </c>
      <c r="AC56" s="1076">
        <v>5850</v>
      </c>
      <c r="AD56" s="958"/>
    </row>
    <row r="57" spans="1:30" ht="10.5" customHeight="1">
      <c r="A57" s="989"/>
      <c r="B57" s="989" t="s">
        <v>153</v>
      </c>
      <c r="C57" s="989"/>
      <c r="D57" s="1032">
        <v>8287</v>
      </c>
      <c r="E57" s="1076">
        <v>4129</v>
      </c>
      <c r="F57" s="1076">
        <v>4158</v>
      </c>
      <c r="G57" s="992"/>
      <c r="H57" s="1077">
        <v>5289</v>
      </c>
      <c r="I57" s="1076">
        <v>2788</v>
      </c>
      <c r="J57" s="1076">
        <v>2501</v>
      </c>
      <c r="K57" s="967"/>
      <c r="L57" s="1076">
        <v>17827</v>
      </c>
      <c r="M57" s="1076">
        <v>9216</v>
      </c>
      <c r="N57" s="1076">
        <v>8611</v>
      </c>
      <c r="O57" s="1076"/>
      <c r="P57" s="989"/>
      <c r="Q57" s="989" t="s">
        <v>153</v>
      </c>
      <c r="R57" s="989"/>
      <c r="S57" s="1032">
        <v>20430</v>
      </c>
      <c r="T57" s="1076">
        <v>10176</v>
      </c>
      <c r="U57" s="1076">
        <v>10254</v>
      </c>
      <c r="V57" s="1076"/>
      <c r="W57" s="1077">
        <v>13408</v>
      </c>
      <c r="X57" s="1076">
        <v>6468</v>
      </c>
      <c r="Y57" s="1076">
        <v>6940</v>
      </c>
      <c r="Z57" s="1076"/>
      <c r="AA57" s="1032">
        <v>13539</v>
      </c>
      <c r="AB57" s="1076">
        <v>6678</v>
      </c>
      <c r="AC57" s="1076">
        <v>6861</v>
      </c>
      <c r="AD57" s="958"/>
    </row>
    <row r="58" spans="1:30" ht="10.5" customHeight="1">
      <c r="A58" s="989"/>
      <c r="B58" s="989" t="s">
        <v>152</v>
      </c>
      <c r="C58" s="989"/>
      <c r="D58" s="1032">
        <v>7187</v>
      </c>
      <c r="E58" s="1076">
        <v>3510</v>
      </c>
      <c r="F58" s="1076">
        <v>3677</v>
      </c>
      <c r="G58" s="992"/>
      <c r="H58" s="1077">
        <v>4537</v>
      </c>
      <c r="I58" s="1076">
        <v>2354</v>
      </c>
      <c r="J58" s="1076">
        <v>2183</v>
      </c>
      <c r="K58" s="967"/>
      <c r="L58" s="1076">
        <v>14955</v>
      </c>
      <c r="M58" s="1076">
        <v>7610</v>
      </c>
      <c r="N58" s="1076">
        <v>7345</v>
      </c>
      <c r="O58" s="1076"/>
      <c r="P58" s="989"/>
      <c r="Q58" s="989" t="s">
        <v>152</v>
      </c>
      <c r="R58" s="989"/>
      <c r="S58" s="1032">
        <v>16638</v>
      </c>
      <c r="T58" s="1076">
        <v>8343</v>
      </c>
      <c r="U58" s="1076">
        <v>8295</v>
      </c>
      <c r="V58" s="1076"/>
      <c r="W58" s="1077">
        <v>11174</v>
      </c>
      <c r="X58" s="1076">
        <v>5473</v>
      </c>
      <c r="Y58" s="1076">
        <v>5701</v>
      </c>
      <c r="Z58" s="1076"/>
      <c r="AA58" s="1032">
        <v>11838</v>
      </c>
      <c r="AB58" s="1076">
        <v>5789</v>
      </c>
      <c r="AC58" s="1076">
        <v>6049</v>
      </c>
      <c r="AD58" s="958"/>
    </row>
    <row r="59" spans="1:30" ht="10.5" customHeight="1">
      <c r="A59" s="989"/>
      <c r="B59" s="989" t="s">
        <v>151</v>
      </c>
      <c r="C59" s="989"/>
      <c r="D59" s="1032">
        <v>6794</v>
      </c>
      <c r="E59" s="1076">
        <v>3298</v>
      </c>
      <c r="F59" s="1076">
        <v>3496</v>
      </c>
      <c r="G59" s="992"/>
      <c r="H59" s="1077">
        <v>4158</v>
      </c>
      <c r="I59" s="1076">
        <v>2099</v>
      </c>
      <c r="J59" s="1076">
        <v>2059</v>
      </c>
      <c r="K59" s="967"/>
      <c r="L59" s="1076">
        <v>12532</v>
      </c>
      <c r="M59" s="1076">
        <v>6351</v>
      </c>
      <c r="N59" s="1076">
        <v>6181</v>
      </c>
      <c r="O59" s="1076"/>
      <c r="P59" s="989"/>
      <c r="Q59" s="989" t="s">
        <v>151</v>
      </c>
      <c r="R59" s="989"/>
      <c r="S59" s="1032">
        <v>13687</v>
      </c>
      <c r="T59" s="1076">
        <v>6856</v>
      </c>
      <c r="U59" s="1076">
        <v>6831</v>
      </c>
      <c r="V59" s="1076"/>
      <c r="W59" s="1077">
        <v>9498</v>
      </c>
      <c r="X59" s="1076">
        <v>4511</v>
      </c>
      <c r="Y59" s="1076">
        <v>4987</v>
      </c>
      <c r="Z59" s="1076"/>
      <c r="AA59" s="1032">
        <v>10085</v>
      </c>
      <c r="AB59" s="1076">
        <v>4985</v>
      </c>
      <c r="AC59" s="1076">
        <v>5100</v>
      </c>
      <c r="AD59" s="958"/>
    </row>
    <row r="60" spans="1:30" ht="10.5" customHeight="1">
      <c r="A60" s="989"/>
      <c r="B60" s="989" t="s">
        <v>150</v>
      </c>
      <c r="C60" s="989"/>
      <c r="D60" s="1032">
        <v>5836</v>
      </c>
      <c r="E60" s="1076">
        <v>2854</v>
      </c>
      <c r="F60" s="1076">
        <v>2982</v>
      </c>
      <c r="G60" s="992"/>
      <c r="H60" s="1077">
        <v>3823</v>
      </c>
      <c r="I60" s="1076">
        <v>1929</v>
      </c>
      <c r="J60" s="1076">
        <v>1894</v>
      </c>
      <c r="K60" s="967"/>
      <c r="L60" s="1076">
        <v>10718</v>
      </c>
      <c r="M60" s="1076">
        <v>5365</v>
      </c>
      <c r="N60" s="1076">
        <v>5353</v>
      </c>
      <c r="O60" s="1076"/>
      <c r="P60" s="989"/>
      <c r="Q60" s="989" t="s">
        <v>150</v>
      </c>
      <c r="R60" s="989"/>
      <c r="S60" s="1032">
        <v>11925</v>
      </c>
      <c r="T60" s="1076">
        <v>5820</v>
      </c>
      <c r="U60" s="1076">
        <v>6105</v>
      </c>
      <c r="V60" s="1076"/>
      <c r="W60" s="1077">
        <v>7751</v>
      </c>
      <c r="X60" s="1076">
        <v>3707</v>
      </c>
      <c r="Y60" s="1076">
        <v>4044</v>
      </c>
      <c r="Z60" s="1076"/>
      <c r="AA60" s="1032">
        <v>8135</v>
      </c>
      <c r="AB60" s="1076">
        <v>4049</v>
      </c>
      <c r="AC60" s="1076">
        <v>4086</v>
      </c>
      <c r="AD60" s="958"/>
    </row>
    <row r="61" spans="1:30" ht="10.5" customHeight="1">
      <c r="A61" s="989"/>
      <c r="B61" s="989" t="s">
        <v>149</v>
      </c>
      <c r="C61" s="989"/>
      <c r="D61" s="1032">
        <v>6997</v>
      </c>
      <c r="E61" s="1076">
        <v>3384</v>
      </c>
      <c r="F61" s="1076">
        <v>3613</v>
      </c>
      <c r="G61" s="992"/>
      <c r="H61" s="1077">
        <v>4212</v>
      </c>
      <c r="I61" s="1076">
        <v>2090</v>
      </c>
      <c r="J61" s="1076">
        <v>2122</v>
      </c>
      <c r="K61" s="967"/>
      <c r="L61" s="1076">
        <v>13061</v>
      </c>
      <c r="M61" s="1076">
        <v>6206</v>
      </c>
      <c r="N61" s="1076">
        <v>6855</v>
      </c>
      <c r="O61" s="1076"/>
      <c r="P61" s="989"/>
      <c r="Q61" s="989" t="s">
        <v>149</v>
      </c>
      <c r="R61" s="989"/>
      <c r="S61" s="1032">
        <v>14213</v>
      </c>
      <c r="T61" s="1076">
        <v>6631</v>
      </c>
      <c r="U61" s="1076">
        <v>7582</v>
      </c>
      <c r="V61" s="1076"/>
      <c r="W61" s="1077">
        <v>8830</v>
      </c>
      <c r="X61" s="1076">
        <v>4067</v>
      </c>
      <c r="Y61" s="1076">
        <v>4763</v>
      </c>
      <c r="Z61" s="1076"/>
      <c r="AA61" s="1032">
        <v>8979</v>
      </c>
      <c r="AB61" s="1076">
        <v>4289</v>
      </c>
      <c r="AC61" s="1076">
        <v>4690</v>
      </c>
      <c r="AD61" s="958"/>
    </row>
    <row r="62" spans="1:30" ht="10.5" customHeight="1">
      <c r="A62" s="989"/>
      <c r="B62" s="989" t="s">
        <v>148</v>
      </c>
      <c r="C62" s="989"/>
      <c r="D62" s="1032">
        <v>6307</v>
      </c>
      <c r="E62" s="1076">
        <v>2897</v>
      </c>
      <c r="F62" s="1076">
        <v>3410</v>
      </c>
      <c r="G62" s="992"/>
      <c r="H62" s="1077">
        <v>3638</v>
      </c>
      <c r="I62" s="1076">
        <v>1671</v>
      </c>
      <c r="J62" s="1076">
        <v>1967</v>
      </c>
      <c r="K62" s="967"/>
      <c r="L62" s="1076">
        <v>11812</v>
      </c>
      <c r="M62" s="1076">
        <v>5258</v>
      </c>
      <c r="N62" s="1076">
        <v>6554</v>
      </c>
      <c r="O62" s="1076"/>
      <c r="P62" s="989"/>
      <c r="Q62" s="989" t="s">
        <v>148</v>
      </c>
      <c r="R62" s="989"/>
      <c r="S62" s="1032">
        <v>12817</v>
      </c>
      <c r="T62" s="1076">
        <v>5793</v>
      </c>
      <c r="U62" s="1076">
        <v>7024</v>
      </c>
      <c r="V62" s="1076"/>
      <c r="W62" s="1077">
        <v>7969</v>
      </c>
      <c r="X62" s="1076">
        <v>3586</v>
      </c>
      <c r="Y62" s="1076">
        <v>4383</v>
      </c>
      <c r="Z62" s="1076"/>
      <c r="AA62" s="1032">
        <v>8107</v>
      </c>
      <c r="AB62" s="1076">
        <v>3548</v>
      </c>
      <c r="AC62" s="1076">
        <v>4559</v>
      </c>
      <c r="AD62" s="958"/>
    </row>
    <row r="63" spans="1:30" ht="10.5" customHeight="1">
      <c r="A63" s="989"/>
      <c r="B63" s="989" t="s">
        <v>147</v>
      </c>
      <c r="C63" s="989"/>
      <c r="D63" s="1032">
        <v>4843</v>
      </c>
      <c r="E63" s="1076">
        <v>1999</v>
      </c>
      <c r="F63" s="1076">
        <v>2844</v>
      </c>
      <c r="G63" s="992"/>
      <c r="H63" s="1077">
        <v>2868</v>
      </c>
      <c r="I63" s="1076">
        <v>1182</v>
      </c>
      <c r="J63" s="1076">
        <v>1686</v>
      </c>
      <c r="K63" s="967"/>
      <c r="L63" s="1076">
        <v>10047</v>
      </c>
      <c r="M63" s="1076">
        <v>4098</v>
      </c>
      <c r="N63" s="1076">
        <v>5949</v>
      </c>
      <c r="O63" s="1076"/>
      <c r="P63" s="989"/>
      <c r="Q63" s="989" t="s">
        <v>147</v>
      </c>
      <c r="R63" s="989"/>
      <c r="S63" s="1032">
        <v>10245</v>
      </c>
      <c r="T63" s="1076">
        <v>4428</v>
      </c>
      <c r="U63" s="1076">
        <v>5817</v>
      </c>
      <c r="V63" s="1076"/>
      <c r="W63" s="1077">
        <v>6263</v>
      </c>
      <c r="X63" s="1076">
        <v>2547</v>
      </c>
      <c r="Y63" s="1076">
        <v>3716</v>
      </c>
      <c r="Z63" s="1076"/>
      <c r="AA63" s="1032">
        <v>6916</v>
      </c>
      <c r="AB63" s="1076">
        <v>2776</v>
      </c>
      <c r="AC63" s="1076">
        <v>4140</v>
      </c>
      <c r="AD63" s="958"/>
    </row>
    <row r="64" spans="1:30" ht="10.5" customHeight="1">
      <c r="A64" s="989"/>
      <c r="B64" s="989" t="s">
        <v>146</v>
      </c>
      <c r="C64" s="989"/>
      <c r="D64" s="1032">
        <v>3272</v>
      </c>
      <c r="E64" s="1076">
        <v>1184</v>
      </c>
      <c r="F64" s="1076">
        <v>2088</v>
      </c>
      <c r="G64" s="992"/>
      <c r="H64" s="1077">
        <v>2045</v>
      </c>
      <c r="I64" s="1076">
        <v>696</v>
      </c>
      <c r="J64" s="1076">
        <v>1349</v>
      </c>
      <c r="K64" s="967"/>
      <c r="L64" s="1076">
        <v>6281</v>
      </c>
      <c r="M64" s="1076">
        <v>2199</v>
      </c>
      <c r="N64" s="1076">
        <v>4082</v>
      </c>
      <c r="O64" s="1076"/>
      <c r="P64" s="989"/>
      <c r="Q64" s="989" t="s">
        <v>146</v>
      </c>
      <c r="R64" s="989"/>
      <c r="S64" s="1032">
        <v>6239</v>
      </c>
      <c r="T64" s="1076">
        <v>2346</v>
      </c>
      <c r="U64" s="1076">
        <v>3893</v>
      </c>
      <c r="V64" s="1076"/>
      <c r="W64" s="1077">
        <v>4395</v>
      </c>
      <c r="X64" s="1076">
        <v>1508</v>
      </c>
      <c r="Y64" s="1076">
        <v>2887</v>
      </c>
      <c r="Z64" s="1076"/>
      <c r="AA64" s="1032">
        <v>4491</v>
      </c>
      <c r="AB64" s="1076">
        <v>1610</v>
      </c>
      <c r="AC64" s="1076">
        <v>2881</v>
      </c>
      <c r="AD64" s="958"/>
    </row>
    <row r="65" spans="1:30" ht="10.5" customHeight="1">
      <c r="A65" s="989"/>
      <c r="B65" s="1033" t="s">
        <v>145</v>
      </c>
      <c r="C65" s="989"/>
      <c r="D65" s="1032">
        <v>1691</v>
      </c>
      <c r="E65" s="1076">
        <v>440</v>
      </c>
      <c r="F65" s="1076">
        <v>1251</v>
      </c>
      <c r="G65" s="992"/>
      <c r="H65" s="1077">
        <v>1066</v>
      </c>
      <c r="I65" s="1076">
        <v>265</v>
      </c>
      <c r="J65" s="1076">
        <v>801</v>
      </c>
      <c r="K65" s="967"/>
      <c r="L65" s="1076">
        <v>2738</v>
      </c>
      <c r="M65" s="1076">
        <v>772</v>
      </c>
      <c r="N65" s="1076">
        <v>1966</v>
      </c>
      <c r="O65" s="1076"/>
      <c r="P65" s="989"/>
      <c r="Q65" s="1033" t="s">
        <v>145</v>
      </c>
      <c r="R65" s="989"/>
      <c r="S65" s="1032">
        <v>2942</v>
      </c>
      <c r="T65" s="1076">
        <v>891</v>
      </c>
      <c r="U65" s="1076">
        <v>2051</v>
      </c>
      <c r="V65" s="1076"/>
      <c r="W65" s="1077">
        <v>2501</v>
      </c>
      <c r="X65" s="1076">
        <v>723</v>
      </c>
      <c r="Y65" s="1076">
        <v>1778</v>
      </c>
      <c r="Z65" s="1076"/>
      <c r="AA65" s="1032">
        <v>2123</v>
      </c>
      <c r="AB65" s="1076">
        <v>615</v>
      </c>
      <c r="AC65" s="1076">
        <v>1508</v>
      </c>
      <c r="AD65" s="958"/>
    </row>
    <row r="66" spans="1:30" ht="10.5" customHeight="1">
      <c r="A66" s="989"/>
      <c r="B66" s="1033" t="s">
        <v>144</v>
      </c>
      <c r="C66" s="989"/>
      <c r="D66" s="1032">
        <v>419</v>
      </c>
      <c r="E66" s="1076">
        <v>77</v>
      </c>
      <c r="F66" s="1076">
        <v>342</v>
      </c>
      <c r="G66" s="992"/>
      <c r="H66" s="1077">
        <v>325</v>
      </c>
      <c r="I66" s="1076">
        <v>60</v>
      </c>
      <c r="J66" s="1076">
        <v>265</v>
      </c>
      <c r="K66" s="967"/>
      <c r="L66" s="1076">
        <v>694</v>
      </c>
      <c r="M66" s="1076">
        <v>137</v>
      </c>
      <c r="N66" s="1076">
        <v>557</v>
      </c>
      <c r="O66" s="1076"/>
      <c r="P66" s="989"/>
      <c r="Q66" s="1033" t="s">
        <v>144</v>
      </c>
      <c r="R66" s="989"/>
      <c r="S66" s="1032">
        <v>721</v>
      </c>
      <c r="T66" s="1076">
        <v>151</v>
      </c>
      <c r="U66" s="1076">
        <v>570</v>
      </c>
      <c r="V66" s="1076"/>
      <c r="W66" s="1077">
        <v>900</v>
      </c>
      <c r="X66" s="1076">
        <v>205</v>
      </c>
      <c r="Y66" s="1076">
        <v>695</v>
      </c>
      <c r="Z66" s="1076"/>
      <c r="AA66" s="1032">
        <v>651</v>
      </c>
      <c r="AB66" s="1076">
        <v>133</v>
      </c>
      <c r="AC66" s="1076">
        <v>518</v>
      </c>
      <c r="AD66" s="958"/>
    </row>
    <row r="67" spans="1:30" ht="10.5" customHeight="1">
      <c r="A67" s="989"/>
      <c r="B67" s="1033" t="s">
        <v>79</v>
      </c>
      <c r="C67" s="989"/>
      <c r="D67" s="1032">
        <v>67</v>
      </c>
      <c r="E67" s="1076">
        <v>17</v>
      </c>
      <c r="F67" s="1076">
        <v>50</v>
      </c>
      <c r="G67" s="992"/>
      <c r="H67" s="1077">
        <v>45</v>
      </c>
      <c r="I67" s="1076">
        <v>6</v>
      </c>
      <c r="J67" s="1076">
        <v>39</v>
      </c>
      <c r="K67" s="967"/>
      <c r="L67" s="1076">
        <v>87</v>
      </c>
      <c r="M67" s="1076">
        <v>10</v>
      </c>
      <c r="N67" s="1076">
        <v>77</v>
      </c>
      <c r="O67" s="1076"/>
      <c r="P67" s="989"/>
      <c r="Q67" s="1033" t="s">
        <v>79</v>
      </c>
      <c r="R67" s="989"/>
      <c r="S67" s="1032">
        <v>127</v>
      </c>
      <c r="T67" s="1076">
        <v>21</v>
      </c>
      <c r="U67" s="1076">
        <v>106</v>
      </c>
      <c r="V67" s="1076"/>
      <c r="W67" s="1077">
        <v>167</v>
      </c>
      <c r="X67" s="1076">
        <v>29</v>
      </c>
      <c r="Y67" s="1076">
        <v>138</v>
      </c>
      <c r="Z67" s="1076"/>
      <c r="AA67" s="1032">
        <v>81</v>
      </c>
      <c r="AB67" s="1076">
        <v>3</v>
      </c>
      <c r="AC67" s="1076">
        <v>78</v>
      </c>
      <c r="AD67" s="958"/>
    </row>
    <row r="68" spans="1:30" ht="9" customHeight="1">
      <c r="A68" s="989"/>
      <c r="B68" s="947" t="s">
        <v>17</v>
      </c>
      <c r="C68" s="989"/>
      <c r="D68" s="1030"/>
      <c r="E68" s="992"/>
      <c r="F68" s="992"/>
      <c r="G68" s="992"/>
      <c r="H68" s="998"/>
      <c r="I68" s="992"/>
      <c r="J68" s="992"/>
      <c r="K68" s="967"/>
      <c r="L68" s="992"/>
      <c r="M68" s="992"/>
      <c r="N68" s="992"/>
      <c r="O68" s="1076"/>
      <c r="P68" s="989"/>
      <c r="Q68" s="947" t="s">
        <v>17</v>
      </c>
      <c r="R68" s="989"/>
      <c r="S68" s="1030"/>
      <c r="T68" s="992"/>
      <c r="U68" s="992"/>
      <c r="V68" s="1076"/>
      <c r="W68" s="998"/>
      <c r="X68" s="992"/>
      <c r="Y68" s="992"/>
      <c r="Z68" s="1076"/>
      <c r="AA68" s="1032"/>
      <c r="AB68" s="1076"/>
      <c r="AC68" s="1076"/>
      <c r="AD68" s="992"/>
    </row>
    <row r="69" spans="1:30" ht="9" customHeight="1">
      <c r="A69" s="989"/>
      <c r="B69" s="1031" t="s">
        <v>140</v>
      </c>
      <c r="C69" s="989"/>
      <c r="D69" s="1032">
        <v>13132</v>
      </c>
      <c r="E69" s="1076">
        <v>6617</v>
      </c>
      <c r="F69" s="1076">
        <v>6515</v>
      </c>
      <c r="G69" s="992"/>
      <c r="H69" s="1077">
        <v>6641</v>
      </c>
      <c r="I69" s="1076">
        <v>3447</v>
      </c>
      <c r="J69" s="1076">
        <v>3194</v>
      </c>
      <c r="K69" s="967"/>
      <c r="L69" s="1076">
        <v>24264</v>
      </c>
      <c r="M69" s="1076">
        <v>12394</v>
      </c>
      <c r="N69" s="1076">
        <v>11870</v>
      </c>
      <c r="O69" s="1076"/>
      <c r="P69" s="989"/>
      <c r="Q69" s="1031" t="s">
        <v>140</v>
      </c>
      <c r="R69" s="989"/>
      <c r="S69" s="1032">
        <v>35680</v>
      </c>
      <c r="T69" s="1076">
        <v>18377</v>
      </c>
      <c r="U69" s="1076">
        <v>17303</v>
      </c>
      <c r="V69" s="1076"/>
      <c r="W69" s="1077">
        <v>21470</v>
      </c>
      <c r="X69" s="1076">
        <v>11004</v>
      </c>
      <c r="Y69" s="1076">
        <v>10466</v>
      </c>
      <c r="Z69" s="1076"/>
      <c r="AA69" s="1032">
        <v>19387</v>
      </c>
      <c r="AB69" s="1076">
        <v>9990</v>
      </c>
      <c r="AC69" s="1076">
        <v>9397</v>
      </c>
      <c r="AD69" s="958"/>
    </row>
    <row r="70" spans="1:30" ht="9" customHeight="1">
      <c r="A70" s="989"/>
      <c r="B70" s="989" t="s">
        <v>139</v>
      </c>
      <c r="C70" s="989"/>
      <c r="D70" s="1032">
        <v>65126</v>
      </c>
      <c r="E70" s="1076">
        <v>31939</v>
      </c>
      <c r="F70" s="1076">
        <v>33187</v>
      </c>
      <c r="G70" s="992"/>
      <c r="H70" s="1077">
        <v>42421</v>
      </c>
      <c r="I70" s="1076">
        <v>22109</v>
      </c>
      <c r="J70" s="1076">
        <v>20312</v>
      </c>
      <c r="K70" s="967"/>
      <c r="L70" s="1076">
        <v>138232</v>
      </c>
      <c r="M70" s="1076">
        <v>71152</v>
      </c>
      <c r="N70" s="1076">
        <v>67080</v>
      </c>
      <c r="O70" s="1076"/>
      <c r="P70" s="989"/>
      <c r="Q70" s="989" t="s">
        <v>139</v>
      </c>
      <c r="R70" s="989"/>
      <c r="S70" s="1032">
        <v>152792</v>
      </c>
      <c r="T70" s="1076">
        <v>76684</v>
      </c>
      <c r="U70" s="1076">
        <v>76108</v>
      </c>
      <c r="V70" s="1076"/>
      <c r="W70" s="1077">
        <v>102061</v>
      </c>
      <c r="X70" s="1076">
        <v>50130</v>
      </c>
      <c r="Y70" s="1076">
        <v>51931</v>
      </c>
      <c r="Z70" s="1076"/>
      <c r="AA70" s="1032">
        <v>103890</v>
      </c>
      <c r="AB70" s="1076">
        <v>52761</v>
      </c>
      <c r="AC70" s="1076">
        <v>51129</v>
      </c>
      <c r="AD70" s="958"/>
    </row>
    <row r="71" spans="1:30" ht="9" customHeight="1">
      <c r="A71" s="989"/>
      <c r="B71" s="989" t="s">
        <v>138</v>
      </c>
      <c r="C71" s="989"/>
      <c r="D71" s="1032">
        <v>29432</v>
      </c>
      <c r="E71" s="1076">
        <v>12852</v>
      </c>
      <c r="F71" s="1076">
        <v>16580</v>
      </c>
      <c r="G71" s="992"/>
      <c r="H71" s="1077">
        <v>18022</v>
      </c>
      <c r="I71" s="1076">
        <v>7899</v>
      </c>
      <c r="J71" s="1076">
        <v>10123</v>
      </c>
      <c r="K71" s="967"/>
      <c r="L71" s="1076">
        <v>55438</v>
      </c>
      <c r="M71" s="1076">
        <v>24045</v>
      </c>
      <c r="N71" s="1076">
        <v>31393</v>
      </c>
      <c r="O71" s="1076"/>
      <c r="P71" s="989"/>
      <c r="Q71" s="989" t="s">
        <v>138</v>
      </c>
      <c r="R71" s="989"/>
      <c r="S71" s="1032">
        <v>59229</v>
      </c>
      <c r="T71" s="1076">
        <v>26081</v>
      </c>
      <c r="U71" s="1076">
        <v>33148</v>
      </c>
      <c r="V71" s="1076"/>
      <c r="W71" s="1077">
        <v>38776</v>
      </c>
      <c r="X71" s="1076">
        <v>16372</v>
      </c>
      <c r="Y71" s="1076">
        <v>22404</v>
      </c>
      <c r="Z71" s="1076"/>
      <c r="AA71" s="1032">
        <v>39483</v>
      </c>
      <c r="AB71" s="1076">
        <v>17023</v>
      </c>
      <c r="AC71" s="1076">
        <v>22460</v>
      </c>
      <c r="AD71" s="958"/>
    </row>
    <row r="72" spans="1:30" ht="9" customHeight="1">
      <c r="A72" s="989"/>
      <c r="B72" s="947" t="s">
        <v>165</v>
      </c>
      <c r="C72" s="989"/>
      <c r="D72" s="1030"/>
      <c r="E72" s="992"/>
      <c r="F72" s="992"/>
      <c r="G72" s="1074"/>
      <c r="H72" s="998"/>
      <c r="I72" s="992"/>
      <c r="J72" s="992"/>
      <c r="K72" s="1029"/>
      <c r="L72" s="992"/>
      <c r="M72" s="992"/>
      <c r="N72" s="992"/>
      <c r="O72" s="992"/>
      <c r="P72" s="989"/>
      <c r="Q72" s="947" t="s">
        <v>165</v>
      </c>
      <c r="R72" s="989"/>
      <c r="S72" s="1030"/>
      <c r="T72" s="992"/>
      <c r="U72" s="992"/>
      <c r="V72" s="1074"/>
      <c r="W72" s="998"/>
      <c r="X72" s="992"/>
      <c r="Y72" s="992"/>
      <c r="Z72" s="992"/>
      <c r="AA72" s="1030"/>
      <c r="AB72" s="992"/>
      <c r="AC72" s="992"/>
      <c r="AD72" s="992"/>
    </row>
    <row r="73" spans="1:30" ht="9" customHeight="1">
      <c r="A73" s="989"/>
      <c r="B73" s="1031" t="s">
        <v>140</v>
      </c>
      <c r="C73" s="989"/>
      <c r="D73" s="1027">
        <v>12.2</v>
      </c>
      <c r="E73" s="1074">
        <v>12.9</v>
      </c>
      <c r="F73" s="1074">
        <v>11.6</v>
      </c>
      <c r="G73" s="1074"/>
      <c r="H73" s="1075">
        <v>9.9</v>
      </c>
      <c r="I73" s="1074">
        <v>10.3</v>
      </c>
      <c r="J73" s="1074">
        <v>9.5</v>
      </c>
      <c r="K73" s="1029"/>
      <c r="L73" s="1074">
        <v>11.1</v>
      </c>
      <c r="M73" s="1074">
        <v>11.5</v>
      </c>
      <c r="N73" s="1074">
        <v>10.8</v>
      </c>
      <c r="O73" s="992"/>
      <c r="P73" s="989"/>
      <c r="Q73" s="1031" t="s">
        <v>140</v>
      </c>
      <c r="R73" s="989"/>
      <c r="S73" s="1027">
        <v>14.4</v>
      </c>
      <c r="T73" s="1074">
        <v>15.2</v>
      </c>
      <c r="U73" s="1074">
        <v>13.7</v>
      </c>
      <c r="V73" s="1074"/>
      <c r="W73" s="1075">
        <v>13.2</v>
      </c>
      <c r="X73" s="1074">
        <v>14.2</v>
      </c>
      <c r="Y73" s="1074">
        <v>12.3</v>
      </c>
      <c r="Z73" s="992"/>
      <c r="AA73" s="1027">
        <v>11.9</v>
      </c>
      <c r="AB73" s="1074">
        <v>12.5</v>
      </c>
      <c r="AC73" s="1074">
        <v>11.3</v>
      </c>
      <c r="AD73" s="1074"/>
    </row>
    <row r="74" spans="1:30" ht="9" customHeight="1">
      <c r="A74" s="989"/>
      <c r="B74" s="989" t="s">
        <v>139</v>
      </c>
      <c r="C74" s="989"/>
      <c r="D74" s="1027">
        <v>60.5</v>
      </c>
      <c r="E74" s="1074">
        <v>62.1</v>
      </c>
      <c r="F74" s="1074">
        <v>59</v>
      </c>
      <c r="G74" s="1074"/>
      <c r="H74" s="1075">
        <v>63.2</v>
      </c>
      <c r="I74" s="1074">
        <v>66.099999999999994</v>
      </c>
      <c r="J74" s="1074">
        <v>60.4</v>
      </c>
      <c r="K74" s="1029"/>
      <c r="L74" s="1074">
        <v>63.4</v>
      </c>
      <c r="M74" s="1074">
        <v>66.099999999999994</v>
      </c>
      <c r="N74" s="1074">
        <v>60.8</v>
      </c>
      <c r="O74" s="992"/>
      <c r="P74" s="989"/>
      <c r="Q74" s="989" t="s">
        <v>139</v>
      </c>
      <c r="R74" s="989"/>
      <c r="S74" s="1027">
        <v>61.7</v>
      </c>
      <c r="T74" s="1074">
        <v>63.3</v>
      </c>
      <c r="U74" s="1074">
        <v>60.1</v>
      </c>
      <c r="V74" s="1074"/>
      <c r="W74" s="1075">
        <v>62.9</v>
      </c>
      <c r="X74" s="1074">
        <v>64.7</v>
      </c>
      <c r="Y74" s="1074">
        <v>61.2</v>
      </c>
      <c r="Z74" s="992"/>
      <c r="AA74" s="1027">
        <v>63.8</v>
      </c>
      <c r="AB74" s="1074">
        <v>66.099999999999994</v>
      </c>
      <c r="AC74" s="1074">
        <v>61.6</v>
      </c>
      <c r="AD74" s="1074"/>
    </row>
    <row r="75" spans="1:30" ht="9" customHeight="1">
      <c r="A75" s="989"/>
      <c r="B75" s="989" t="s">
        <v>138</v>
      </c>
      <c r="C75" s="989"/>
      <c r="D75" s="1027">
        <v>27.3</v>
      </c>
      <c r="E75" s="1074">
        <v>25</v>
      </c>
      <c r="F75" s="1074">
        <v>29.5</v>
      </c>
      <c r="G75" s="992"/>
      <c r="H75" s="1075">
        <v>26.9</v>
      </c>
      <c r="I75" s="1074">
        <v>23.6</v>
      </c>
      <c r="J75" s="1074">
        <v>30.1</v>
      </c>
      <c r="K75" s="1029"/>
      <c r="L75" s="1074">
        <v>25.4</v>
      </c>
      <c r="M75" s="1074">
        <v>22.3</v>
      </c>
      <c r="N75" s="1074">
        <v>28.5</v>
      </c>
      <c r="O75" s="992"/>
      <c r="P75" s="989"/>
      <c r="Q75" s="989" t="s">
        <v>138</v>
      </c>
      <c r="R75" s="989"/>
      <c r="S75" s="1027">
        <v>23.9</v>
      </c>
      <c r="T75" s="1074">
        <v>21.5</v>
      </c>
      <c r="U75" s="1074">
        <v>26.2</v>
      </c>
      <c r="V75" s="992"/>
      <c r="W75" s="1075">
        <v>23.9</v>
      </c>
      <c r="X75" s="1074">
        <v>21.1</v>
      </c>
      <c r="Y75" s="1074">
        <v>26.4</v>
      </c>
      <c r="Z75" s="992"/>
      <c r="AA75" s="1027">
        <v>24.3</v>
      </c>
      <c r="AB75" s="1074">
        <v>21.3</v>
      </c>
      <c r="AC75" s="1074">
        <v>27.1</v>
      </c>
      <c r="AD75" s="1074"/>
    </row>
    <row r="76" spans="1:30" ht="0.75" customHeight="1">
      <c r="A76" s="989"/>
      <c r="B76" s="989"/>
      <c r="C76" s="989"/>
      <c r="D76" s="1030"/>
      <c r="E76" s="992"/>
      <c r="F76" s="992"/>
      <c r="G76" s="992"/>
      <c r="H76" s="998"/>
      <c r="I76" s="992"/>
      <c r="J76" s="992"/>
      <c r="K76" s="1029"/>
      <c r="L76" s="992"/>
      <c r="M76" s="992"/>
      <c r="N76" s="992"/>
      <c r="O76" s="992"/>
      <c r="P76" s="989"/>
      <c r="Q76" s="989"/>
      <c r="R76" s="989"/>
      <c r="S76" s="1030"/>
      <c r="T76" s="992"/>
      <c r="U76" s="992"/>
      <c r="V76" s="992"/>
      <c r="W76" s="998"/>
      <c r="X76" s="992"/>
      <c r="Y76" s="992"/>
      <c r="Z76" s="992"/>
      <c r="AA76" s="1030"/>
      <c r="AB76" s="992"/>
      <c r="AC76" s="992"/>
      <c r="AD76" s="992"/>
    </row>
    <row r="77" spans="1:30" ht="9.75" customHeight="1">
      <c r="A77" s="989"/>
      <c r="B77" s="1028" t="s">
        <v>22</v>
      </c>
      <c r="C77" s="989"/>
      <c r="D77" s="1027">
        <v>47.5</v>
      </c>
      <c r="E77" s="1074">
        <v>46.2</v>
      </c>
      <c r="F77" s="1074">
        <v>48.7</v>
      </c>
      <c r="G77" s="992"/>
      <c r="H77" s="1027">
        <v>47.8</v>
      </c>
      <c r="I77" s="1074">
        <v>46.1</v>
      </c>
      <c r="J77" s="1074">
        <v>49.4</v>
      </c>
      <c r="K77" s="1029"/>
      <c r="L77" s="1027">
        <v>46.7</v>
      </c>
      <c r="M77" s="1074">
        <v>45.3</v>
      </c>
      <c r="N77" s="1074">
        <v>48.2</v>
      </c>
      <c r="O77" s="1074"/>
      <c r="P77" s="989"/>
      <c r="Q77" s="1028" t="s">
        <v>22</v>
      </c>
      <c r="R77" s="989"/>
      <c r="S77" s="1027">
        <v>45.3</v>
      </c>
      <c r="T77" s="1074">
        <v>44</v>
      </c>
      <c r="U77" s="1074">
        <v>46.5</v>
      </c>
      <c r="V77" s="992"/>
      <c r="W77" s="1027">
        <v>45.7</v>
      </c>
      <c r="X77" s="1074">
        <v>44.1</v>
      </c>
      <c r="Y77" s="1074">
        <v>47.2</v>
      </c>
      <c r="Z77" s="992"/>
      <c r="AA77" s="1027">
        <v>46.3</v>
      </c>
      <c r="AB77" s="1074">
        <v>44.5</v>
      </c>
      <c r="AC77" s="1074">
        <v>47.9</v>
      </c>
      <c r="AD77" s="1074"/>
    </row>
    <row r="78" spans="1:30" ht="9.75" customHeight="1">
      <c r="A78" s="989"/>
      <c r="B78" s="1028" t="s">
        <v>7</v>
      </c>
      <c r="C78" s="989"/>
      <c r="D78" s="1027">
        <v>48.6</v>
      </c>
      <c r="E78" s="1074">
        <v>47.6</v>
      </c>
      <c r="F78" s="1074">
        <v>49.7</v>
      </c>
      <c r="G78" s="992"/>
      <c r="H78" s="1027">
        <v>48.5</v>
      </c>
      <c r="I78" s="1074">
        <v>46.9</v>
      </c>
      <c r="J78" s="1074">
        <v>50.1</v>
      </c>
      <c r="K78" s="1029"/>
      <c r="L78" s="1027">
        <v>47.6</v>
      </c>
      <c r="M78" s="1074">
        <v>46.2</v>
      </c>
      <c r="N78" s="1074">
        <v>49.1</v>
      </c>
      <c r="O78" s="1074"/>
      <c r="P78" s="989"/>
      <c r="Q78" s="1028" t="s">
        <v>7</v>
      </c>
      <c r="R78" s="989"/>
      <c r="S78" s="1027">
        <v>46.6</v>
      </c>
      <c r="T78" s="1074">
        <v>45.4</v>
      </c>
      <c r="U78" s="1074">
        <v>47.7</v>
      </c>
      <c r="V78" s="992"/>
      <c r="W78" s="1027">
        <v>46.8</v>
      </c>
      <c r="X78" s="1074">
        <v>45.1</v>
      </c>
      <c r="Y78" s="1074">
        <v>48.2</v>
      </c>
      <c r="Z78" s="992"/>
      <c r="AA78" s="1027">
        <v>47.4</v>
      </c>
      <c r="AB78" s="1074">
        <v>45.5</v>
      </c>
      <c r="AC78" s="1074">
        <v>49.2</v>
      </c>
      <c r="AD78" s="1074"/>
    </row>
    <row r="79" spans="1:30" ht="0.75" customHeight="1">
      <c r="A79" s="990"/>
      <c r="B79" s="990"/>
      <c r="C79" s="1026"/>
      <c r="D79" s="1023"/>
      <c r="E79" s="1023"/>
      <c r="F79" s="1023"/>
      <c r="G79" s="1023"/>
      <c r="H79" s="1025"/>
      <c r="I79" s="1023"/>
      <c r="J79" s="1023"/>
      <c r="K79" s="1024"/>
      <c r="L79" s="1023"/>
      <c r="M79" s="1023"/>
      <c r="N79" s="1023"/>
      <c r="O79" s="1023"/>
      <c r="P79" s="990"/>
      <c r="Q79" s="990"/>
      <c r="R79" s="1026"/>
      <c r="S79" s="1023"/>
      <c r="T79" s="1023"/>
      <c r="U79" s="1023"/>
      <c r="V79" s="1023"/>
      <c r="W79" s="1025"/>
      <c r="X79" s="1023"/>
      <c r="Y79" s="1023"/>
      <c r="Z79" s="1024"/>
      <c r="AA79" s="1023"/>
      <c r="AB79" s="1023"/>
      <c r="AC79" s="1023"/>
      <c r="AD79" s="1023"/>
    </row>
    <row r="80" spans="1:30" ht="9" customHeight="1">
      <c r="A80" s="1261" t="s">
        <v>200</v>
      </c>
      <c r="B80" s="1261"/>
      <c r="C80" s="1261"/>
      <c r="D80" s="1261"/>
      <c r="E80" s="1261"/>
      <c r="F80" s="1261"/>
      <c r="G80" s="1261"/>
      <c r="H80" s="1261"/>
      <c r="I80" s="1261"/>
      <c r="J80" s="1261"/>
      <c r="K80" s="1261"/>
      <c r="L80" s="1261"/>
      <c r="M80" s="1261"/>
      <c r="N80" s="1261"/>
      <c r="O80" s="1261"/>
      <c r="P80" s="1021"/>
    </row>
    <row r="81" spans="1:16" ht="9" customHeight="1">
      <c r="A81" s="1022" t="s">
        <v>102</v>
      </c>
      <c r="B81" s="947"/>
      <c r="C81" s="947"/>
      <c r="D81" s="947"/>
      <c r="E81" s="947"/>
      <c r="F81" s="947"/>
      <c r="G81" s="947"/>
      <c r="H81" s="947"/>
      <c r="I81" s="947"/>
      <c r="J81" s="947"/>
      <c r="K81" s="947"/>
      <c r="L81" s="947"/>
      <c r="M81" s="947"/>
      <c r="N81" s="947"/>
      <c r="O81" s="947"/>
      <c r="P81" s="1021"/>
    </row>
    <row r="82" spans="1:16" ht="9" customHeight="1">
      <c r="A82" s="989" t="s">
        <v>2</v>
      </c>
    </row>
  </sheetData>
  <mergeCells count="14">
    <mergeCell ref="A80:O80"/>
    <mergeCell ref="A42:C43"/>
    <mergeCell ref="L42:O42"/>
    <mergeCell ref="P42:R43"/>
    <mergeCell ref="AA42:AD42"/>
    <mergeCell ref="AC43:AD43"/>
    <mergeCell ref="A45:B45"/>
    <mergeCell ref="P45:Q45"/>
    <mergeCell ref="A4:C5"/>
    <mergeCell ref="L4:O4"/>
    <mergeCell ref="P4:R5"/>
    <mergeCell ref="AA4:AD4"/>
    <mergeCell ref="A7:B7"/>
    <mergeCell ref="P7:Q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 r:id="rId1"/>
  <headerFooter alignWithMargins="0"/>
  <colBreaks count="1" manualBreakCount="1">
    <brk id="15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12"/>
  <dimension ref="A1:AC79"/>
  <sheetViews>
    <sheetView showGridLines="0" zoomScale="125" zoomScaleNormal="125" workbookViewId="0"/>
  </sheetViews>
  <sheetFormatPr defaultColWidth="11.25" defaultRowHeight="10.5"/>
  <cols>
    <col min="1" max="1" width="2.375" style="25" customWidth="1"/>
    <col min="2" max="2" width="7.75" style="25" customWidth="1"/>
    <col min="3" max="3" width="0.875" style="25" customWidth="1"/>
    <col min="4" max="4" width="8.75" style="25" customWidth="1"/>
    <col min="5" max="5" width="8.25" style="25" customWidth="1"/>
    <col min="6" max="6" width="7.625" style="25" customWidth="1"/>
    <col min="7" max="7" width="0.625" style="25" customWidth="1"/>
    <col min="8" max="8" width="8.75" style="25" customWidth="1"/>
    <col min="9" max="9" width="8.25" style="25" customWidth="1"/>
    <col min="10" max="10" width="8" style="25" customWidth="1"/>
    <col min="11" max="11" width="0.5" style="25" customWidth="1"/>
    <col min="12" max="12" width="8.75" style="25" customWidth="1"/>
    <col min="13" max="14" width="8.25" style="25" customWidth="1"/>
    <col min="15" max="15" width="9" style="25" customWidth="1"/>
    <col min="16" max="16" width="8.25" style="25" customWidth="1"/>
    <col min="17" max="17" width="8" style="25" customWidth="1"/>
    <col min="18" max="18" width="0.5" style="25" customWidth="1"/>
    <col min="19" max="19" width="8.5" style="25" customWidth="1"/>
    <col min="20" max="20" width="8.25" style="25" customWidth="1"/>
    <col min="21" max="21" width="8" style="25" customWidth="1"/>
    <col min="22" max="22" width="0.5" style="25" customWidth="1"/>
    <col min="23" max="24" width="8.25" style="25" customWidth="1"/>
    <col min="25" max="25" width="7.875" style="25" customWidth="1"/>
    <col min="26" max="26" width="0.5" style="25" customWidth="1"/>
    <col min="27" max="27" width="2.375" style="25" customWidth="1"/>
    <col min="28" max="28" width="7.875" style="25" customWidth="1"/>
    <col min="29" max="29" width="1" style="25" customWidth="1"/>
    <col min="30" max="16384" width="11.25" style="25"/>
  </cols>
  <sheetData>
    <row r="1" spans="1:29" ht="16.5" customHeight="1"/>
    <row r="2" spans="1:29" ht="6.75" customHeight="1">
      <c r="AC2" s="23" t="s">
        <v>9</v>
      </c>
    </row>
    <row r="3" spans="1:29" ht="1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>
      <c r="D4" s="31" t="s">
        <v>24</v>
      </c>
      <c r="E4" s="30"/>
      <c r="F4" s="30"/>
      <c r="G4" s="30"/>
      <c r="H4" s="31" t="s">
        <v>25</v>
      </c>
      <c r="I4" s="30"/>
      <c r="J4" s="30"/>
      <c r="K4" s="30"/>
      <c r="L4" s="31" t="s">
        <v>26</v>
      </c>
      <c r="M4" s="30"/>
      <c r="N4" s="36"/>
      <c r="O4" s="30" t="s">
        <v>27</v>
      </c>
      <c r="P4" s="30"/>
      <c r="Q4" s="30"/>
      <c r="R4" s="30"/>
      <c r="S4" s="31" t="s">
        <v>28</v>
      </c>
      <c r="T4" s="30"/>
      <c r="U4" s="30"/>
      <c r="V4" s="30"/>
      <c r="W4" s="31" t="s">
        <v>29</v>
      </c>
      <c r="X4" s="30"/>
      <c r="Y4" s="30"/>
      <c r="Z4" s="30"/>
      <c r="AA4" s="28"/>
    </row>
    <row r="5" spans="1:29">
      <c r="A5" s="27"/>
      <c r="B5" s="27"/>
      <c r="C5" s="27"/>
      <c r="D5" s="32" t="s">
        <v>5</v>
      </c>
      <c r="E5" s="33" t="s">
        <v>3</v>
      </c>
      <c r="F5" s="31" t="s">
        <v>4</v>
      </c>
      <c r="G5" s="30"/>
      <c r="H5" s="32" t="s">
        <v>5</v>
      </c>
      <c r="I5" s="33" t="s">
        <v>3</v>
      </c>
      <c r="J5" s="31" t="s">
        <v>4</v>
      </c>
      <c r="K5" s="30"/>
      <c r="L5" s="32" t="s">
        <v>5</v>
      </c>
      <c r="M5" s="33" t="s">
        <v>3</v>
      </c>
      <c r="N5" s="37" t="s">
        <v>4</v>
      </c>
      <c r="O5" s="35" t="s">
        <v>5</v>
      </c>
      <c r="P5" s="33" t="s">
        <v>3</v>
      </c>
      <c r="Q5" s="31" t="s">
        <v>4</v>
      </c>
      <c r="R5" s="30"/>
      <c r="S5" s="32" t="s">
        <v>5</v>
      </c>
      <c r="T5" s="33" t="s">
        <v>3</v>
      </c>
      <c r="U5" s="31" t="s">
        <v>4</v>
      </c>
      <c r="V5" s="30"/>
      <c r="W5" s="32" t="s">
        <v>5</v>
      </c>
      <c r="X5" s="33" t="s">
        <v>3</v>
      </c>
      <c r="Y5" s="31" t="s">
        <v>4</v>
      </c>
      <c r="Z5" s="30"/>
      <c r="AA5" s="29"/>
      <c r="AB5" s="27"/>
      <c r="AC5" s="27"/>
    </row>
    <row r="6" spans="1:29" ht="6" customHeight="1">
      <c r="D6" s="28"/>
      <c r="H6" s="28"/>
      <c r="L6" s="28"/>
      <c r="S6" s="28"/>
      <c r="W6" s="28"/>
      <c r="AA6" s="28"/>
    </row>
    <row r="7" spans="1:29" ht="10.5" customHeight="1">
      <c r="A7" s="2"/>
      <c r="B7" s="16" t="s">
        <v>6</v>
      </c>
      <c r="D7" s="19">
        <f>SUM(E7:F7)</f>
        <v>139410</v>
      </c>
      <c r="E7" s="17">
        <v>69228</v>
      </c>
      <c r="F7" s="17">
        <v>70182</v>
      </c>
      <c r="G7" s="15"/>
      <c r="H7" s="19">
        <f>SUM(I7:J7)</f>
        <v>62605</v>
      </c>
      <c r="I7" s="17">
        <v>29475</v>
      </c>
      <c r="J7" s="17">
        <v>33130</v>
      </c>
      <c r="K7" s="15"/>
      <c r="L7" s="19">
        <f>SUM(M7:N7)</f>
        <v>104252</v>
      </c>
      <c r="M7" s="17">
        <v>52615</v>
      </c>
      <c r="N7" s="17">
        <v>51637</v>
      </c>
      <c r="O7" s="17">
        <f>SUM(P7:Q7)</f>
        <v>151204</v>
      </c>
      <c r="P7" s="17">
        <v>76759</v>
      </c>
      <c r="Q7" s="17">
        <v>74445</v>
      </c>
      <c r="R7" s="15"/>
      <c r="S7" s="19">
        <f>SUM(T7:U7)</f>
        <v>152428</v>
      </c>
      <c r="T7" s="17">
        <v>78112</v>
      </c>
      <c r="U7" s="17">
        <v>74316</v>
      </c>
      <c r="V7" s="15"/>
      <c r="W7" s="19">
        <f>SUM(X7:Y7)</f>
        <v>148799</v>
      </c>
      <c r="X7" s="17">
        <v>74425</v>
      </c>
      <c r="Y7" s="17">
        <v>74374</v>
      </c>
      <c r="Z7" s="15"/>
      <c r="AA7" s="20"/>
      <c r="AB7" s="16" t="s">
        <v>6</v>
      </c>
    </row>
    <row r="8" spans="1:29" ht="3.75" customHeight="1">
      <c r="A8" s="2"/>
      <c r="B8" s="16"/>
      <c r="D8" s="19"/>
      <c r="E8" s="17"/>
      <c r="F8" s="17"/>
      <c r="H8" s="19"/>
      <c r="I8" s="17"/>
      <c r="J8" s="17"/>
      <c r="L8" s="19"/>
      <c r="M8" s="17"/>
      <c r="N8" s="17"/>
      <c r="O8" s="17"/>
      <c r="P8" s="17"/>
      <c r="Q8" s="17"/>
      <c r="S8" s="19"/>
      <c r="T8" s="17"/>
      <c r="U8" s="17"/>
      <c r="W8" s="19"/>
      <c r="X8" s="17"/>
      <c r="Y8" s="17"/>
      <c r="AA8" s="28"/>
      <c r="AB8" s="16"/>
    </row>
    <row r="9" spans="1:29" ht="10.5" customHeight="1">
      <c r="A9" s="2"/>
      <c r="B9" s="21" t="s">
        <v>36</v>
      </c>
      <c r="D9" s="42">
        <f>SUM(E9:F9)</f>
        <v>5008</v>
      </c>
      <c r="E9" s="40">
        <v>2515</v>
      </c>
      <c r="F9" s="40">
        <v>2493</v>
      </c>
      <c r="G9" s="39"/>
      <c r="H9" s="42">
        <f>SUM(I9:J9)</f>
        <v>1981</v>
      </c>
      <c r="I9" s="40">
        <v>964</v>
      </c>
      <c r="J9" s="40">
        <v>1017</v>
      </c>
      <c r="K9" s="39"/>
      <c r="L9" s="42">
        <f>SUM(M9:N9)</f>
        <v>3712</v>
      </c>
      <c r="M9" s="40">
        <v>1860</v>
      </c>
      <c r="N9" s="40">
        <v>1852</v>
      </c>
      <c r="O9" s="40">
        <f>SUM(P9:Q9)</f>
        <v>8414</v>
      </c>
      <c r="P9" s="40">
        <v>4267</v>
      </c>
      <c r="Q9" s="40">
        <v>4147</v>
      </c>
      <c r="R9" s="39"/>
      <c r="S9" s="42">
        <f>SUM(T9:U9)</f>
        <v>6626</v>
      </c>
      <c r="T9" s="40">
        <v>3365</v>
      </c>
      <c r="U9" s="40">
        <v>3261</v>
      </c>
      <c r="V9" s="39"/>
      <c r="W9" s="42">
        <f>SUM(X9:Y9)</f>
        <v>8015</v>
      </c>
      <c r="X9" s="40">
        <v>4205</v>
      </c>
      <c r="Y9" s="40">
        <v>3810</v>
      </c>
      <c r="AA9" s="6"/>
      <c r="AB9" s="21" t="s">
        <v>36</v>
      </c>
    </row>
    <row r="10" spans="1:29" ht="10.5" customHeight="1">
      <c r="A10" s="2"/>
      <c r="B10" s="21" t="s">
        <v>37</v>
      </c>
      <c r="D10" s="42">
        <f t="shared" ref="D10:D25" si="0">SUM(E10:F10)</f>
        <v>5292</v>
      </c>
      <c r="E10" s="40">
        <v>2753</v>
      </c>
      <c r="F10" s="40">
        <v>2539</v>
      </c>
      <c r="G10" s="39"/>
      <c r="H10" s="42">
        <f t="shared" ref="H10:H25" si="1">SUM(I10:J10)</f>
        <v>2145</v>
      </c>
      <c r="I10" s="40">
        <v>1054</v>
      </c>
      <c r="J10" s="40">
        <v>1091</v>
      </c>
      <c r="K10" s="39"/>
      <c r="L10" s="42">
        <f t="shared" ref="L10:L25" si="2">SUM(M10:N10)</f>
        <v>4224</v>
      </c>
      <c r="M10" s="40">
        <v>2190</v>
      </c>
      <c r="N10" s="40">
        <v>2034</v>
      </c>
      <c r="O10" s="40">
        <f t="shared" ref="O10:O25" si="3">SUM(P10:Q10)</f>
        <v>8295</v>
      </c>
      <c r="P10" s="40">
        <v>4182</v>
      </c>
      <c r="Q10" s="40">
        <v>4113</v>
      </c>
      <c r="R10" s="39"/>
      <c r="S10" s="42">
        <f t="shared" ref="S10:S25" si="4">SUM(T10:U10)</f>
        <v>6711</v>
      </c>
      <c r="T10" s="40">
        <v>3449</v>
      </c>
      <c r="U10" s="40">
        <v>3262</v>
      </c>
      <c r="V10" s="39"/>
      <c r="W10" s="42">
        <f t="shared" ref="W10:W25" si="5">SUM(X10:Y10)</f>
        <v>7516</v>
      </c>
      <c r="X10" s="40">
        <v>3850</v>
      </c>
      <c r="Y10" s="40">
        <v>3666</v>
      </c>
      <c r="AA10" s="6"/>
      <c r="AB10" s="21" t="s">
        <v>37</v>
      </c>
    </row>
    <row r="11" spans="1:29" ht="10.5" customHeight="1">
      <c r="A11" s="2"/>
      <c r="B11" s="22" t="s">
        <v>38</v>
      </c>
      <c r="D11" s="42">
        <f t="shared" si="0"/>
        <v>6063</v>
      </c>
      <c r="E11" s="40">
        <v>3040</v>
      </c>
      <c r="F11" s="40">
        <v>3023</v>
      </c>
      <c r="G11" s="39"/>
      <c r="H11" s="42">
        <f t="shared" si="1"/>
        <v>2494</v>
      </c>
      <c r="I11" s="40">
        <v>1287</v>
      </c>
      <c r="J11" s="40">
        <v>1207</v>
      </c>
      <c r="K11" s="39"/>
      <c r="L11" s="42">
        <f t="shared" si="2"/>
        <v>4850</v>
      </c>
      <c r="M11" s="40">
        <v>2442</v>
      </c>
      <c r="N11" s="40">
        <v>2408</v>
      </c>
      <c r="O11" s="40">
        <f t="shared" si="3"/>
        <v>9131</v>
      </c>
      <c r="P11" s="40">
        <v>4708</v>
      </c>
      <c r="Q11" s="40">
        <v>4423</v>
      </c>
      <c r="R11" s="39"/>
      <c r="S11" s="42">
        <f t="shared" si="4"/>
        <v>7970</v>
      </c>
      <c r="T11" s="40">
        <v>4095</v>
      </c>
      <c r="U11" s="40">
        <v>3875</v>
      </c>
      <c r="V11" s="39"/>
      <c r="W11" s="42">
        <f t="shared" si="5"/>
        <v>8127</v>
      </c>
      <c r="X11" s="40">
        <v>4202</v>
      </c>
      <c r="Y11" s="40">
        <v>3925</v>
      </c>
      <c r="AA11" s="6"/>
      <c r="AB11" s="22" t="s">
        <v>38</v>
      </c>
    </row>
    <row r="12" spans="1:29" ht="10.5" customHeight="1">
      <c r="A12" s="2"/>
      <c r="B12" s="22" t="s">
        <v>39</v>
      </c>
      <c r="D12" s="42">
        <f t="shared" si="0"/>
        <v>7987</v>
      </c>
      <c r="E12" s="40">
        <v>4133</v>
      </c>
      <c r="F12" s="40">
        <v>3854</v>
      </c>
      <c r="G12" s="39"/>
      <c r="H12" s="42">
        <f t="shared" si="1"/>
        <v>3035</v>
      </c>
      <c r="I12" s="40">
        <v>1545</v>
      </c>
      <c r="J12" s="40">
        <v>1490</v>
      </c>
      <c r="K12" s="39"/>
      <c r="L12" s="42">
        <f t="shared" si="2"/>
        <v>6106</v>
      </c>
      <c r="M12" s="40">
        <v>3232</v>
      </c>
      <c r="N12" s="40">
        <v>2874</v>
      </c>
      <c r="O12" s="40">
        <f t="shared" si="3"/>
        <v>9720</v>
      </c>
      <c r="P12" s="40">
        <v>5057</v>
      </c>
      <c r="Q12" s="40">
        <v>4663</v>
      </c>
      <c r="R12" s="39"/>
      <c r="S12" s="42">
        <f t="shared" si="4"/>
        <v>9448</v>
      </c>
      <c r="T12" s="40">
        <v>5013</v>
      </c>
      <c r="U12" s="40">
        <v>4435</v>
      </c>
      <c r="V12" s="39"/>
      <c r="W12" s="42">
        <f t="shared" si="5"/>
        <v>9423</v>
      </c>
      <c r="X12" s="40">
        <v>4851</v>
      </c>
      <c r="Y12" s="40">
        <v>4572</v>
      </c>
      <c r="AA12" s="6"/>
      <c r="AB12" s="22" t="s">
        <v>39</v>
      </c>
    </row>
    <row r="13" spans="1:29" ht="10.5" customHeight="1">
      <c r="A13" s="2"/>
      <c r="B13" s="22" t="s">
        <v>40</v>
      </c>
      <c r="D13" s="42">
        <f t="shared" si="0"/>
        <v>12647</v>
      </c>
      <c r="E13" s="40">
        <v>6240</v>
      </c>
      <c r="F13" s="40">
        <v>6407</v>
      </c>
      <c r="G13" s="39"/>
      <c r="H13" s="42">
        <f t="shared" si="1"/>
        <v>5683</v>
      </c>
      <c r="I13" s="40">
        <v>2637</v>
      </c>
      <c r="J13" s="40">
        <v>3046</v>
      </c>
      <c r="K13" s="39"/>
      <c r="L13" s="42">
        <f t="shared" si="2"/>
        <v>13543</v>
      </c>
      <c r="M13" s="40">
        <v>8037</v>
      </c>
      <c r="N13" s="40">
        <v>5506</v>
      </c>
      <c r="O13" s="40">
        <f t="shared" si="3"/>
        <v>12635</v>
      </c>
      <c r="P13" s="40">
        <v>6489</v>
      </c>
      <c r="Q13" s="40">
        <v>6146</v>
      </c>
      <c r="R13" s="39"/>
      <c r="S13" s="42">
        <f t="shared" si="4"/>
        <v>13087</v>
      </c>
      <c r="T13" s="40">
        <v>7138</v>
      </c>
      <c r="U13" s="40">
        <v>5949</v>
      </c>
      <c r="V13" s="39"/>
      <c r="W13" s="42">
        <f t="shared" si="5"/>
        <v>12529</v>
      </c>
      <c r="X13" s="40">
        <v>6216</v>
      </c>
      <c r="Y13" s="40">
        <v>6313</v>
      </c>
      <c r="AA13" s="6"/>
      <c r="AB13" s="22" t="s">
        <v>40</v>
      </c>
    </row>
    <row r="14" spans="1:29" ht="10.5" customHeight="1">
      <c r="A14" s="2"/>
      <c r="B14" s="2" t="s">
        <v>41</v>
      </c>
      <c r="D14" s="42">
        <f t="shared" si="0"/>
        <v>10707</v>
      </c>
      <c r="E14" s="40">
        <v>5654</v>
      </c>
      <c r="F14" s="40">
        <v>5053</v>
      </c>
      <c r="G14" s="39"/>
      <c r="H14" s="42">
        <f t="shared" si="1"/>
        <v>5302</v>
      </c>
      <c r="I14" s="40">
        <v>2471</v>
      </c>
      <c r="J14" s="40">
        <v>2831</v>
      </c>
      <c r="K14" s="39"/>
      <c r="L14" s="42">
        <f t="shared" si="2"/>
        <v>8961</v>
      </c>
      <c r="M14" s="40">
        <v>4850</v>
      </c>
      <c r="N14" s="40">
        <v>4111</v>
      </c>
      <c r="O14" s="40">
        <f t="shared" si="3"/>
        <v>12871</v>
      </c>
      <c r="P14" s="40">
        <v>6656</v>
      </c>
      <c r="Q14" s="40">
        <v>6215</v>
      </c>
      <c r="R14" s="39"/>
      <c r="S14" s="42">
        <f t="shared" si="4"/>
        <v>12080</v>
      </c>
      <c r="T14" s="40">
        <v>6459</v>
      </c>
      <c r="U14" s="40">
        <v>5621</v>
      </c>
      <c r="V14" s="39"/>
      <c r="W14" s="42">
        <f t="shared" si="5"/>
        <v>13108</v>
      </c>
      <c r="X14" s="40">
        <v>6819</v>
      </c>
      <c r="Y14" s="40">
        <v>6289</v>
      </c>
      <c r="AA14" s="6"/>
      <c r="AB14" s="2" t="s">
        <v>41</v>
      </c>
    </row>
    <row r="15" spans="1:29" ht="10.5" customHeight="1">
      <c r="A15" s="2"/>
      <c r="B15" s="2" t="s">
        <v>42</v>
      </c>
      <c r="D15" s="42">
        <f t="shared" si="0"/>
        <v>8438</v>
      </c>
      <c r="E15" s="40">
        <v>4462</v>
      </c>
      <c r="F15" s="40">
        <v>3976</v>
      </c>
      <c r="G15" s="39"/>
      <c r="H15" s="42">
        <f t="shared" si="1"/>
        <v>4175</v>
      </c>
      <c r="I15" s="40">
        <v>2004</v>
      </c>
      <c r="J15" s="40">
        <v>2171</v>
      </c>
      <c r="K15" s="39"/>
      <c r="L15" s="42">
        <f t="shared" si="2"/>
        <v>6745</v>
      </c>
      <c r="M15" s="40">
        <v>3498</v>
      </c>
      <c r="N15" s="40">
        <v>3247</v>
      </c>
      <c r="O15" s="40">
        <f t="shared" si="3"/>
        <v>10713</v>
      </c>
      <c r="P15" s="40">
        <v>5623</v>
      </c>
      <c r="Q15" s="40">
        <v>5090</v>
      </c>
      <c r="R15" s="39"/>
      <c r="S15" s="42">
        <f t="shared" si="4"/>
        <v>9363</v>
      </c>
      <c r="T15" s="40">
        <v>4989</v>
      </c>
      <c r="U15" s="40">
        <v>4374</v>
      </c>
      <c r="V15" s="39"/>
      <c r="W15" s="42">
        <f t="shared" si="5"/>
        <v>11307</v>
      </c>
      <c r="X15" s="40">
        <v>5794</v>
      </c>
      <c r="Y15" s="40">
        <v>5513</v>
      </c>
      <c r="AA15" s="6"/>
      <c r="AB15" s="2" t="s">
        <v>42</v>
      </c>
    </row>
    <row r="16" spans="1:29" ht="10.5" customHeight="1">
      <c r="A16" s="2"/>
      <c r="B16" s="2" t="s">
        <v>43</v>
      </c>
      <c r="D16" s="42">
        <f t="shared" si="0"/>
        <v>7500</v>
      </c>
      <c r="E16" s="40">
        <v>3897</v>
      </c>
      <c r="F16" s="40">
        <v>3603</v>
      </c>
      <c r="G16" s="39"/>
      <c r="H16" s="42">
        <f t="shared" si="1"/>
        <v>3847</v>
      </c>
      <c r="I16" s="40">
        <v>1815</v>
      </c>
      <c r="J16" s="40">
        <v>2032</v>
      </c>
      <c r="K16" s="39"/>
      <c r="L16" s="42">
        <f t="shared" si="2"/>
        <v>6068</v>
      </c>
      <c r="M16" s="40">
        <v>3016</v>
      </c>
      <c r="N16" s="40">
        <v>3052</v>
      </c>
      <c r="O16" s="40">
        <f t="shared" si="3"/>
        <v>9574</v>
      </c>
      <c r="P16" s="40">
        <v>5025</v>
      </c>
      <c r="Q16" s="40">
        <v>4549</v>
      </c>
      <c r="R16" s="39"/>
      <c r="S16" s="42">
        <f t="shared" si="4"/>
        <v>8729</v>
      </c>
      <c r="T16" s="40">
        <v>4589</v>
      </c>
      <c r="U16" s="40">
        <v>4140</v>
      </c>
      <c r="V16" s="39"/>
      <c r="W16" s="42">
        <f t="shared" si="5"/>
        <v>9185</v>
      </c>
      <c r="X16" s="40">
        <v>4740</v>
      </c>
      <c r="Y16" s="40">
        <v>4445</v>
      </c>
      <c r="AA16" s="6"/>
      <c r="AB16" s="2" t="s">
        <v>43</v>
      </c>
    </row>
    <row r="17" spans="1:28" ht="10.5" customHeight="1">
      <c r="A17" s="2"/>
      <c r="B17" s="2" t="s">
        <v>44</v>
      </c>
      <c r="D17" s="42">
        <f t="shared" si="0"/>
        <v>7988</v>
      </c>
      <c r="E17" s="40">
        <v>4214</v>
      </c>
      <c r="F17" s="40">
        <v>3774</v>
      </c>
      <c r="G17" s="39"/>
      <c r="H17" s="42">
        <f t="shared" si="1"/>
        <v>4036</v>
      </c>
      <c r="I17" s="40">
        <v>2032</v>
      </c>
      <c r="J17" s="40">
        <v>2004</v>
      </c>
      <c r="K17" s="39"/>
      <c r="L17" s="42">
        <f t="shared" si="2"/>
        <v>6159</v>
      </c>
      <c r="M17" s="40">
        <v>3143</v>
      </c>
      <c r="N17" s="40">
        <v>3016</v>
      </c>
      <c r="O17" s="40">
        <f t="shared" si="3"/>
        <v>9790</v>
      </c>
      <c r="P17" s="40">
        <v>5075</v>
      </c>
      <c r="Q17" s="40">
        <v>4715</v>
      </c>
      <c r="R17" s="39"/>
      <c r="S17" s="42">
        <f t="shared" si="4"/>
        <v>9814</v>
      </c>
      <c r="T17" s="40">
        <v>5289</v>
      </c>
      <c r="U17" s="40">
        <v>4525</v>
      </c>
      <c r="V17" s="39"/>
      <c r="W17" s="42">
        <f t="shared" si="5"/>
        <v>9222</v>
      </c>
      <c r="X17" s="40">
        <v>4721</v>
      </c>
      <c r="Y17" s="40">
        <v>4501</v>
      </c>
      <c r="AA17" s="6"/>
      <c r="AB17" s="2" t="s">
        <v>44</v>
      </c>
    </row>
    <row r="18" spans="1:28" ht="10.5" customHeight="1">
      <c r="A18" s="2"/>
      <c r="B18" s="2" t="s">
        <v>45</v>
      </c>
      <c r="D18" s="42">
        <f t="shared" si="0"/>
        <v>11950</v>
      </c>
      <c r="E18" s="40">
        <v>6328</v>
      </c>
      <c r="F18" s="40">
        <v>5622</v>
      </c>
      <c r="G18" s="39"/>
      <c r="H18" s="42">
        <f t="shared" si="1"/>
        <v>5719</v>
      </c>
      <c r="I18" s="40">
        <v>2946</v>
      </c>
      <c r="J18" s="40">
        <v>2773</v>
      </c>
      <c r="K18" s="39"/>
      <c r="L18" s="42">
        <f t="shared" si="2"/>
        <v>8133</v>
      </c>
      <c r="M18" s="40">
        <v>4233</v>
      </c>
      <c r="N18" s="40">
        <v>3900</v>
      </c>
      <c r="O18" s="40">
        <f t="shared" si="3"/>
        <v>13428</v>
      </c>
      <c r="P18" s="40">
        <v>7018</v>
      </c>
      <c r="Q18" s="40">
        <v>6410</v>
      </c>
      <c r="R18" s="39"/>
      <c r="S18" s="42">
        <f t="shared" si="4"/>
        <v>13370</v>
      </c>
      <c r="T18" s="40">
        <v>7172</v>
      </c>
      <c r="U18" s="40">
        <v>6198</v>
      </c>
      <c r="V18" s="39"/>
      <c r="W18" s="42">
        <f t="shared" si="5"/>
        <v>13046</v>
      </c>
      <c r="X18" s="40">
        <v>6464</v>
      </c>
      <c r="Y18" s="40">
        <v>6582</v>
      </c>
      <c r="AA18" s="6"/>
      <c r="AB18" s="2" t="s">
        <v>45</v>
      </c>
    </row>
    <row r="19" spans="1:28" ht="10.5" customHeight="1">
      <c r="A19" s="2"/>
      <c r="B19" s="2" t="s">
        <v>46</v>
      </c>
      <c r="D19" s="42">
        <f t="shared" si="0"/>
        <v>10359</v>
      </c>
      <c r="E19" s="40">
        <v>5412</v>
      </c>
      <c r="F19" s="40">
        <v>4947</v>
      </c>
      <c r="G19" s="39"/>
      <c r="H19" s="42">
        <f t="shared" si="1"/>
        <v>4614</v>
      </c>
      <c r="I19" s="40">
        <v>2287</v>
      </c>
      <c r="J19" s="40">
        <v>2327</v>
      </c>
      <c r="K19" s="39"/>
      <c r="L19" s="42">
        <f t="shared" si="2"/>
        <v>6501</v>
      </c>
      <c r="M19" s="40">
        <v>3235</v>
      </c>
      <c r="N19" s="40">
        <v>3266</v>
      </c>
      <c r="O19" s="40">
        <f t="shared" si="3"/>
        <v>10527</v>
      </c>
      <c r="P19" s="40">
        <v>5610</v>
      </c>
      <c r="Q19" s="40">
        <v>4917</v>
      </c>
      <c r="R19" s="39"/>
      <c r="S19" s="42">
        <f t="shared" si="4"/>
        <v>11179</v>
      </c>
      <c r="T19" s="40">
        <v>5979</v>
      </c>
      <c r="U19" s="40">
        <v>5200</v>
      </c>
      <c r="V19" s="39"/>
      <c r="W19" s="42">
        <f t="shared" si="5"/>
        <v>10802</v>
      </c>
      <c r="X19" s="40">
        <v>5337</v>
      </c>
      <c r="Y19" s="40">
        <v>5465</v>
      </c>
      <c r="AA19" s="6"/>
      <c r="AB19" s="2" t="s">
        <v>46</v>
      </c>
    </row>
    <row r="20" spans="1:28" ht="10.5" customHeight="1">
      <c r="A20" s="2"/>
      <c r="B20" s="2" t="s">
        <v>47</v>
      </c>
      <c r="D20" s="42">
        <f t="shared" si="0"/>
        <v>10498</v>
      </c>
      <c r="E20" s="40">
        <v>5172</v>
      </c>
      <c r="F20" s="40">
        <v>5326</v>
      </c>
      <c r="G20" s="39"/>
      <c r="H20" s="42">
        <f t="shared" si="1"/>
        <v>4275</v>
      </c>
      <c r="I20" s="40">
        <v>2026</v>
      </c>
      <c r="J20" s="40">
        <v>2249</v>
      </c>
      <c r="K20" s="39"/>
      <c r="L20" s="42">
        <f t="shared" si="2"/>
        <v>6373</v>
      </c>
      <c r="M20" s="40">
        <v>3064</v>
      </c>
      <c r="N20" s="40">
        <v>3309</v>
      </c>
      <c r="O20" s="40">
        <f t="shared" si="3"/>
        <v>10047</v>
      </c>
      <c r="P20" s="40">
        <v>5216</v>
      </c>
      <c r="Q20" s="40">
        <v>4831</v>
      </c>
      <c r="R20" s="39"/>
      <c r="S20" s="42">
        <f t="shared" si="4"/>
        <v>10894</v>
      </c>
      <c r="T20" s="40">
        <v>5639</v>
      </c>
      <c r="U20" s="40">
        <v>5255</v>
      </c>
      <c r="V20" s="39"/>
      <c r="W20" s="42">
        <f t="shared" si="5"/>
        <v>10217</v>
      </c>
      <c r="X20" s="40">
        <v>5185</v>
      </c>
      <c r="Y20" s="40">
        <v>5032</v>
      </c>
      <c r="AA20" s="6"/>
      <c r="AB20" s="2" t="s">
        <v>47</v>
      </c>
    </row>
    <row r="21" spans="1:28" ht="10.5" customHeight="1">
      <c r="A21" s="2"/>
      <c r="B21" s="2" t="s">
        <v>48</v>
      </c>
      <c r="D21" s="42">
        <f t="shared" si="0"/>
        <v>10425</v>
      </c>
      <c r="E21" s="40">
        <v>5194</v>
      </c>
      <c r="F21" s="40">
        <v>5231</v>
      </c>
      <c r="G21" s="39"/>
      <c r="H21" s="42">
        <f t="shared" si="1"/>
        <v>4021</v>
      </c>
      <c r="I21" s="40">
        <v>1777</v>
      </c>
      <c r="J21" s="40">
        <v>2244</v>
      </c>
      <c r="K21" s="39"/>
      <c r="L21" s="42">
        <f t="shared" si="2"/>
        <v>6057</v>
      </c>
      <c r="M21" s="40">
        <v>2868</v>
      </c>
      <c r="N21" s="40">
        <v>3189</v>
      </c>
      <c r="O21" s="40">
        <f t="shared" si="3"/>
        <v>8460</v>
      </c>
      <c r="P21" s="40">
        <v>4285</v>
      </c>
      <c r="Q21" s="40">
        <v>4175</v>
      </c>
      <c r="R21" s="39"/>
      <c r="S21" s="42">
        <f t="shared" si="4"/>
        <v>10107</v>
      </c>
      <c r="T21" s="40">
        <v>5008</v>
      </c>
      <c r="U21" s="40">
        <v>5099</v>
      </c>
      <c r="V21" s="39"/>
      <c r="W21" s="42">
        <f t="shared" si="5"/>
        <v>8484</v>
      </c>
      <c r="X21" s="40">
        <v>4272</v>
      </c>
      <c r="Y21" s="40">
        <v>4212</v>
      </c>
      <c r="AA21" s="6"/>
      <c r="AB21" s="2" t="s">
        <v>48</v>
      </c>
    </row>
    <row r="22" spans="1:28" ht="10.5" customHeight="1">
      <c r="A22" s="2"/>
      <c r="B22" s="2" t="s">
        <v>49</v>
      </c>
      <c r="D22" s="42">
        <f t="shared" si="0"/>
        <v>8569</v>
      </c>
      <c r="E22" s="40">
        <v>4056</v>
      </c>
      <c r="F22" s="40">
        <v>4513</v>
      </c>
      <c r="G22" s="39"/>
      <c r="H22" s="42">
        <f t="shared" si="1"/>
        <v>3325</v>
      </c>
      <c r="I22" s="40">
        <v>1396</v>
      </c>
      <c r="J22" s="40">
        <v>1929</v>
      </c>
      <c r="K22" s="39"/>
      <c r="L22" s="42">
        <f t="shared" si="2"/>
        <v>5612</v>
      </c>
      <c r="M22" s="40">
        <v>2546</v>
      </c>
      <c r="N22" s="40">
        <v>3066</v>
      </c>
      <c r="O22" s="40">
        <f t="shared" si="3"/>
        <v>6369</v>
      </c>
      <c r="P22" s="40">
        <v>3076</v>
      </c>
      <c r="Q22" s="40">
        <v>3293</v>
      </c>
      <c r="R22" s="39"/>
      <c r="S22" s="42">
        <f t="shared" si="4"/>
        <v>8243</v>
      </c>
      <c r="T22" s="40">
        <v>3962</v>
      </c>
      <c r="U22" s="40">
        <v>4281</v>
      </c>
      <c r="V22" s="39"/>
      <c r="W22" s="42">
        <f t="shared" si="5"/>
        <v>6595</v>
      </c>
      <c r="X22" s="40">
        <v>3285</v>
      </c>
      <c r="Y22" s="40">
        <v>3310</v>
      </c>
      <c r="AA22" s="6"/>
      <c r="AB22" s="2" t="s">
        <v>49</v>
      </c>
    </row>
    <row r="23" spans="1:28" ht="10.5" customHeight="1">
      <c r="A23" s="2"/>
      <c r="B23" s="2" t="s">
        <v>50</v>
      </c>
      <c r="D23" s="42">
        <f t="shared" si="0"/>
        <v>6394</v>
      </c>
      <c r="E23" s="40">
        <v>2641</v>
      </c>
      <c r="F23" s="40">
        <v>3753</v>
      </c>
      <c r="G23" s="39"/>
      <c r="H23" s="42">
        <f t="shared" si="1"/>
        <v>2576</v>
      </c>
      <c r="I23" s="40">
        <v>1034</v>
      </c>
      <c r="J23" s="40">
        <v>1542</v>
      </c>
      <c r="K23" s="39"/>
      <c r="L23" s="42">
        <f t="shared" si="2"/>
        <v>4303</v>
      </c>
      <c r="M23" s="40">
        <v>1800</v>
      </c>
      <c r="N23" s="40">
        <v>2503</v>
      </c>
      <c r="O23" s="40">
        <f t="shared" si="3"/>
        <v>4576</v>
      </c>
      <c r="P23" s="40">
        <v>1937</v>
      </c>
      <c r="Q23" s="40">
        <v>2639</v>
      </c>
      <c r="R23" s="39"/>
      <c r="S23" s="42">
        <f t="shared" si="4"/>
        <v>6108</v>
      </c>
      <c r="T23" s="40">
        <v>2642</v>
      </c>
      <c r="U23" s="40">
        <v>3466</v>
      </c>
      <c r="V23" s="39"/>
      <c r="W23" s="42">
        <f t="shared" si="5"/>
        <v>4486</v>
      </c>
      <c r="X23" s="40">
        <v>1917</v>
      </c>
      <c r="Y23" s="40">
        <v>2569</v>
      </c>
      <c r="AA23" s="6"/>
      <c r="AB23" s="2" t="s">
        <v>50</v>
      </c>
    </row>
    <row r="24" spans="1:28" ht="10.5" customHeight="1">
      <c r="A24" s="2"/>
      <c r="B24" s="2" t="s">
        <v>51</v>
      </c>
      <c r="D24" s="42">
        <f t="shared" si="0"/>
        <v>4421</v>
      </c>
      <c r="E24" s="40">
        <v>1583</v>
      </c>
      <c r="F24" s="40">
        <v>2838</v>
      </c>
      <c r="G24" s="39"/>
      <c r="H24" s="42">
        <f t="shared" si="1"/>
        <v>1768</v>
      </c>
      <c r="I24" s="40">
        <v>608</v>
      </c>
      <c r="J24" s="40">
        <v>1160</v>
      </c>
      <c r="K24" s="39"/>
      <c r="L24" s="42">
        <f t="shared" si="2"/>
        <v>2902</v>
      </c>
      <c r="M24" s="40">
        <v>1087</v>
      </c>
      <c r="N24" s="40">
        <v>1815</v>
      </c>
      <c r="O24" s="40">
        <f t="shared" si="3"/>
        <v>2951</v>
      </c>
      <c r="P24" s="40">
        <v>1063</v>
      </c>
      <c r="Q24" s="40">
        <v>1888</v>
      </c>
      <c r="R24" s="39"/>
      <c r="S24" s="42">
        <f t="shared" si="4"/>
        <v>4046</v>
      </c>
      <c r="T24" s="40">
        <v>1572</v>
      </c>
      <c r="U24" s="40">
        <v>2474</v>
      </c>
      <c r="V24" s="39"/>
      <c r="W24" s="42">
        <f t="shared" si="5"/>
        <v>2960</v>
      </c>
      <c r="X24" s="40">
        <v>1128</v>
      </c>
      <c r="Y24" s="40">
        <v>1832</v>
      </c>
      <c r="AA24" s="6"/>
      <c r="AB24" s="2" t="s">
        <v>51</v>
      </c>
    </row>
    <row r="25" spans="1:28" ht="10.5" customHeight="1">
      <c r="A25" s="2"/>
      <c r="B25" s="2" t="s">
        <v>52</v>
      </c>
      <c r="D25" s="42">
        <f t="shared" si="0"/>
        <v>3030</v>
      </c>
      <c r="E25" s="40">
        <v>1128</v>
      </c>
      <c r="F25" s="40">
        <v>1902</v>
      </c>
      <c r="G25" s="39"/>
      <c r="H25" s="42">
        <f t="shared" si="1"/>
        <v>1401</v>
      </c>
      <c r="I25" s="40">
        <v>481</v>
      </c>
      <c r="J25" s="40">
        <v>920</v>
      </c>
      <c r="K25" s="39"/>
      <c r="L25" s="42">
        <f t="shared" si="2"/>
        <v>2180</v>
      </c>
      <c r="M25" s="40">
        <v>783</v>
      </c>
      <c r="N25" s="40">
        <v>1397</v>
      </c>
      <c r="O25" s="40">
        <f t="shared" si="3"/>
        <v>2018</v>
      </c>
      <c r="P25" s="40">
        <v>791</v>
      </c>
      <c r="Q25" s="40">
        <v>1227</v>
      </c>
      <c r="R25" s="39"/>
      <c r="S25" s="42">
        <f t="shared" si="4"/>
        <v>2802</v>
      </c>
      <c r="T25" s="40">
        <v>1114</v>
      </c>
      <c r="U25" s="40">
        <v>1688</v>
      </c>
      <c r="V25" s="39"/>
      <c r="W25" s="42">
        <f t="shared" si="5"/>
        <v>2129</v>
      </c>
      <c r="X25" s="40">
        <v>819</v>
      </c>
      <c r="Y25" s="40">
        <v>1310</v>
      </c>
      <c r="AA25" s="6"/>
      <c r="AB25" s="2" t="s">
        <v>52</v>
      </c>
    </row>
    <row r="26" spans="1:28" ht="10.5" customHeight="1">
      <c r="A26" s="2"/>
      <c r="B26" s="2" t="s">
        <v>56</v>
      </c>
      <c r="D26" s="42">
        <f>SUM(E26:F26)</f>
        <v>1420</v>
      </c>
      <c r="E26" s="40">
        <v>473</v>
      </c>
      <c r="F26" s="40">
        <v>947</v>
      </c>
      <c r="G26" s="39"/>
      <c r="H26" s="42">
        <f>SUM(I26:J26)</f>
        <v>673</v>
      </c>
      <c r="I26" s="40">
        <v>234</v>
      </c>
      <c r="J26" s="40">
        <v>439</v>
      </c>
      <c r="K26" s="39"/>
      <c r="L26" s="42">
        <f>SUM(M26:N26)</f>
        <v>1075</v>
      </c>
      <c r="M26" s="40">
        <v>357</v>
      </c>
      <c r="N26" s="40">
        <v>718</v>
      </c>
      <c r="O26" s="40">
        <f>SUM(P26:Q26)</f>
        <v>953</v>
      </c>
      <c r="P26" s="40">
        <v>308</v>
      </c>
      <c r="Q26" s="40">
        <v>645</v>
      </c>
      <c r="R26" s="39"/>
      <c r="S26" s="42">
        <f>SUM(T26:U26)</f>
        <v>1292</v>
      </c>
      <c r="T26" s="40">
        <v>432</v>
      </c>
      <c r="U26" s="40">
        <v>860</v>
      </c>
      <c r="V26" s="39"/>
      <c r="W26" s="42">
        <f>SUM(X26:Y26)</f>
        <v>954</v>
      </c>
      <c r="X26" s="40">
        <v>295</v>
      </c>
      <c r="Y26" s="40">
        <v>659</v>
      </c>
      <c r="AA26" s="6"/>
      <c r="AB26" s="2" t="s">
        <v>56</v>
      </c>
    </row>
    <row r="27" spans="1:28" ht="10.5" customHeight="1">
      <c r="A27" s="2"/>
      <c r="B27" s="2" t="s">
        <v>10</v>
      </c>
      <c r="D27" s="42">
        <f>SUM(E27:F27)</f>
        <v>423</v>
      </c>
      <c r="E27" s="40">
        <v>121</v>
      </c>
      <c r="F27" s="40">
        <v>302</v>
      </c>
      <c r="G27" s="39"/>
      <c r="H27" s="42">
        <f>SUM(I27:J27)</f>
        <v>232</v>
      </c>
      <c r="I27" s="40">
        <v>67</v>
      </c>
      <c r="J27" s="40">
        <v>165</v>
      </c>
      <c r="K27" s="39"/>
      <c r="L27" s="42">
        <f>SUM(M27:N27)</f>
        <v>422</v>
      </c>
      <c r="M27" s="40">
        <v>128</v>
      </c>
      <c r="N27" s="40">
        <v>294</v>
      </c>
      <c r="O27" s="40">
        <f>SUM(P27:Q27)</f>
        <v>333</v>
      </c>
      <c r="P27" s="40">
        <v>81</v>
      </c>
      <c r="Q27" s="40">
        <v>252</v>
      </c>
      <c r="R27" s="39"/>
      <c r="S27" s="42">
        <f>SUM(T27:U27)</f>
        <v>447</v>
      </c>
      <c r="T27" s="40">
        <v>125</v>
      </c>
      <c r="U27" s="40">
        <v>322</v>
      </c>
      <c r="V27" s="39"/>
      <c r="W27" s="42">
        <f>SUM(X27:Y27)</f>
        <v>356</v>
      </c>
      <c r="X27" s="40">
        <v>89</v>
      </c>
      <c r="Y27" s="40">
        <v>267</v>
      </c>
      <c r="AA27" s="6"/>
      <c r="AB27" s="2" t="s">
        <v>10</v>
      </c>
    </row>
    <row r="28" spans="1:28" ht="10.5" customHeight="1">
      <c r="A28" s="2"/>
      <c r="B28" s="18" t="s">
        <v>17</v>
      </c>
      <c r="D28" s="41"/>
      <c r="E28" s="39"/>
      <c r="F28" s="39"/>
      <c r="G28" s="39"/>
      <c r="H28" s="41"/>
      <c r="I28" s="39"/>
      <c r="J28" s="39"/>
      <c r="K28" s="39"/>
      <c r="L28" s="41"/>
      <c r="M28" s="39"/>
      <c r="N28" s="39"/>
      <c r="O28" s="39"/>
      <c r="P28" s="39"/>
      <c r="Q28" s="39"/>
      <c r="R28" s="39"/>
      <c r="S28" s="41"/>
      <c r="T28" s="39"/>
      <c r="U28" s="39"/>
      <c r="V28" s="39"/>
      <c r="W28" s="41"/>
      <c r="X28" s="39"/>
      <c r="Y28" s="39"/>
      <c r="AA28" s="6"/>
      <c r="AB28" s="18" t="s">
        <v>17</v>
      </c>
    </row>
    <row r="29" spans="1:28" ht="10.5" customHeight="1">
      <c r="A29" s="2"/>
      <c r="B29" s="21" t="s">
        <v>53</v>
      </c>
      <c r="D29" s="42">
        <f>SUM(E29:F29)</f>
        <v>16363</v>
      </c>
      <c r="E29" s="40">
        <f>SUM(E9:E11)</f>
        <v>8308</v>
      </c>
      <c r="F29" s="40">
        <f>SUM(F9:F11)</f>
        <v>8055</v>
      </c>
      <c r="G29" s="39"/>
      <c r="H29" s="42">
        <f>SUM(I29:J29)</f>
        <v>6620</v>
      </c>
      <c r="I29" s="40">
        <f>SUM(I9:I11)</f>
        <v>3305</v>
      </c>
      <c r="J29" s="40">
        <f>SUM(J9:J11)</f>
        <v>3315</v>
      </c>
      <c r="K29" s="39"/>
      <c r="L29" s="42">
        <f>SUM(M29:N29)</f>
        <v>12786</v>
      </c>
      <c r="M29" s="40">
        <f>SUM(M9:M11)</f>
        <v>6492</v>
      </c>
      <c r="N29" s="40">
        <f>SUM(N9:N11)</f>
        <v>6294</v>
      </c>
      <c r="O29" s="40">
        <f>SUM(P29:Q29)</f>
        <v>25840</v>
      </c>
      <c r="P29" s="40">
        <f>SUM(P9:P11)</f>
        <v>13157</v>
      </c>
      <c r="Q29" s="40">
        <f>SUM(Q9:Q11)</f>
        <v>12683</v>
      </c>
      <c r="R29" s="39"/>
      <c r="S29" s="42">
        <f>SUM(T29:U29)</f>
        <v>21307</v>
      </c>
      <c r="T29" s="40">
        <f>SUM(T9:T11)</f>
        <v>10909</v>
      </c>
      <c r="U29" s="40">
        <f>SUM(U9:U11)</f>
        <v>10398</v>
      </c>
      <c r="V29" s="39"/>
      <c r="W29" s="42">
        <f>SUM(X29:Y29)</f>
        <v>23658</v>
      </c>
      <c r="X29" s="40">
        <f>SUM(X9:X11)</f>
        <v>12257</v>
      </c>
      <c r="Y29" s="40">
        <f>SUM(Y9:Y11)</f>
        <v>11401</v>
      </c>
      <c r="AA29" s="6"/>
      <c r="AB29" s="21" t="s">
        <v>53</v>
      </c>
    </row>
    <row r="30" spans="1:28" ht="10.5" customHeight="1">
      <c r="A30" s="2"/>
      <c r="B30" s="2" t="s">
        <v>54</v>
      </c>
      <c r="D30" s="42">
        <f>SUM(E30:F30)</f>
        <v>98499</v>
      </c>
      <c r="E30" s="40">
        <f>SUM(E12:E21)</f>
        <v>50706</v>
      </c>
      <c r="F30" s="40">
        <f>SUM(F12:F21)</f>
        <v>47793</v>
      </c>
      <c r="G30" s="39"/>
      <c r="H30" s="42">
        <f>SUM(I30:J30)</f>
        <v>44707</v>
      </c>
      <c r="I30" s="40">
        <f>SUM(I12:I21)</f>
        <v>21540</v>
      </c>
      <c r="J30" s="40">
        <f>SUM(J12:J21)</f>
        <v>23167</v>
      </c>
      <c r="K30" s="39"/>
      <c r="L30" s="42">
        <f>SUM(M30:N30)</f>
        <v>74646</v>
      </c>
      <c r="M30" s="40">
        <f>SUM(M12:M21)</f>
        <v>39176</v>
      </c>
      <c r="N30" s="40">
        <f>SUM(N12:N21)</f>
        <v>35470</v>
      </c>
      <c r="O30" s="40">
        <f>SUM(P30:Q30)</f>
        <v>107765</v>
      </c>
      <c r="P30" s="40">
        <f>SUM(P12:P21)</f>
        <v>56054</v>
      </c>
      <c r="Q30" s="40">
        <f>SUM(Q12:Q21)</f>
        <v>51711</v>
      </c>
      <c r="R30" s="39"/>
      <c r="S30" s="42">
        <f>SUM(T30:U30)</f>
        <v>108071</v>
      </c>
      <c r="T30" s="40">
        <f>SUM(T12:T21)</f>
        <v>57275</v>
      </c>
      <c r="U30" s="40">
        <f>SUM(U12:U21)</f>
        <v>50796</v>
      </c>
      <c r="V30" s="39"/>
      <c r="W30" s="42">
        <f>SUM(X30:Y30)</f>
        <v>107323</v>
      </c>
      <c r="X30" s="40">
        <f>SUM(X12:X21)</f>
        <v>54399</v>
      </c>
      <c r="Y30" s="40">
        <f>SUM(Y12:Y21)</f>
        <v>52924</v>
      </c>
      <c r="AA30" s="6"/>
      <c r="AB30" s="2" t="s">
        <v>54</v>
      </c>
    </row>
    <row r="31" spans="1:28" ht="10.5" customHeight="1">
      <c r="A31" s="2"/>
      <c r="B31" s="2" t="s">
        <v>55</v>
      </c>
      <c r="D31" s="42">
        <f>SUM(E31:F31)</f>
        <v>24257</v>
      </c>
      <c r="E31" s="40">
        <f>SUM(E22:E27)</f>
        <v>10002</v>
      </c>
      <c r="F31" s="40">
        <f>SUM(F22:F27)</f>
        <v>14255</v>
      </c>
      <c r="G31" s="39"/>
      <c r="H31" s="42">
        <f>SUM(I31:J31)</f>
        <v>9975</v>
      </c>
      <c r="I31" s="40">
        <f>SUM(I22:I27)</f>
        <v>3820</v>
      </c>
      <c r="J31" s="40">
        <f>SUM(J22:J27)</f>
        <v>6155</v>
      </c>
      <c r="K31" s="39"/>
      <c r="L31" s="42">
        <f>SUM(M31:N31)</f>
        <v>16494</v>
      </c>
      <c r="M31" s="40">
        <f>SUM(M22:M27)</f>
        <v>6701</v>
      </c>
      <c r="N31" s="40">
        <f>SUM(N22:N27)</f>
        <v>9793</v>
      </c>
      <c r="O31" s="40">
        <f>SUM(P31:Q31)</f>
        <v>17200</v>
      </c>
      <c r="P31" s="40">
        <f>SUM(P22:P27)</f>
        <v>7256</v>
      </c>
      <c r="Q31" s="40">
        <f>SUM(Q22:Q27)</f>
        <v>9944</v>
      </c>
      <c r="R31" s="39"/>
      <c r="S31" s="42">
        <f>SUM(T31:U31)</f>
        <v>22938</v>
      </c>
      <c r="T31" s="40">
        <f>SUM(T22:T27)</f>
        <v>9847</v>
      </c>
      <c r="U31" s="40">
        <f>SUM(U22:U27)</f>
        <v>13091</v>
      </c>
      <c r="V31" s="39"/>
      <c r="W31" s="42">
        <f>SUM(X31:Y31)</f>
        <v>17480</v>
      </c>
      <c r="X31" s="40">
        <f>SUM(X22:X27)</f>
        <v>7533</v>
      </c>
      <c r="Y31" s="40">
        <f>SUM(Y22:Y27)</f>
        <v>9947</v>
      </c>
      <c r="AA31" s="6"/>
      <c r="AB31" s="2" t="s">
        <v>55</v>
      </c>
    </row>
    <row r="32" spans="1:28" ht="10.5" customHeight="1">
      <c r="A32" s="2"/>
      <c r="B32" s="18" t="s">
        <v>19</v>
      </c>
      <c r="D32" s="41"/>
      <c r="E32" s="39"/>
      <c r="F32" s="39"/>
      <c r="G32" s="43"/>
      <c r="H32" s="41"/>
      <c r="I32" s="39"/>
      <c r="J32" s="39"/>
      <c r="K32" s="39"/>
      <c r="L32" s="41"/>
      <c r="M32" s="39"/>
      <c r="N32" s="39"/>
      <c r="O32" s="39"/>
      <c r="P32" s="39"/>
      <c r="Q32" s="39"/>
      <c r="R32" s="39"/>
      <c r="S32" s="41"/>
      <c r="T32" s="39"/>
      <c r="U32" s="39"/>
      <c r="V32" s="39"/>
      <c r="W32" s="41"/>
      <c r="X32" s="39"/>
      <c r="Y32" s="39"/>
      <c r="AA32" s="6"/>
      <c r="AB32" s="18" t="s">
        <v>19</v>
      </c>
    </row>
    <row r="33" spans="1:29" ht="10.5" customHeight="1">
      <c r="A33" s="2"/>
      <c r="B33" s="21" t="s">
        <v>53</v>
      </c>
      <c r="D33" s="44">
        <f t="shared" ref="D33:S33" si="6">ROUND(D29/D7*100,1)</f>
        <v>11.7</v>
      </c>
      <c r="E33" s="43">
        <f t="shared" si="6"/>
        <v>12</v>
      </c>
      <c r="F33" s="43">
        <f t="shared" si="6"/>
        <v>11.5</v>
      </c>
      <c r="G33" s="43"/>
      <c r="H33" s="44">
        <f t="shared" si="6"/>
        <v>10.6</v>
      </c>
      <c r="I33" s="43">
        <f t="shared" si="6"/>
        <v>11.2</v>
      </c>
      <c r="J33" s="43">
        <f t="shared" si="6"/>
        <v>10</v>
      </c>
      <c r="K33" s="39"/>
      <c r="L33" s="44">
        <f t="shared" si="6"/>
        <v>12.3</v>
      </c>
      <c r="M33" s="43">
        <f t="shared" si="6"/>
        <v>12.3</v>
      </c>
      <c r="N33" s="43">
        <f t="shared" si="6"/>
        <v>12.2</v>
      </c>
      <c r="O33" s="43">
        <f t="shared" si="6"/>
        <v>17.100000000000001</v>
      </c>
      <c r="P33" s="43">
        <f t="shared" si="6"/>
        <v>17.100000000000001</v>
      </c>
      <c r="Q33" s="43">
        <f t="shared" si="6"/>
        <v>17</v>
      </c>
      <c r="R33" s="39"/>
      <c r="S33" s="44">
        <f t="shared" si="6"/>
        <v>14</v>
      </c>
      <c r="T33" s="43">
        <f t="shared" ref="T33:Y33" si="7">ROUND(T29/T7*100,1)</f>
        <v>14</v>
      </c>
      <c r="U33" s="43">
        <f t="shared" si="7"/>
        <v>14</v>
      </c>
      <c r="V33" s="39"/>
      <c r="W33" s="44">
        <f t="shared" si="7"/>
        <v>15.9</v>
      </c>
      <c r="X33" s="43">
        <f t="shared" si="7"/>
        <v>16.5</v>
      </c>
      <c r="Y33" s="43">
        <f t="shared" si="7"/>
        <v>15.3</v>
      </c>
      <c r="AA33" s="6"/>
      <c r="AB33" s="21" t="s">
        <v>53</v>
      </c>
    </row>
    <row r="34" spans="1:29" ht="10.5" customHeight="1">
      <c r="A34" s="2"/>
      <c r="B34" s="2" t="s">
        <v>54</v>
      </c>
      <c r="D34" s="44">
        <f t="shared" ref="D34:S34" si="8">ROUND(D30/D7*100,1)</f>
        <v>70.7</v>
      </c>
      <c r="E34" s="43">
        <f t="shared" si="8"/>
        <v>73.2</v>
      </c>
      <c r="F34" s="43">
        <f t="shared" si="8"/>
        <v>68.099999999999994</v>
      </c>
      <c r="G34" s="43"/>
      <c r="H34" s="44">
        <f t="shared" si="8"/>
        <v>71.400000000000006</v>
      </c>
      <c r="I34" s="43">
        <f t="shared" si="8"/>
        <v>73.099999999999994</v>
      </c>
      <c r="J34" s="43">
        <f t="shared" si="8"/>
        <v>69.900000000000006</v>
      </c>
      <c r="K34" s="39"/>
      <c r="L34" s="44">
        <f t="shared" si="8"/>
        <v>71.599999999999994</v>
      </c>
      <c r="M34" s="43">
        <f t="shared" si="8"/>
        <v>74.5</v>
      </c>
      <c r="N34" s="43">
        <f t="shared" si="8"/>
        <v>68.7</v>
      </c>
      <c r="O34" s="43">
        <f t="shared" si="8"/>
        <v>71.3</v>
      </c>
      <c r="P34" s="43">
        <f t="shared" si="8"/>
        <v>73</v>
      </c>
      <c r="Q34" s="43">
        <f t="shared" si="8"/>
        <v>69.5</v>
      </c>
      <c r="R34" s="39"/>
      <c r="S34" s="44">
        <f t="shared" si="8"/>
        <v>70.900000000000006</v>
      </c>
      <c r="T34" s="43">
        <f t="shared" ref="T34:Y34" si="9">ROUND(T30/T7*100,1)</f>
        <v>73.3</v>
      </c>
      <c r="U34" s="43">
        <f t="shared" si="9"/>
        <v>68.400000000000006</v>
      </c>
      <c r="V34" s="39"/>
      <c r="W34" s="44">
        <f t="shared" si="9"/>
        <v>72.099999999999994</v>
      </c>
      <c r="X34" s="43">
        <f t="shared" si="9"/>
        <v>73.099999999999994</v>
      </c>
      <c r="Y34" s="43">
        <f t="shared" si="9"/>
        <v>71.2</v>
      </c>
      <c r="AA34" s="6"/>
      <c r="AB34" s="2" t="s">
        <v>54</v>
      </c>
    </row>
    <row r="35" spans="1:29" ht="10.5" customHeight="1">
      <c r="A35" s="2"/>
      <c r="B35" s="2" t="s">
        <v>55</v>
      </c>
      <c r="D35" s="44">
        <f t="shared" ref="D35:S35" si="10">ROUND(D31/D7*100,1)</f>
        <v>17.399999999999999</v>
      </c>
      <c r="E35" s="43">
        <f t="shared" si="10"/>
        <v>14.4</v>
      </c>
      <c r="F35" s="43">
        <f t="shared" si="10"/>
        <v>20.3</v>
      </c>
      <c r="G35" s="39"/>
      <c r="H35" s="44">
        <f t="shared" si="10"/>
        <v>15.9</v>
      </c>
      <c r="I35" s="43">
        <f t="shared" si="10"/>
        <v>13</v>
      </c>
      <c r="J35" s="43">
        <f t="shared" si="10"/>
        <v>18.600000000000001</v>
      </c>
      <c r="K35" s="39"/>
      <c r="L35" s="44">
        <f t="shared" si="10"/>
        <v>15.8</v>
      </c>
      <c r="M35" s="43">
        <f t="shared" si="10"/>
        <v>12.7</v>
      </c>
      <c r="N35" s="43">
        <f t="shared" si="10"/>
        <v>19</v>
      </c>
      <c r="O35" s="43">
        <f t="shared" si="10"/>
        <v>11.4</v>
      </c>
      <c r="P35" s="43">
        <f t="shared" si="10"/>
        <v>9.5</v>
      </c>
      <c r="Q35" s="43">
        <f t="shared" si="10"/>
        <v>13.4</v>
      </c>
      <c r="R35" s="39"/>
      <c r="S35" s="44">
        <f t="shared" si="10"/>
        <v>15</v>
      </c>
      <c r="T35" s="43">
        <f t="shared" ref="T35:Y35" si="11">ROUND(T31/T7*100,1)</f>
        <v>12.6</v>
      </c>
      <c r="U35" s="43">
        <f t="shared" si="11"/>
        <v>17.600000000000001</v>
      </c>
      <c r="V35" s="39"/>
      <c r="W35" s="44">
        <f t="shared" si="11"/>
        <v>11.7</v>
      </c>
      <c r="X35" s="43">
        <f t="shared" si="11"/>
        <v>10.1</v>
      </c>
      <c r="Y35" s="43">
        <f t="shared" si="11"/>
        <v>13.4</v>
      </c>
      <c r="AA35" s="6"/>
      <c r="AB35" s="2" t="s">
        <v>55</v>
      </c>
    </row>
    <row r="36" spans="1:29" ht="3.75" customHeight="1">
      <c r="A36" s="2"/>
      <c r="B36" s="2"/>
      <c r="D36" s="41"/>
      <c r="E36" s="39"/>
      <c r="F36" s="39"/>
      <c r="G36" s="39"/>
      <c r="H36" s="41"/>
      <c r="I36" s="39"/>
      <c r="J36" s="39"/>
      <c r="K36" s="39"/>
      <c r="L36" s="41"/>
      <c r="M36" s="39"/>
      <c r="N36" s="39"/>
      <c r="O36" s="39"/>
      <c r="P36" s="39"/>
      <c r="Q36" s="39"/>
      <c r="R36" s="39"/>
      <c r="S36" s="41"/>
      <c r="T36" s="39"/>
      <c r="U36" s="39"/>
      <c r="V36" s="39"/>
      <c r="W36" s="41"/>
      <c r="X36" s="39"/>
      <c r="Y36" s="39"/>
      <c r="AA36" s="6"/>
      <c r="AB36" s="2"/>
    </row>
    <row r="37" spans="1:29" ht="10.5" customHeight="1">
      <c r="A37" s="2"/>
      <c r="B37" s="3" t="s">
        <v>22</v>
      </c>
      <c r="D37" s="44">
        <v>42.5</v>
      </c>
      <c r="E37" s="43">
        <v>41.2</v>
      </c>
      <c r="F37" s="43">
        <v>43.7</v>
      </c>
      <c r="G37" s="39"/>
      <c r="H37" s="44">
        <v>42.2</v>
      </c>
      <c r="I37" s="43">
        <v>40.9</v>
      </c>
      <c r="J37" s="43">
        <v>43.4</v>
      </c>
      <c r="K37" s="39"/>
      <c r="L37" s="44">
        <v>40.1</v>
      </c>
      <c r="M37" s="43">
        <v>38.200000000000003</v>
      </c>
      <c r="N37" s="43">
        <v>42</v>
      </c>
      <c r="O37" s="43">
        <v>37.799999999999997</v>
      </c>
      <c r="P37" s="43">
        <v>37</v>
      </c>
      <c r="Q37" s="43">
        <v>38.6</v>
      </c>
      <c r="R37" s="39"/>
      <c r="S37" s="44">
        <v>40.6</v>
      </c>
      <c r="T37" s="43">
        <v>39.5</v>
      </c>
      <c r="U37" s="43">
        <v>41.8</v>
      </c>
      <c r="V37" s="39"/>
      <c r="W37" s="44">
        <v>38.299999999999997</v>
      </c>
      <c r="X37" s="43">
        <v>37.4</v>
      </c>
      <c r="Y37" s="43">
        <v>39.200000000000003</v>
      </c>
      <c r="AA37" s="6"/>
      <c r="AB37" s="3" t="s">
        <v>22</v>
      </c>
    </row>
    <row r="38" spans="1:29" ht="10.5" customHeight="1">
      <c r="A38" s="2"/>
      <c r="B38" s="2" t="s">
        <v>7</v>
      </c>
      <c r="D38" s="44">
        <v>43.9</v>
      </c>
      <c r="E38" s="43">
        <v>42.3</v>
      </c>
      <c r="F38" s="43">
        <v>45.4</v>
      </c>
      <c r="G38" s="39"/>
      <c r="H38" s="44">
        <v>42.6</v>
      </c>
      <c r="I38" s="43">
        <v>41.5</v>
      </c>
      <c r="J38" s="43">
        <v>43.6</v>
      </c>
      <c r="K38" s="39"/>
      <c r="L38" s="44">
        <v>38.1</v>
      </c>
      <c r="M38" s="43">
        <v>35.1</v>
      </c>
      <c r="N38" s="43">
        <v>41.2</v>
      </c>
      <c r="O38" s="43">
        <v>36.799999999999997</v>
      </c>
      <c r="P38" s="43">
        <v>36.200000000000003</v>
      </c>
      <c r="Q38" s="43">
        <v>37.5</v>
      </c>
      <c r="R38" s="39"/>
      <c r="S38" s="44">
        <v>41.2</v>
      </c>
      <c r="T38" s="43">
        <v>39.9</v>
      </c>
      <c r="U38" s="43">
        <v>42.6</v>
      </c>
      <c r="V38" s="39"/>
      <c r="W38" s="44">
        <v>37.200000000000003</v>
      </c>
      <c r="X38" s="43">
        <v>36.1</v>
      </c>
      <c r="Y38" s="43">
        <v>38.299999999999997</v>
      </c>
      <c r="AA38" s="6"/>
      <c r="AB38" s="2" t="s">
        <v>7</v>
      </c>
    </row>
    <row r="39" spans="1:29" ht="6" customHeight="1">
      <c r="D39" s="28"/>
      <c r="H39" s="28"/>
      <c r="L39" s="28"/>
      <c r="S39" s="28"/>
      <c r="W39" s="28"/>
      <c r="AA39" s="28"/>
    </row>
    <row r="40" spans="1:29" ht="1.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1:29">
      <c r="D41" s="31" t="s">
        <v>30</v>
      </c>
      <c r="E41" s="30"/>
      <c r="F41" s="30"/>
      <c r="G41" s="30"/>
      <c r="H41" s="31" t="s">
        <v>31</v>
      </c>
      <c r="I41" s="30"/>
      <c r="J41" s="30"/>
      <c r="K41" s="30"/>
      <c r="L41" s="31" t="s">
        <v>32</v>
      </c>
      <c r="M41" s="30"/>
      <c r="N41" s="36"/>
      <c r="O41" s="30" t="s">
        <v>33</v>
      </c>
      <c r="P41" s="30"/>
      <c r="Q41" s="30"/>
      <c r="R41" s="30"/>
      <c r="S41" s="31" t="s">
        <v>34</v>
      </c>
      <c r="T41" s="30"/>
      <c r="U41" s="30"/>
      <c r="V41" s="30"/>
      <c r="W41" s="31" t="s">
        <v>35</v>
      </c>
      <c r="X41" s="30"/>
      <c r="Y41" s="30"/>
      <c r="Z41" s="30"/>
      <c r="AA41" s="28"/>
    </row>
    <row r="42" spans="1:29">
      <c r="A42" s="27"/>
      <c r="B42" s="27"/>
      <c r="C42" s="27"/>
      <c r="D42" s="32" t="s">
        <v>5</v>
      </c>
      <c r="E42" s="33" t="s">
        <v>3</v>
      </c>
      <c r="F42" s="31" t="s">
        <v>4</v>
      </c>
      <c r="G42" s="30"/>
      <c r="H42" s="32" t="s">
        <v>5</v>
      </c>
      <c r="I42" s="33" t="s">
        <v>3</v>
      </c>
      <c r="J42" s="31" t="s">
        <v>4</v>
      </c>
      <c r="K42" s="30"/>
      <c r="L42" s="32" t="s">
        <v>5</v>
      </c>
      <c r="M42" s="33" t="s">
        <v>3</v>
      </c>
      <c r="N42" s="37" t="s">
        <v>4</v>
      </c>
      <c r="O42" s="35" t="s">
        <v>5</v>
      </c>
      <c r="P42" s="33" t="s">
        <v>3</v>
      </c>
      <c r="Q42" s="31" t="s">
        <v>4</v>
      </c>
      <c r="R42" s="30"/>
      <c r="S42" s="32" t="s">
        <v>5</v>
      </c>
      <c r="T42" s="33" t="s">
        <v>3</v>
      </c>
      <c r="U42" s="31" t="s">
        <v>4</v>
      </c>
      <c r="V42" s="30"/>
      <c r="W42" s="32" t="s">
        <v>5</v>
      </c>
      <c r="X42" s="33" t="s">
        <v>3</v>
      </c>
      <c r="Y42" s="31" t="s">
        <v>4</v>
      </c>
      <c r="Z42" s="30"/>
      <c r="AA42" s="29"/>
      <c r="AB42" s="27"/>
      <c r="AC42" s="27"/>
    </row>
    <row r="43" spans="1:29" ht="6" customHeight="1">
      <c r="D43" s="28"/>
      <c r="H43" s="28"/>
      <c r="L43" s="28"/>
      <c r="S43" s="28"/>
      <c r="W43" s="28"/>
      <c r="AA43" s="28"/>
    </row>
    <row r="44" spans="1:29" ht="10.5" customHeight="1">
      <c r="A44" s="2"/>
      <c r="B44" s="16" t="s">
        <v>6</v>
      </c>
      <c r="D44" s="19">
        <f>SUM(E44:F44)</f>
        <v>105832</v>
      </c>
      <c r="E44" s="17">
        <v>51522</v>
      </c>
      <c r="F44" s="17">
        <v>54310</v>
      </c>
      <c r="G44" s="15"/>
      <c r="H44" s="19">
        <f>SUM(I44:J44)</f>
        <v>64556</v>
      </c>
      <c r="I44" s="17">
        <v>31939</v>
      </c>
      <c r="J44" s="17">
        <v>32617</v>
      </c>
      <c r="K44" s="15"/>
      <c r="L44" s="19">
        <f>SUM(M44:N44)</f>
        <v>206822</v>
      </c>
      <c r="M44" s="17">
        <v>103637</v>
      </c>
      <c r="N44" s="17">
        <v>103185</v>
      </c>
      <c r="O44" s="17">
        <f>SUM(P44:Q44)</f>
        <v>194156</v>
      </c>
      <c r="P44" s="17">
        <v>96885</v>
      </c>
      <c r="Q44" s="17">
        <v>97271</v>
      </c>
      <c r="R44" s="15"/>
      <c r="S44" s="19">
        <f>SUM(T44:U44)</f>
        <v>150741</v>
      </c>
      <c r="T44" s="17">
        <v>75415</v>
      </c>
      <c r="U44" s="17">
        <v>75326</v>
      </c>
      <c r="V44" s="15"/>
      <c r="W44" s="19">
        <f>SUM(X44:Y44)</f>
        <v>146758</v>
      </c>
      <c r="X44" s="17">
        <v>75272</v>
      </c>
      <c r="Y44" s="17">
        <v>71486</v>
      </c>
      <c r="Z44" s="15"/>
      <c r="AA44" s="20"/>
      <c r="AB44" s="16" t="s">
        <v>6</v>
      </c>
    </row>
    <row r="45" spans="1:29" ht="3.75" customHeight="1">
      <c r="A45" s="2"/>
      <c r="B45" s="16"/>
      <c r="D45" s="19"/>
      <c r="E45" s="17"/>
      <c r="F45" s="17"/>
      <c r="H45" s="19"/>
      <c r="I45" s="17"/>
      <c r="J45" s="17"/>
      <c r="L45" s="19"/>
      <c r="M45" s="17"/>
      <c r="N45" s="17"/>
      <c r="O45" s="17"/>
      <c r="P45" s="17"/>
      <c r="Q45" s="17"/>
      <c r="S45" s="19"/>
      <c r="T45" s="17"/>
      <c r="U45" s="17"/>
      <c r="W45" s="19"/>
      <c r="X45" s="17"/>
      <c r="Y45" s="17"/>
      <c r="AA45" s="28"/>
      <c r="AB45" s="16"/>
    </row>
    <row r="46" spans="1:29" ht="10.5" customHeight="1">
      <c r="A46" s="2"/>
      <c r="B46" s="21" t="s">
        <v>36</v>
      </c>
      <c r="D46" s="42">
        <f>SUM(E46:F46)</f>
        <v>4009</v>
      </c>
      <c r="E46" s="40">
        <v>2029</v>
      </c>
      <c r="F46" s="40">
        <v>1980</v>
      </c>
      <c r="G46" s="39"/>
      <c r="H46" s="42">
        <f>SUM(I46:J46)</f>
        <v>2456</v>
      </c>
      <c r="I46" s="40">
        <v>1225</v>
      </c>
      <c r="J46" s="40">
        <v>1231</v>
      </c>
      <c r="K46" s="39"/>
      <c r="L46" s="42">
        <f>SUM(M46:N46)</f>
        <v>11482</v>
      </c>
      <c r="M46" s="40">
        <v>5920</v>
      </c>
      <c r="N46" s="40">
        <v>5562</v>
      </c>
      <c r="O46" s="40">
        <f>SUM(P46:Q46)</f>
        <v>11488</v>
      </c>
      <c r="P46" s="40">
        <v>5907</v>
      </c>
      <c r="Q46" s="40">
        <v>5581</v>
      </c>
      <c r="R46" s="39"/>
      <c r="S46" s="42">
        <f>SUM(T46:U46)</f>
        <v>8632</v>
      </c>
      <c r="T46" s="40">
        <v>4439</v>
      </c>
      <c r="U46" s="40">
        <v>4193</v>
      </c>
      <c r="V46" s="39"/>
      <c r="W46" s="42">
        <f>SUM(X46:Y46)</f>
        <v>8773</v>
      </c>
      <c r="X46" s="40">
        <v>4466</v>
      </c>
      <c r="Y46" s="40">
        <v>4307</v>
      </c>
      <c r="AA46" s="6"/>
      <c r="AB46" s="21" t="s">
        <v>36</v>
      </c>
      <c r="AC46" s="2"/>
    </row>
    <row r="47" spans="1:29" ht="10.5" customHeight="1">
      <c r="A47" s="2"/>
      <c r="B47" s="21" t="s">
        <v>37</v>
      </c>
      <c r="D47" s="42">
        <f t="shared" ref="D47:D62" si="12">SUM(E47:F47)</f>
        <v>4580</v>
      </c>
      <c r="E47" s="40">
        <v>2348</v>
      </c>
      <c r="F47" s="40">
        <v>2232</v>
      </c>
      <c r="G47" s="39"/>
      <c r="H47" s="42">
        <f t="shared" ref="H47:H62" si="13">SUM(I47:J47)</f>
        <v>2697</v>
      </c>
      <c r="I47" s="40">
        <v>1406</v>
      </c>
      <c r="J47" s="40">
        <v>1291</v>
      </c>
      <c r="K47" s="39"/>
      <c r="L47" s="42">
        <f t="shared" ref="L47:L62" si="14">SUM(M47:N47)</f>
        <v>10643</v>
      </c>
      <c r="M47" s="40">
        <v>5324</v>
      </c>
      <c r="N47" s="40">
        <v>5319</v>
      </c>
      <c r="O47" s="40">
        <f t="shared" ref="O47:O62" si="15">SUM(P47:Q47)</f>
        <v>11193</v>
      </c>
      <c r="P47" s="40">
        <v>5741</v>
      </c>
      <c r="Q47" s="40">
        <v>5452</v>
      </c>
      <c r="R47" s="39"/>
      <c r="S47" s="42">
        <f t="shared" ref="S47:S62" si="16">SUM(T47:U47)</f>
        <v>8846</v>
      </c>
      <c r="T47" s="40">
        <v>4482</v>
      </c>
      <c r="U47" s="40">
        <v>4364</v>
      </c>
      <c r="V47" s="39"/>
      <c r="W47" s="42">
        <f t="shared" ref="W47:W62" si="17">SUM(X47:Y47)</f>
        <v>8014</v>
      </c>
      <c r="X47" s="40">
        <v>4107</v>
      </c>
      <c r="Y47" s="40">
        <v>3907</v>
      </c>
      <c r="AA47" s="6"/>
      <c r="AB47" s="21" t="s">
        <v>37</v>
      </c>
      <c r="AC47" s="2"/>
    </row>
    <row r="48" spans="1:29" ht="10.5" customHeight="1">
      <c r="A48" s="2"/>
      <c r="B48" s="22" t="s">
        <v>38</v>
      </c>
      <c r="D48" s="42">
        <f t="shared" si="12"/>
        <v>5283</v>
      </c>
      <c r="E48" s="40">
        <v>2729</v>
      </c>
      <c r="F48" s="40">
        <v>2554</v>
      </c>
      <c r="G48" s="39"/>
      <c r="H48" s="42">
        <f t="shared" si="13"/>
        <v>3221</v>
      </c>
      <c r="I48" s="40">
        <v>1624</v>
      </c>
      <c r="J48" s="40">
        <v>1597</v>
      </c>
      <c r="K48" s="39"/>
      <c r="L48" s="42">
        <f t="shared" si="14"/>
        <v>10829</v>
      </c>
      <c r="M48" s="40">
        <v>5549</v>
      </c>
      <c r="N48" s="40">
        <v>5280</v>
      </c>
      <c r="O48" s="40">
        <f t="shared" si="15"/>
        <v>12062</v>
      </c>
      <c r="P48" s="40">
        <v>6140</v>
      </c>
      <c r="Q48" s="40">
        <v>5922</v>
      </c>
      <c r="R48" s="39"/>
      <c r="S48" s="42">
        <f t="shared" si="16"/>
        <v>9312</v>
      </c>
      <c r="T48" s="40">
        <v>4760</v>
      </c>
      <c r="U48" s="40">
        <v>4552</v>
      </c>
      <c r="V48" s="39"/>
      <c r="W48" s="42">
        <f t="shared" si="17"/>
        <v>7867</v>
      </c>
      <c r="X48" s="40">
        <v>4013</v>
      </c>
      <c r="Y48" s="40">
        <v>3854</v>
      </c>
      <c r="AA48" s="6"/>
      <c r="AB48" s="22" t="s">
        <v>38</v>
      </c>
      <c r="AC48" s="2"/>
    </row>
    <row r="49" spans="1:29" ht="10.5" customHeight="1">
      <c r="A49" s="2"/>
      <c r="B49" s="22" t="s">
        <v>39</v>
      </c>
      <c r="D49" s="42">
        <f t="shared" si="12"/>
        <v>6526</v>
      </c>
      <c r="E49" s="40">
        <v>3285</v>
      </c>
      <c r="F49" s="40">
        <v>3241</v>
      </c>
      <c r="G49" s="39"/>
      <c r="H49" s="42">
        <f t="shared" si="13"/>
        <v>3786</v>
      </c>
      <c r="I49" s="40">
        <v>1987</v>
      </c>
      <c r="J49" s="40">
        <v>1799</v>
      </c>
      <c r="K49" s="39"/>
      <c r="L49" s="42">
        <f t="shared" si="14"/>
        <v>12223</v>
      </c>
      <c r="M49" s="40">
        <v>6289</v>
      </c>
      <c r="N49" s="40">
        <v>5934</v>
      </c>
      <c r="O49" s="40">
        <f t="shared" si="15"/>
        <v>13262</v>
      </c>
      <c r="P49" s="40">
        <v>6786</v>
      </c>
      <c r="Q49" s="40">
        <v>6476</v>
      </c>
      <c r="R49" s="39"/>
      <c r="S49" s="42">
        <f t="shared" si="16"/>
        <v>9515</v>
      </c>
      <c r="T49" s="40">
        <v>4803</v>
      </c>
      <c r="U49" s="40">
        <v>4712</v>
      </c>
      <c r="V49" s="39"/>
      <c r="W49" s="42">
        <f t="shared" si="17"/>
        <v>8813</v>
      </c>
      <c r="X49" s="40">
        <v>4689</v>
      </c>
      <c r="Y49" s="40">
        <v>4124</v>
      </c>
      <c r="AA49" s="6"/>
      <c r="AB49" s="22" t="s">
        <v>39</v>
      </c>
      <c r="AC49" s="2"/>
    </row>
    <row r="50" spans="1:29" ht="10.5" customHeight="1">
      <c r="A50" s="2"/>
      <c r="B50" s="22" t="s">
        <v>40</v>
      </c>
      <c r="D50" s="42">
        <f t="shared" si="12"/>
        <v>9768</v>
      </c>
      <c r="E50" s="40">
        <v>4743</v>
      </c>
      <c r="F50" s="40">
        <v>5025</v>
      </c>
      <c r="G50" s="39"/>
      <c r="H50" s="42">
        <f t="shared" si="13"/>
        <v>5533</v>
      </c>
      <c r="I50" s="40">
        <v>2867</v>
      </c>
      <c r="J50" s="40">
        <v>2666</v>
      </c>
      <c r="K50" s="39"/>
      <c r="L50" s="42">
        <f t="shared" si="14"/>
        <v>16911</v>
      </c>
      <c r="M50" s="40">
        <v>8420</v>
      </c>
      <c r="N50" s="40">
        <v>8491</v>
      </c>
      <c r="O50" s="40">
        <f t="shared" si="15"/>
        <v>15325</v>
      </c>
      <c r="P50" s="40">
        <v>7445</v>
      </c>
      <c r="Q50" s="40">
        <v>7880</v>
      </c>
      <c r="R50" s="39"/>
      <c r="S50" s="42">
        <f t="shared" si="16"/>
        <v>13111</v>
      </c>
      <c r="T50" s="40">
        <v>6462</v>
      </c>
      <c r="U50" s="40">
        <v>6649</v>
      </c>
      <c r="V50" s="39"/>
      <c r="W50" s="42">
        <f t="shared" si="17"/>
        <v>16398</v>
      </c>
      <c r="X50" s="40">
        <v>9543</v>
      </c>
      <c r="Y50" s="40">
        <v>6855</v>
      </c>
      <c r="AA50" s="6"/>
      <c r="AB50" s="22" t="s">
        <v>40</v>
      </c>
      <c r="AC50" s="2"/>
    </row>
    <row r="51" spans="1:29" ht="10.5" customHeight="1">
      <c r="A51" s="2"/>
      <c r="B51" s="2" t="s">
        <v>41</v>
      </c>
      <c r="D51" s="42">
        <f t="shared" si="12"/>
        <v>8072</v>
      </c>
      <c r="E51" s="40">
        <v>4105</v>
      </c>
      <c r="F51" s="40">
        <v>3967</v>
      </c>
      <c r="G51" s="39"/>
      <c r="H51" s="42">
        <f t="shared" si="13"/>
        <v>4965</v>
      </c>
      <c r="I51" s="40">
        <v>2529</v>
      </c>
      <c r="J51" s="40">
        <v>2436</v>
      </c>
      <c r="K51" s="39"/>
      <c r="L51" s="42">
        <f t="shared" si="14"/>
        <v>18538</v>
      </c>
      <c r="M51" s="40">
        <v>9438</v>
      </c>
      <c r="N51" s="40">
        <v>9100</v>
      </c>
      <c r="O51" s="40">
        <f t="shared" si="15"/>
        <v>16580</v>
      </c>
      <c r="P51" s="40">
        <v>8387</v>
      </c>
      <c r="Q51" s="40">
        <v>8193</v>
      </c>
      <c r="R51" s="39"/>
      <c r="S51" s="42">
        <f t="shared" si="16"/>
        <v>14042</v>
      </c>
      <c r="T51" s="40">
        <v>7437</v>
      </c>
      <c r="U51" s="40">
        <v>6605</v>
      </c>
      <c r="V51" s="39"/>
      <c r="W51" s="42">
        <f t="shared" si="17"/>
        <v>14557</v>
      </c>
      <c r="X51" s="40">
        <v>7485</v>
      </c>
      <c r="Y51" s="40">
        <v>7072</v>
      </c>
      <c r="AA51" s="6"/>
      <c r="AB51" s="2" t="s">
        <v>41</v>
      </c>
      <c r="AC51" s="2"/>
    </row>
    <row r="52" spans="1:29" ht="10.5" customHeight="1">
      <c r="A52" s="2"/>
      <c r="B52" s="2" t="s">
        <v>42</v>
      </c>
      <c r="D52" s="42">
        <f t="shared" si="12"/>
        <v>6651</v>
      </c>
      <c r="E52" s="40">
        <v>3375</v>
      </c>
      <c r="F52" s="40">
        <v>3276</v>
      </c>
      <c r="G52" s="39"/>
      <c r="H52" s="42">
        <f t="shared" si="13"/>
        <v>4047</v>
      </c>
      <c r="I52" s="40">
        <v>2064</v>
      </c>
      <c r="J52" s="40">
        <v>1983</v>
      </c>
      <c r="K52" s="39"/>
      <c r="L52" s="42">
        <f t="shared" si="14"/>
        <v>15401</v>
      </c>
      <c r="M52" s="40">
        <v>8028</v>
      </c>
      <c r="N52" s="40">
        <v>7373</v>
      </c>
      <c r="O52" s="40">
        <f t="shared" si="15"/>
        <v>14571</v>
      </c>
      <c r="P52" s="40">
        <v>7386</v>
      </c>
      <c r="Q52" s="40">
        <v>7185</v>
      </c>
      <c r="R52" s="39"/>
      <c r="S52" s="42">
        <f t="shared" si="16"/>
        <v>12716</v>
      </c>
      <c r="T52" s="40">
        <v>6504</v>
      </c>
      <c r="U52" s="40">
        <v>6212</v>
      </c>
      <c r="V52" s="39"/>
      <c r="W52" s="42">
        <f t="shared" si="17"/>
        <v>12650</v>
      </c>
      <c r="X52" s="40">
        <v>6452</v>
      </c>
      <c r="Y52" s="40">
        <v>6198</v>
      </c>
      <c r="AA52" s="6"/>
      <c r="AB52" s="2" t="s">
        <v>42</v>
      </c>
      <c r="AC52" s="2"/>
    </row>
    <row r="53" spans="1:29" ht="10.5" customHeight="1">
      <c r="A53" s="2"/>
      <c r="B53" s="2" t="s">
        <v>43</v>
      </c>
      <c r="D53" s="42">
        <f t="shared" si="12"/>
        <v>6411</v>
      </c>
      <c r="E53" s="40">
        <v>3192</v>
      </c>
      <c r="F53" s="40">
        <v>3219</v>
      </c>
      <c r="G53" s="39"/>
      <c r="H53" s="42">
        <f t="shared" si="13"/>
        <v>3959</v>
      </c>
      <c r="I53" s="40">
        <v>1985</v>
      </c>
      <c r="J53" s="40">
        <v>1974</v>
      </c>
      <c r="K53" s="39"/>
      <c r="L53" s="42">
        <f t="shared" si="14"/>
        <v>12675</v>
      </c>
      <c r="M53" s="40">
        <v>6683</v>
      </c>
      <c r="N53" s="40">
        <v>5992</v>
      </c>
      <c r="O53" s="40">
        <f t="shared" si="15"/>
        <v>12867</v>
      </c>
      <c r="P53" s="40">
        <v>6518</v>
      </c>
      <c r="Q53" s="40">
        <v>6349</v>
      </c>
      <c r="R53" s="39"/>
      <c r="S53" s="42">
        <f t="shared" si="16"/>
        <v>11596</v>
      </c>
      <c r="T53" s="40">
        <v>5848</v>
      </c>
      <c r="U53" s="40">
        <v>5748</v>
      </c>
      <c r="V53" s="39"/>
      <c r="W53" s="42">
        <f t="shared" si="17"/>
        <v>10651</v>
      </c>
      <c r="X53" s="40">
        <v>5564</v>
      </c>
      <c r="Y53" s="40">
        <v>5087</v>
      </c>
      <c r="AA53" s="6"/>
      <c r="AB53" s="2" t="s">
        <v>43</v>
      </c>
      <c r="AC53" s="2"/>
    </row>
    <row r="54" spans="1:29" ht="10.5" customHeight="1">
      <c r="A54" s="2"/>
      <c r="B54" s="2" t="s">
        <v>44</v>
      </c>
      <c r="D54" s="42">
        <f t="shared" si="12"/>
        <v>6544</v>
      </c>
      <c r="E54" s="40">
        <v>3298</v>
      </c>
      <c r="F54" s="40">
        <v>3246</v>
      </c>
      <c r="G54" s="39"/>
      <c r="H54" s="42">
        <f t="shared" si="13"/>
        <v>4195</v>
      </c>
      <c r="I54" s="40">
        <v>2189</v>
      </c>
      <c r="J54" s="40">
        <v>2006</v>
      </c>
      <c r="K54" s="39"/>
      <c r="L54" s="42">
        <f t="shared" si="14"/>
        <v>12545</v>
      </c>
      <c r="M54" s="40">
        <v>6569</v>
      </c>
      <c r="N54" s="40">
        <v>5976</v>
      </c>
      <c r="O54" s="40">
        <f t="shared" si="15"/>
        <v>13080</v>
      </c>
      <c r="P54" s="40">
        <v>6527</v>
      </c>
      <c r="Q54" s="40">
        <v>6553</v>
      </c>
      <c r="R54" s="39"/>
      <c r="S54" s="42">
        <f t="shared" si="16"/>
        <v>10920</v>
      </c>
      <c r="T54" s="40">
        <v>5551</v>
      </c>
      <c r="U54" s="40">
        <v>5369</v>
      </c>
      <c r="V54" s="39"/>
      <c r="W54" s="42">
        <f t="shared" si="17"/>
        <v>9070</v>
      </c>
      <c r="X54" s="40">
        <v>4767</v>
      </c>
      <c r="Y54" s="40">
        <v>4303</v>
      </c>
      <c r="AA54" s="6"/>
      <c r="AB54" s="2" t="s">
        <v>44</v>
      </c>
      <c r="AC54" s="2"/>
    </row>
    <row r="55" spans="1:29" ht="10.5" customHeight="1">
      <c r="A55" s="2"/>
      <c r="B55" s="2" t="s">
        <v>45</v>
      </c>
      <c r="D55" s="42">
        <f t="shared" si="12"/>
        <v>9211</v>
      </c>
      <c r="E55" s="40">
        <v>4660</v>
      </c>
      <c r="F55" s="40">
        <v>4551</v>
      </c>
      <c r="G55" s="39"/>
      <c r="H55" s="42">
        <f t="shared" si="13"/>
        <v>5566</v>
      </c>
      <c r="I55" s="40">
        <v>2916</v>
      </c>
      <c r="J55" s="40">
        <v>2650</v>
      </c>
      <c r="K55" s="39"/>
      <c r="L55" s="42">
        <f t="shared" si="14"/>
        <v>17490</v>
      </c>
      <c r="M55" s="40">
        <v>9000</v>
      </c>
      <c r="N55" s="40">
        <v>8490</v>
      </c>
      <c r="O55" s="40">
        <f t="shared" si="15"/>
        <v>17915</v>
      </c>
      <c r="P55" s="40">
        <v>8928</v>
      </c>
      <c r="Q55" s="40">
        <v>8987</v>
      </c>
      <c r="R55" s="39"/>
      <c r="S55" s="42">
        <f t="shared" si="16"/>
        <v>13254</v>
      </c>
      <c r="T55" s="40">
        <v>6740</v>
      </c>
      <c r="U55" s="40">
        <v>6514</v>
      </c>
      <c r="V55" s="39"/>
      <c r="W55" s="42">
        <f t="shared" si="17"/>
        <v>11236</v>
      </c>
      <c r="X55" s="40">
        <v>5660</v>
      </c>
      <c r="Y55" s="40">
        <v>5576</v>
      </c>
      <c r="AA55" s="6"/>
      <c r="AB55" s="2" t="s">
        <v>45</v>
      </c>
      <c r="AC55" s="2"/>
    </row>
    <row r="56" spans="1:29" ht="10.5" customHeight="1">
      <c r="A56" s="2"/>
      <c r="B56" s="2" t="s">
        <v>46</v>
      </c>
      <c r="D56" s="42">
        <f t="shared" si="12"/>
        <v>7339</v>
      </c>
      <c r="E56" s="40">
        <v>3709</v>
      </c>
      <c r="F56" s="40">
        <v>3630</v>
      </c>
      <c r="G56" s="39"/>
      <c r="H56" s="42">
        <f t="shared" si="13"/>
        <v>4414</v>
      </c>
      <c r="I56" s="40">
        <v>2283</v>
      </c>
      <c r="J56" s="40">
        <v>2131</v>
      </c>
      <c r="K56" s="39"/>
      <c r="L56" s="42">
        <f t="shared" si="14"/>
        <v>14500</v>
      </c>
      <c r="M56" s="40">
        <v>7459</v>
      </c>
      <c r="N56" s="40">
        <v>7041</v>
      </c>
      <c r="O56" s="40">
        <f t="shared" si="15"/>
        <v>13771</v>
      </c>
      <c r="P56" s="40">
        <v>7033</v>
      </c>
      <c r="Q56" s="40">
        <v>6738</v>
      </c>
      <c r="R56" s="39"/>
      <c r="S56" s="42">
        <f t="shared" si="16"/>
        <v>9575</v>
      </c>
      <c r="T56" s="40">
        <v>4874</v>
      </c>
      <c r="U56" s="40">
        <v>4701</v>
      </c>
      <c r="V56" s="39"/>
      <c r="W56" s="42">
        <f t="shared" si="17"/>
        <v>9023</v>
      </c>
      <c r="X56" s="40">
        <v>4459</v>
      </c>
      <c r="Y56" s="40">
        <v>4564</v>
      </c>
      <c r="AA56" s="6"/>
      <c r="AB56" s="2" t="s">
        <v>46</v>
      </c>
      <c r="AC56" s="2"/>
    </row>
    <row r="57" spans="1:29" ht="10.5" customHeight="1">
      <c r="A57" s="2"/>
      <c r="B57" s="2" t="s">
        <v>47</v>
      </c>
      <c r="D57" s="42">
        <f t="shared" si="12"/>
        <v>6991</v>
      </c>
      <c r="E57" s="40">
        <v>3424</v>
      </c>
      <c r="F57" s="40">
        <v>3567</v>
      </c>
      <c r="G57" s="39"/>
      <c r="H57" s="42">
        <f t="shared" si="13"/>
        <v>4379</v>
      </c>
      <c r="I57" s="40">
        <v>2150</v>
      </c>
      <c r="J57" s="40">
        <v>2229</v>
      </c>
      <c r="K57" s="39"/>
      <c r="L57" s="42">
        <f t="shared" si="14"/>
        <v>14120</v>
      </c>
      <c r="M57" s="40">
        <v>7078</v>
      </c>
      <c r="N57" s="40">
        <v>7042</v>
      </c>
      <c r="O57" s="40">
        <f t="shared" si="15"/>
        <v>12295</v>
      </c>
      <c r="P57" s="40">
        <v>6274</v>
      </c>
      <c r="Q57" s="40">
        <v>6021</v>
      </c>
      <c r="R57" s="39"/>
      <c r="S57" s="42">
        <f t="shared" si="16"/>
        <v>8121</v>
      </c>
      <c r="T57" s="40">
        <v>4006</v>
      </c>
      <c r="U57" s="40">
        <v>4115</v>
      </c>
      <c r="V57" s="39"/>
      <c r="W57" s="42">
        <f t="shared" si="17"/>
        <v>8502</v>
      </c>
      <c r="X57" s="40">
        <v>4218</v>
      </c>
      <c r="Y57" s="40">
        <v>4284</v>
      </c>
      <c r="AA57" s="6"/>
      <c r="AB57" s="2" t="s">
        <v>47</v>
      </c>
      <c r="AC57" s="2"/>
    </row>
    <row r="58" spans="1:29" ht="10.5" customHeight="1">
      <c r="A58" s="2"/>
      <c r="B58" s="2" t="s">
        <v>48</v>
      </c>
      <c r="D58" s="42">
        <f t="shared" si="12"/>
        <v>6599</v>
      </c>
      <c r="E58" s="40">
        <v>3073</v>
      </c>
      <c r="F58" s="40">
        <v>3526</v>
      </c>
      <c r="G58" s="39"/>
      <c r="H58" s="42">
        <f t="shared" si="13"/>
        <v>4458</v>
      </c>
      <c r="I58" s="40">
        <v>2150</v>
      </c>
      <c r="J58" s="40">
        <v>2308</v>
      </c>
      <c r="K58" s="39"/>
      <c r="L58" s="42">
        <f t="shared" si="14"/>
        <v>12659</v>
      </c>
      <c r="M58" s="40">
        <v>6278</v>
      </c>
      <c r="N58" s="40">
        <v>6381</v>
      </c>
      <c r="O58" s="40">
        <f t="shared" si="15"/>
        <v>10139</v>
      </c>
      <c r="P58" s="40">
        <v>5146</v>
      </c>
      <c r="Q58" s="40">
        <v>4993</v>
      </c>
      <c r="R58" s="39"/>
      <c r="S58" s="42">
        <f t="shared" si="16"/>
        <v>6781</v>
      </c>
      <c r="T58" s="40">
        <v>3257</v>
      </c>
      <c r="U58" s="40">
        <v>3524</v>
      </c>
      <c r="V58" s="39"/>
      <c r="W58" s="42">
        <f t="shared" si="17"/>
        <v>7077</v>
      </c>
      <c r="X58" s="40">
        <v>3628</v>
      </c>
      <c r="Y58" s="40">
        <v>3449</v>
      </c>
      <c r="AA58" s="6"/>
      <c r="AB58" s="2" t="s">
        <v>48</v>
      </c>
      <c r="AC58" s="2"/>
    </row>
    <row r="59" spans="1:29" ht="10.5" customHeight="1">
      <c r="A59" s="2"/>
      <c r="B59" s="2" t="s">
        <v>49</v>
      </c>
      <c r="D59" s="42">
        <f t="shared" si="12"/>
        <v>6017</v>
      </c>
      <c r="E59" s="40">
        <v>2756</v>
      </c>
      <c r="F59" s="40">
        <v>3261</v>
      </c>
      <c r="G59" s="39"/>
      <c r="H59" s="42">
        <f t="shared" si="13"/>
        <v>3728</v>
      </c>
      <c r="I59" s="40">
        <v>1725</v>
      </c>
      <c r="J59" s="40">
        <v>2003</v>
      </c>
      <c r="K59" s="39"/>
      <c r="L59" s="42">
        <f t="shared" si="14"/>
        <v>9702</v>
      </c>
      <c r="M59" s="40">
        <v>4812</v>
      </c>
      <c r="N59" s="40">
        <v>4890</v>
      </c>
      <c r="O59" s="40">
        <f t="shared" si="15"/>
        <v>7541</v>
      </c>
      <c r="P59" s="40">
        <v>3732</v>
      </c>
      <c r="Q59" s="40">
        <v>3809</v>
      </c>
      <c r="R59" s="39"/>
      <c r="S59" s="42">
        <f t="shared" si="16"/>
        <v>5475</v>
      </c>
      <c r="T59" s="40">
        <v>2621</v>
      </c>
      <c r="U59" s="40">
        <v>2854</v>
      </c>
      <c r="V59" s="39"/>
      <c r="W59" s="42">
        <f t="shared" si="17"/>
        <v>5304</v>
      </c>
      <c r="X59" s="40">
        <v>2590</v>
      </c>
      <c r="Y59" s="40">
        <v>2714</v>
      </c>
      <c r="AA59" s="6"/>
      <c r="AB59" s="2" t="s">
        <v>49</v>
      </c>
      <c r="AC59" s="2"/>
    </row>
    <row r="60" spans="1:29" ht="10.5" customHeight="1">
      <c r="A60" s="2"/>
      <c r="B60" s="2" t="s">
        <v>50</v>
      </c>
      <c r="D60" s="42">
        <f t="shared" si="12"/>
        <v>4644</v>
      </c>
      <c r="E60" s="40">
        <v>1975</v>
      </c>
      <c r="F60" s="40">
        <v>2669</v>
      </c>
      <c r="G60" s="39"/>
      <c r="H60" s="42">
        <f t="shared" si="13"/>
        <v>2927</v>
      </c>
      <c r="I60" s="40">
        <v>1230</v>
      </c>
      <c r="J60" s="40">
        <v>1697</v>
      </c>
      <c r="K60" s="39"/>
      <c r="L60" s="42">
        <f t="shared" si="14"/>
        <v>6732</v>
      </c>
      <c r="M60" s="40">
        <v>2928</v>
      </c>
      <c r="N60" s="40">
        <v>3804</v>
      </c>
      <c r="O60" s="40">
        <f t="shared" si="15"/>
        <v>5058</v>
      </c>
      <c r="P60" s="40">
        <v>2223</v>
      </c>
      <c r="Q60" s="40">
        <v>2835</v>
      </c>
      <c r="R60" s="39"/>
      <c r="S60" s="42">
        <f t="shared" si="16"/>
        <v>3666</v>
      </c>
      <c r="T60" s="40">
        <v>1638</v>
      </c>
      <c r="U60" s="40">
        <v>2028</v>
      </c>
      <c r="V60" s="39"/>
      <c r="W60" s="42">
        <f t="shared" si="17"/>
        <v>3474</v>
      </c>
      <c r="X60" s="40">
        <v>1521</v>
      </c>
      <c r="Y60" s="40">
        <v>1953</v>
      </c>
      <c r="AA60" s="6"/>
      <c r="AB60" s="2" t="s">
        <v>50</v>
      </c>
      <c r="AC60" s="2"/>
    </row>
    <row r="61" spans="1:29" ht="10.5" customHeight="1">
      <c r="A61" s="2"/>
      <c r="B61" s="2" t="s">
        <v>51</v>
      </c>
      <c r="D61" s="42">
        <f t="shared" si="12"/>
        <v>3169</v>
      </c>
      <c r="E61" s="40">
        <v>1199</v>
      </c>
      <c r="F61" s="40">
        <v>1970</v>
      </c>
      <c r="G61" s="39"/>
      <c r="H61" s="42">
        <f t="shared" si="13"/>
        <v>1850</v>
      </c>
      <c r="I61" s="40">
        <v>691</v>
      </c>
      <c r="J61" s="40">
        <v>1159</v>
      </c>
      <c r="K61" s="39"/>
      <c r="L61" s="42">
        <f t="shared" si="14"/>
        <v>4361</v>
      </c>
      <c r="M61" s="40">
        <v>1577</v>
      </c>
      <c r="N61" s="40">
        <v>2784</v>
      </c>
      <c r="O61" s="40">
        <f t="shared" si="15"/>
        <v>3128</v>
      </c>
      <c r="P61" s="40">
        <v>1204</v>
      </c>
      <c r="Q61" s="40">
        <v>1924</v>
      </c>
      <c r="R61" s="39"/>
      <c r="S61" s="42">
        <f t="shared" si="16"/>
        <v>2222</v>
      </c>
      <c r="T61" s="40">
        <v>878</v>
      </c>
      <c r="U61" s="40">
        <v>1344</v>
      </c>
      <c r="V61" s="39"/>
      <c r="W61" s="42">
        <f t="shared" si="17"/>
        <v>2212</v>
      </c>
      <c r="X61" s="40">
        <v>893</v>
      </c>
      <c r="Y61" s="40">
        <v>1319</v>
      </c>
      <c r="AA61" s="6"/>
      <c r="AB61" s="2" t="s">
        <v>51</v>
      </c>
      <c r="AC61" s="2"/>
    </row>
    <row r="62" spans="1:29" ht="10.5" customHeight="1">
      <c r="A62" s="2"/>
      <c r="B62" s="2" t="s">
        <v>52</v>
      </c>
      <c r="D62" s="42">
        <f t="shared" si="12"/>
        <v>2263</v>
      </c>
      <c r="E62" s="40">
        <v>881</v>
      </c>
      <c r="F62" s="40">
        <v>1382</v>
      </c>
      <c r="G62" s="39"/>
      <c r="H62" s="42">
        <f t="shared" si="13"/>
        <v>1320</v>
      </c>
      <c r="I62" s="40">
        <v>486</v>
      </c>
      <c r="J62" s="40">
        <v>834</v>
      </c>
      <c r="K62" s="39"/>
      <c r="L62" s="42">
        <f t="shared" si="14"/>
        <v>3121</v>
      </c>
      <c r="M62" s="40">
        <v>1162</v>
      </c>
      <c r="N62" s="40">
        <v>1959</v>
      </c>
      <c r="O62" s="40">
        <f t="shared" si="15"/>
        <v>2115</v>
      </c>
      <c r="P62" s="40">
        <v>816</v>
      </c>
      <c r="Q62" s="40">
        <v>1299</v>
      </c>
      <c r="R62" s="39"/>
      <c r="S62" s="42">
        <f t="shared" si="16"/>
        <v>1516</v>
      </c>
      <c r="T62" s="40">
        <v>580</v>
      </c>
      <c r="U62" s="40">
        <v>936</v>
      </c>
      <c r="V62" s="39"/>
      <c r="W62" s="42">
        <f t="shared" si="17"/>
        <v>1532</v>
      </c>
      <c r="X62" s="40">
        <v>555</v>
      </c>
      <c r="Y62" s="40">
        <v>977</v>
      </c>
      <c r="AA62" s="6"/>
      <c r="AB62" s="2" t="s">
        <v>52</v>
      </c>
      <c r="AC62" s="2"/>
    </row>
    <row r="63" spans="1:29" ht="10.5" customHeight="1">
      <c r="A63" s="2"/>
      <c r="B63" s="2" t="s">
        <v>56</v>
      </c>
      <c r="D63" s="42">
        <f>SUM(E63:F63)</f>
        <v>1042</v>
      </c>
      <c r="E63" s="40">
        <v>356</v>
      </c>
      <c r="F63" s="40">
        <v>686</v>
      </c>
      <c r="G63" s="39"/>
      <c r="H63" s="42">
        <f>SUM(I63:J63)</f>
        <v>579</v>
      </c>
      <c r="I63" s="40">
        <v>208</v>
      </c>
      <c r="J63" s="40">
        <v>371</v>
      </c>
      <c r="K63" s="39"/>
      <c r="L63" s="42">
        <f>SUM(M63:N63)</f>
        <v>1555</v>
      </c>
      <c r="M63" s="40">
        <v>457</v>
      </c>
      <c r="N63" s="40">
        <v>1098</v>
      </c>
      <c r="O63" s="40">
        <f>SUM(P63:Q63)</f>
        <v>978</v>
      </c>
      <c r="P63" s="40">
        <v>310</v>
      </c>
      <c r="Q63" s="40">
        <v>668</v>
      </c>
      <c r="R63" s="39"/>
      <c r="S63" s="42">
        <f>SUM(T63:U63)</f>
        <v>782</v>
      </c>
      <c r="T63" s="40">
        <v>232</v>
      </c>
      <c r="U63" s="40">
        <v>550</v>
      </c>
      <c r="V63" s="39"/>
      <c r="W63" s="42">
        <f>SUM(X63:Y63)</f>
        <v>829</v>
      </c>
      <c r="X63" s="40">
        <v>246</v>
      </c>
      <c r="Y63" s="40">
        <v>583</v>
      </c>
      <c r="AA63" s="6"/>
      <c r="AB63" s="2" t="s">
        <v>56</v>
      </c>
      <c r="AC63" s="2"/>
    </row>
    <row r="64" spans="1:29" ht="10.5" customHeight="1">
      <c r="A64" s="2"/>
      <c r="B64" s="2" t="s">
        <v>10</v>
      </c>
      <c r="D64" s="42">
        <f>SUM(E64:F64)</f>
        <v>363</v>
      </c>
      <c r="E64" s="40">
        <v>123</v>
      </c>
      <c r="F64" s="40">
        <v>240</v>
      </c>
      <c r="G64" s="39"/>
      <c r="H64" s="42">
        <f>SUM(I64:J64)</f>
        <v>230</v>
      </c>
      <c r="I64" s="40">
        <v>57</v>
      </c>
      <c r="J64" s="40">
        <v>173</v>
      </c>
      <c r="K64" s="39"/>
      <c r="L64" s="42">
        <f>SUM(M64:N64)</f>
        <v>592</v>
      </c>
      <c r="M64" s="40">
        <v>155</v>
      </c>
      <c r="N64" s="40">
        <v>437</v>
      </c>
      <c r="O64" s="40">
        <f>SUM(P64:Q64)</f>
        <v>344</v>
      </c>
      <c r="P64" s="40">
        <v>83</v>
      </c>
      <c r="Q64" s="40">
        <v>261</v>
      </c>
      <c r="R64" s="39"/>
      <c r="S64" s="42">
        <f>SUM(T64:U64)</f>
        <v>342</v>
      </c>
      <c r="T64" s="40">
        <v>74</v>
      </c>
      <c r="U64" s="40">
        <v>268</v>
      </c>
      <c r="V64" s="39"/>
      <c r="W64" s="42">
        <f>SUM(X64:Y64)</f>
        <v>339</v>
      </c>
      <c r="X64" s="40">
        <v>75</v>
      </c>
      <c r="Y64" s="40">
        <v>264</v>
      </c>
      <c r="AA64" s="6"/>
      <c r="AB64" s="2" t="s">
        <v>10</v>
      </c>
      <c r="AC64" s="2"/>
    </row>
    <row r="65" spans="1:29" ht="9.75" customHeight="1">
      <c r="A65" s="2"/>
      <c r="B65" s="18" t="s">
        <v>17</v>
      </c>
      <c r="D65" s="41"/>
      <c r="E65" s="39"/>
      <c r="F65" s="39"/>
      <c r="G65" s="39"/>
      <c r="H65" s="41"/>
      <c r="I65" s="39"/>
      <c r="J65" s="39"/>
      <c r="K65" s="39"/>
      <c r="L65" s="41"/>
      <c r="M65" s="39"/>
      <c r="N65" s="39"/>
      <c r="O65" s="39"/>
      <c r="P65" s="39"/>
      <c r="Q65" s="39"/>
      <c r="R65" s="39"/>
      <c r="S65" s="41"/>
      <c r="T65" s="39"/>
      <c r="U65" s="39"/>
      <c r="V65" s="39"/>
      <c r="W65" s="41"/>
      <c r="X65" s="39"/>
      <c r="Y65" s="39"/>
      <c r="AA65" s="6"/>
      <c r="AB65" s="18" t="s">
        <v>17</v>
      </c>
      <c r="AC65" s="2"/>
    </row>
    <row r="66" spans="1:29" ht="10.5" customHeight="1">
      <c r="A66" s="2"/>
      <c r="B66" s="21" t="s">
        <v>53</v>
      </c>
      <c r="D66" s="42">
        <f>SUM(E66:F66)</f>
        <v>13872</v>
      </c>
      <c r="E66" s="40">
        <f>SUM(E46:E48)</f>
        <v>7106</v>
      </c>
      <c r="F66" s="40">
        <f>SUM(F46:F48)</f>
        <v>6766</v>
      </c>
      <c r="G66" s="39"/>
      <c r="H66" s="42">
        <f>SUM(I66:J66)</f>
        <v>8374</v>
      </c>
      <c r="I66" s="40">
        <f>SUM(I46:I48)</f>
        <v>4255</v>
      </c>
      <c r="J66" s="40">
        <f>SUM(J46:J48)</f>
        <v>4119</v>
      </c>
      <c r="K66" s="39"/>
      <c r="L66" s="42">
        <f>SUM(M66:N66)</f>
        <v>32954</v>
      </c>
      <c r="M66" s="40">
        <f>SUM(M46:M48)</f>
        <v>16793</v>
      </c>
      <c r="N66" s="40">
        <f>SUM(N46:N48)</f>
        <v>16161</v>
      </c>
      <c r="O66" s="40">
        <f>SUM(P66:Q66)</f>
        <v>34743</v>
      </c>
      <c r="P66" s="40">
        <f>SUM(P46:P48)</f>
        <v>17788</v>
      </c>
      <c r="Q66" s="40">
        <f>SUM(Q46:Q48)</f>
        <v>16955</v>
      </c>
      <c r="R66" s="39"/>
      <c r="S66" s="42">
        <f>SUM(T66:U66)</f>
        <v>26790</v>
      </c>
      <c r="T66" s="40">
        <f>SUM(T46:T48)</f>
        <v>13681</v>
      </c>
      <c r="U66" s="40">
        <f>SUM(U46:U48)</f>
        <v>13109</v>
      </c>
      <c r="V66" s="39"/>
      <c r="W66" s="42">
        <f>SUM(X66:Y66)</f>
        <v>24654</v>
      </c>
      <c r="X66" s="40">
        <f>SUM(X46:X48)</f>
        <v>12586</v>
      </c>
      <c r="Y66" s="40">
        <f>SUM(Y46:Y48)</f>
        <v>12068</v>
      </c>
      <c r="AA66" s="6"/>
      <c r="AB66" s="21" t="s">
        <v>53</v>
      </c>
      <c r="AC66" s="2"/>
    </row>
    <row r="67" spans="1:29" ht="10.5" customHeight="1">
      <c r="A67" s="2"/>
      <c r="B67" s="2" t="s">
        <v>54</v>
      </c>
      <c r="D67" s="42">
        <f>SUM(E67:F67)</f>
        <v>74112</v>
      </c>
      <c r="E67" s="40">
        <f>SUM(E49:E58)</f>
        <v>36864</v>
      </c>
      <c r="F67" s="40">
        <f>SUM(F49:F58)</f>
        <v>37248</v>
      </c>
      <c r="G67" s="39"/>
      <c r="H67" s="42">
        <f>SUM(I67:J67)</f>
        <v>45302</v>
      </c>
      <c r="I67" s="40">
        <f>SUM(I49:I58)</f>
        <v>23120</v>
      </c>
      <c r="J67" s="40">
        <f>SUM(J49:J58)</f>
        <v>22182</v>
      </c>
      <c r="K67" s="39"/>
      <c r="L67" s="42">
        <f>SUM(M67:N67)</f>
        <v>147062</v>
      </c>
      <c r="M67" s="40">
        <f>SUM(M49:M58)</f>
        <v>75242</v>
      </c>
      <c r="N67" s="40">
        <f>SUM(N49:N58)</f>
        <v>71820</v>
      </c>
      <c r="O67" s="40">
        <f>SUM(P67:Q67)</f>
        <v>139805</v>
      </c>
      <c r="P67" s="40">
        <f>SUM(P49:P58)</f>
        <v>70430</v>
      </c>
      <c r="Q67" s="40">
        <f>SUM(Q49:Q58)</f>
        <v>69375</v>
      </c>
      <c r="R67" s="39"/>
      <c r="S67" s="42">
        <f>SUM(T67:U67)</f>
        <v>109631</v>
      </c>
      <c r="T67" s="40">
        <f>SUM(T49:T58)</f>
        <v>55482</v>
      </c>
      <c r="U67" s="40">
        <f>SUM(U49:U58)</f>
        <v>54149</v>
      </c>
      <c r="V67" s="39"/>
      <c r="W67" s="42">
        <f>SUM(X67:Y67)</f>
        <v>107977</v>
      </c>
      <c r="X67" s="40">
        <f>SUM(X49:X58)</f>
        <v>56465</v>
      </c>
      <c r="Y67" s="40">
        <f>SUM(Y49:Y58)</f>
        <v>51512</v>
      </c>
      <c r="AA67" s="6"/>
      <c r="AB67" s="2" t="s">
        <v>54</v>
      </c>
      <c r="AC67" s="2"/>
    </row>
    <row r="68" spans="1:29" ht="10.5" customHeight="1">
      <c r="A68" s="2"/>
      <c r="B68" s="2" t="s">
        <v>55</v>
      </c>
      <c r="D68" s="42">
        <f>SUM(E68:F68)</f>
        <v>17498</v>
      </c>
      <c r="E68" s="40">
        <f>SUM(E59:E64)</f>
        <v>7290</v>
      </c>
      <c r="F68" s="40">
        <f>SUM(F59:F64)</f>
        <v>10208</v>
      </c>
      <c r="G68" s="39"/>
      <c r="H68" s="42">
        <f>SUM(I68:J68)</f>
        <v>10634</v>
      </c>
      <c r="I68" s="40">
        <f>SUM(I59:I64)</f>
        <v>4397</v>
      </c>
      <c r="J68" s="40">
        <f>SUM(J59:J64)</f>
        <v>6237</v>
      </c>
      <c r="K68" s="39"/>
      <c r="L68" s="42">
        <f>SUM(M68:N68)</f>
        <v>26063</v>
      </c>
      <c r="M68" s="40">
        <f>SUM(M59:M64)</f>
        <v>11091</v>
      </c>
      <c r="N68" s="40">
        <f>SUM(N59:N64)</f>
        <v>14972</v>
      </c>
      <c r="O68" s="40">
        <f>SUM(P68:Q68)</f>
        <v>19164</v>
      </c>
      <c r="P68" s="40">
        <f>SUM(P59:P64)</f>
        <v>8368</v>
      </c>
      <c r="Q68" s="40">
        <f>SUM(Q59:Q64)</f>
        <v>10796</v>
      </c>
      <c r="R68" s="39"/>
      <c r="S68" s="42">
        <f>SUM(T68:U68)</f>
        <v>14003</v>
      </c>
      <c r="T68" s="40">
        <f>SUM(T59:T64)</f>
        <v>6023</v>
      </c>
      <c r="U68" s="40">
        <f>SUM(U59:U64)</f>
        <v>7980</v>
      </c>
      <c r="V68" s="39"/>
      <c r="W68" s="42">
        <f>SUM(X68:Y68)</f>
        <v>13690</v>
      </c>
      <c r="X68" s="40">
        <f>SUM(X59:X64)</f>
        <v>5880</v>
      </c>
      <c r="Y68" s="40">
        <f>SUM(Y59:Y64)</f>
        <v>7810</v>
      </c>
      <c r="AA68" s="6"/>
      <c r="AB68" s="2" t="s">
        <v>55</v>
      </c>
      <c r="AC68" s="2"/>
    </row>
    <row r="69" spans="1:29" ht="9.75" customHeight="1">
      <c r="A69" s="2"/>
      <c r="B69" s="18" t="s">
        <v>19</v>
      </c>
      <c r="D69" s="41"/>
      <c r="E69" s="39"/>
      <c r="F69" s="39"/>
      <c r="G69" s="43"/>
      <c r="H69" s="41"/>
      <c r="I69" s="39"/>
      <c r="J69" s="39"/>
      <c r="K69" s="39"/>
      <c r="L69" s="41"/>
      <c r="M69" s="39"/>
      <c r="N69" s="39"/>
      <c r="O69" s="39"/>
      <c r="P69" s="39"/>
      <c r="Q69" s="39"/>
      <c r="R69" s="39"/>
      <c r="S69" s="41"/>
      <c r="T69" s="39"/>
      <c r="U69" s="39"/>
      <c r="V69" s="39"/>
      <c r="W69" s="41"/>
      <c r="X69" s="39"/>
      <c r="Y69" s="39"/>
      <c r="AA69" s="6"/>
      <c r="AB69" s="18" t="s">
        <v>19</v>
      </c>
      <c r="AC69" s="2"/>
    </row>
    <row r="70" spans="1:29" ht="10.5" customHeight="1">
      <c r="A70" s="2"/>
      <c r="B70" s="21" t="s">
        <v>53</v>
      </c>
      <c r="D70" s="44">
        <f t="shared" ref="D70:N70" si="18">ROUND(D66/D44*100,1)</f>
        <v>13.1</v>
      </c>
      <c r="E70" s="43">
        <f t="shared" si="18"/>
        <v>13.8</v>
      </c>
      <c r="F70" s="43">
        <f t="shared" si="18"/>
        <v>12.5</v>
      </c>
      <c r="G70" s="43"/>
      <c r="H70" s="44">
        <f t="shared" si="18"/>
        <v>13</v>
      </c>
      <c r="I70" s="43">
        <f t="shared" si="18"/>
        <v>13.3</v>
      </c>
      <c r="J70" s="43">
        <f t="shared" si="18"/>
        <v>12.6</v>
      </c>
      <c r="K70" s="39"/>
      <c r="L70" s="44">
        <f t="shared" si="18"/>
        <v>15.9</v>
      </c>
      <c r="M70" s="43">
        <f t="shared" si="18"/>
        <v>16.2</v>
      </c>
      <c r="N70" s="43">
        <f t="shared" si="18"/>
        <v>15.7</v>
      </c>
      <c r="O70" s="43">
        <f>ROUND(O66/O44*100,1)</f>
        <v>17.899999999999999</v>
      </c>
      <c r="P70" s="43">
        <f>ROUND(P66/P44*100,1)</f>
        <v>18.399999999999999</v>
      </c>
      <c r="Q70" s="43">
        <f>ROUND(Q66/Q44*100,1)</f>
        <v>17.399999999999999</v>
      </c>
      <c r="R70" s="39"/>
      <c r="S70" s="44">
        <f>ROUND(S66/S44*100,1)</f>
        <v>17.8</v>
      </c>
      <c r="T70" s="43">
        <f t="shared" ref="T70:Y70" si="19">ROUND(T66/T44*100,1)</f>
        <v>18.100000000000001</v>
      </c>
      <c r="U70" s="43">
        <f t="shared" si="19"/>
        <v>17.399999999999999</v>
      </c>
      <c r="V70" s="39"/>
      <c r="W70" s="44">
        <f t="shared" si="19"/>
        <v>16.8</v>
      </c>
      <c r="X70" s="43">
        <f t="shared" si="19"/>
        <v>16.7</v>
      </c>
      <c r="Y70" s="43">
        <f t="shared" si="19"/>
        <v>16.899999999999999</v>
      </c>
      <c r="AA70" s="6"/>
      <c r="AB70" s="21" t="s">
        <v>53</v>
      </c>
      <c r="AC70" s="2"/>
    </row>
    <row r="71" spans="1:29" ht="10.5" customHeight="1">
      <c r="A71" s="2"/>
      <c r="B71" s="2" t="s">
        <v>54</v>
      </c>
      <c r="D71" s="44">
        <f t="shared" ref="D71:N71" si="20">ROUND(D67/D44*100,1)</f>
        <v>70</v>
      </c>
      <c r="E71" s="43">
        <f t="shared" si="20"/>
        <v>71.599999999999994</v>
      </c>
      <c r="F71" s="43">
        <f t="shared" si="20"/>
        <v>68.599999999999994</v>
      </c>
      <c r="G71" s="43"/>
      <c r="H71" s="44">
        <f t="shared" si="20"/>
        <v>70.2</v>
      </c>
      <c r="I71" s="43">
        <f t="shared" si="20"/>
        <v>72.400000000000006</v>
      </c>
      <c r="J71" s="43">
        <f t="shared" si="20"/>
        <v>68</v>
      </c>
      <c r="K71" s="39"/>
      <c r="L71" s="44">
        <f t="shared" si="20"/>
        <v>71.099999999999994</v>
      </c>
      <c r="M71" s="43">
        <f t="shared" si="20"/>
        <v>72.599999999999994</v>
      </c>
      <c r="N71" s="43">
        <f t="shared" si="20"/>
        <v>69.599999999999994</v>
      </c>
      <c r="O71" s="43">
        <f>ROUND(O67/O44*100,1)</f>
        <v>72</v>
      </c>
      <c r="P71" s="43">
        <f>ROUND(P67/P44*100,1)</f>
        <v>72.7</v>
      </c>
      <c r="Q71" s="43">
        <f>ROUND(Q67/Q44*100,1)</f>
        <v>71.3</v>
      </c>
      <c r="R71" s="39"/>
      <c r="S71" s="44">
        <f>ROUND(S67/S44*100,1)</f>
        <v>72.7</v>
      </c>
      <c r="T71" s="43">
        <f t="shared" ref="T71:Y71" si="21">ROUND(T67/T44*100,1)</f>
        <v>73.599999999999994</v>
      </c>
      <c r="U71" s="43">
        <f t="shared" si="21"/>
        <v>71.900000000000006</v>
      </c>
      <c r="V71" s="39"/>
      <c r="W71" s="44">
        <f t="shared" si="21"/>
        <v>73.599999999999994</v>
      </c>
      <c r="X71" s="43">
        <f t="shared" si="21"/>
        <v>75</v>
      </c>
      <c r="Y71" s="43">
        <f t="shared" si="21"/>
        <v>72.099999999999994</v>
      </c>
      <c r="AA71" s="6"/>
      <c r="AB71" s="2" t="s">
        <v>54</v>
      </c>
      <c r="AC71" s="2"/>
    </row>
    <row r="72" spans="1:29" ht="10.5" customHeight="1">
      <c r="A72" s="2"/>
      <c r="B72" s="2" t="s">
        <v>55</v>
      </c>
      <c r="D72" s="44">
        <f t="shared" ref="D72:N72" si="22">ROUND(D68/D44*100,1)</f>
        <v>16.5</v>
      </c>
      <c r="E72" s="43">
        <f t="shared" si="22"/>
        <v>14.1</v>
      </c>
      <c r="F72" s="43">
        <f t="shared" si="22"/>
        <v>18.8</v>
      </c>
      <c r="G72" s="39"/>
      <c r="H72" s="44">
        <f t="shared" si="22"/>
        <v>16.5</v>
      </c>
      <c r="I72" s="43">
        <f t="shared" si="22"/>
        <v>13.8</v>
      </c>
      <c r="J72" s="43">
        <f t="shared" si="22"/>
        <v>19.100000000000001</v>
      </c>
      <c r="K72" s="39"/>
      <c r="L72" s="44">
        <f t="shared" si="22"/>
        <v>12.6</v>
      </c>
      <c r="M72" s="43">
        <f t="shared" si="22"/>
        <v>10.7</v>
      </c>
      <c r="N72" s="43">
        <f t="shared" si="22"/>
        <v>14.5</v>
      </c>
      <c r="O72" s="43">
        <f>ROUND(O68/O44*100,1)</f>
        <v>9.9</v>
      </c>
      <c r="P72" s="43">
        <f>ROUND(P68/P44*100,1)</f>
        <v>8.6</v>
      </c>
      <c r="Q72" s="43">
        <f>ROUND(Q68/Q44*100,1)</f>
        <v>11.1</v>
      </c>
      <c r="R72" s="39"/>
      <c r="S72" s="44">
        <f>ROUND(S68/S44*100,1)</f>
        <v>9.3000000000000007</v>
      </c>
      <c r="T72" s="43">
        <f t="shared" ref="T72:Y72" si="23">ROUND(T68/T44*100,1)</f>
        <v>8</v>
      </c>
      <c r="U72" s="43">
        <f t="shared" si="23"/>
        <v>10.6</v>
      </c>
      <c r="V72" s="39"/>
      <c r="W72" s="44">
        <f t="shared" si="23"/>
        <v>9.3000000000000007</v>
      </c>
      <c r="X72" s="43">
        <f t="shared" si="23"/>
        <v>7.8</v>
      </c>
      <c r="Y72" s="43">
        <f t="shared" si="23"/>
        <v>10.9</v>
      </c>
      <c r="AA72" s="6"/>
      <c r="AB72" s="2" t="s">
        <v>55</v>
      </c>
      <c r="AC72" s="2"/>
    </row>
    <row r="73" spans="1:29" ht="3.75" customHeight="1">
      <c r="A73" s="2"/>
      <c r="B73" s="2"/>
      <c r="D73" s="41"/>
      <c r="E73" s="39"/>
      <c r="F73" s="39"/>
      <c r="G73" s="39"/>
      <c r="H73" s="41"/>
      <c r="I73" s="39"/>
      <c r="J73" s="39"/>
      <c r="K73" s="39"/>
      <c r="L73" s="41"/>
      <c r="M73" s="39"/>
      <c r="N73" s="39"/>
      <c r="O73" s="39"/>
      <c r="P73" s="39"/>
      <c r="Q73" s="39"/>
      <c r="R73" s="39"/>
      <c r="S73" s="41"/>
      <c r="T73" s="39"/>
      <c r="U73" s="39"/>
      <c r="V73" s="39"/>
      <c r="W73" s="41"/>
      <c r="X73" s="39"/>
      <c r="Y73" s="39"/>
      <c r="AA73" s="6"/>
      <c r="AB73" s="2"/>
      <c r="AC73" s="2"/>
    </row>
    <row r="74" spans="1:29" ht="10.5" customHeight="1">
      <c r="A74" s="2"/>
      <c r="B74" s="3" t="s">
        <v>22</v>
      </c>
      <c r="D74" s="44">
        <v>41.1</v>
      </c>
      <c r="E74" s="43">
        <v>39.9</v>
      </c>
      <c r="F74" s="43">
        <v>42.3</v>
      </c>
      <c r="G74" s="39"/>
      <c r="H74" s="44">
        <v>41.5</v>
      </c>
      <c r="I74" s="43">
        <v>40.200000000000003</v>
      </c>
      <c r="J74" s="43">
        <v>42.8</v>
      </c>
      <c r="K74" s="39"/>
      <c r="L74" s="44">
        <v>38.700000000000003</v>
      </c>
      <c r="M74" s="43">
        <v>37.799999999999997</v>
      </c>
      <c r="N74" s="43">
        <v>39.6</v>
      </c>
      <c r="O74" s="43">
        <v>36.799999999999997</v>
      </c>
      <c r="P74" s="43">
        <v>36.200000000000003</v>
      </c>
      <c r="Q74" s="43">
        <v>37.4</v>
      </c>
      <c r="R74" s="39"/>
      <c r="S74" s="44">
        <v>36</v>
      </c>
      <c r="T74" s="43">
        <v>35.299999999999997</v>
      </c>
      <c r="U74" s="43">
        <v>36.799999999999997</v>
      </c>
      <c r="V74" s="39"/>
      <c r="W74" s="44">
        <v>35.9</v>
      </c>
      <c r="X74" s="43">
        <v>34.9</v>
      </c>
      <c r="Y74" s="43">
        <v>36.9</v>
      </c>
      <c r="AA74" s="6"/>
      <c r="AB74" s="3" t="s">
        <v>22</v>
      </c>
      <c r="AC74" s="2"/>
    </row>
    <row r="75" spans="1:29" ht="10.5" customHeight="1">
      <c r="A75" s="2"/>
      <c r="B75" s="2" t="s">
        <v>7</v>
      </c>
      <c r="D75" s="44">
        <v>41.2</v>
      </c>
      <c r="E75" s="43">
        <v>39.700000000000003</v>
      </c>
      <c r="F75" s="43">
        <v>42.6</v>
      </c>
      <c r="G75" s="39"/>
      <c r="H75" s="44">
        <v>41.9</v>
      </c>
      <c r="I75" s="43">
        <v>40.5</v>
      </c>
      <c r="J75" s="43">
        <v>43.2</v>
      </c>
      <c r="K75" s="39"/>
      <c r="L75" s="44">
        <v>37.700000000000003</v>
      </c>
      <c r="M75" s="43">
        <v>36.799999999999997</v>
      </c>
      <c r="N75" s="43">
        <v>38.6</v>
      </c>
      <c r="O75" s="43">
        <v>35.9</v>
      </c>
      <c r="P75" s="43">
        <v>35.4</v>
      </c>
      <c r="Q75" s="43">
        <v>36.4</v>
      </c>
      <c r="R75" s="39"/>
      <c r="S75" s="44">
        <v>34.6</v>
      </c>
      <c r="T75" s="43">
        <v>34</v>
      </c>
      <c r="U75" s="43">
        <v>35.299999999999997</v>
      </c>
      <c r="V75" s="39"/>
      <c r="W75" s="44">
        <v>33.4</v>
      </c>
      <c r="X75" s="43">
        <v>32.4</v>
      </c>
      <c r="Y75" s="43">
        <v>34.5</v>
      </c>
      <c r="AA75" s="6"/>
      <c r="AB75" s="2" t="s">
        <v>7</v>
      </c>
      <c r="AC75" s="2"/>
    </row>
    <row r="76" spans="1:29" ht="6" customHeight="1">
      <c r="A76" s="5"/>
      <c r="B76" s="5"/>
      <c r="C76" s="27"/>
      <c r="D76" s="29"/>
      <c r="E76" s="27"/>
      <c r="F76" s="27"/>
      <c r="G76" s="27"/>
      <c r="H76" s="29"/>
      <c r="I76" s="27"/>
      <c r="J76" s="27"/>
      <c r="K76" s="27"/>
      <c r="L76" s="29"/>
      <c r="M76" s="27"/>
      <c r="N76" s="27"/>
      <c r="O76" s="27"/>
      <c r="P76" s="27"/>
      <c r="Q76" s="27"/>
      <c r="R76" s="27"/>
      <c r="S76" s="29"/>
      <c r="T76" s="27"/>
      <c r="U76" s="27"/>
      <c r="V76" s="27"/>
      <c r="W76" s="29"/>
      <c r="X76" s="27"/>
      <c r="Y76" s="27"/>
      <c r="Z76" s="27"/>
      <c r="AA76" s="29"/>
      <c r="AB76" s="27"/>
      <c r="AC76" s="27"/>
    </row>
    <row r="77" spans="1:29" ht="10.5" customHeight="1">
      <c r="A77" s="34" t="s">
        <v>8</v>
      </c>
      <c r="O77" s="34"/>
    </row>
    <row r="78" spans="1:29" ht="10.5" customHeight="1">
      <c r="A78" s="34" t="s">
        <v>23</v>
      </c>
    </row>
    <row r="79" spans="1:29" ht="10.5" customHeight="1">
      <c r="A79" s="25" t="s">
        <v>2</v>
      </c>
    </row>
  </sheetData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82"/>
  <sheetViews>
    <sheetView showGridLines="0" zoomScaleNormal="100" zoomScaleSheetLayoutView="100" workbookViewId="0"/>
  </sheetViews>
  <sheetFormatPr defaultColWidth="11.25" defaultRowHeight="10.5"/>
  <cols>
    <col min="1" max="1" width="2.125" style="939" customWidth="1"/>
    <col min="2" max="2" width="7.75" style="939" customWidth="1"/>
    <col min="3" max="3" width="1.25" style="939" customWidth="1"/>
    <col min="4" max="4" width="8.5" style="939" customWidth="1"/>
    <col min="5" max="5" width="2.125" style="939" customWidth="1"/>
    <col min="6" max="6" width="6.125" style="939" customWidth="1"/>
    <col min="7" max="7" width="4.125" style="939" customWidth="1"/>
    <col min="8" max="8" width="3.5" style="939" customWidth="1"/>
    <col min="9" max="9" width="0.625" style="939" customWidth="1"/>
    <col min="10" max="10" width="5.625" style="939" customWidth="1"/>
    <col min="11" max="11" width="2.75" style="939" customWidth="1"/>
    <col min="12" max="13" width="8.25" style="939" customWidth="1"/>
    <col min="14" max="14" width="0.625" style="939" customWidth="1"/>
    <col min="15" max="17" width="8.25" style="939" customWidth="1"/>
    <col min="18" max="18" width="0.625" style="939" customWidth="1"/>
    <col min="19" max="19" width="11.25" style="939"/>
    <col min="20" max="20" width="13" style="939" bestFit="1" customWidth="1"/>
    <col min="21" max="16384" width="11.25" style="939"/>
  </cols>
  <sheetData>
    <row r="1" spans="1:18" ht="13.5">
      <c r="A1" s="1018" t="s">
        <v>197</v>
      </c>
      <c r="B1" s="1017"/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</row>
    <row r="2" spans="1:18">
      <c r="R2" s="1016" t="s">
        <v>199</v>
      </c>
    </row>
    <row r="3" spans="1:18" ht="1.5" customHeight="1"/>
    <row r="4" spans="1:18">
      <c r="A4" s="1253" t="s">
        <v>176</v>
      </c>
      <c r="B4" s="1254"/>
      <c r="C4" s="1254"/>
      <c r="D4" s="1255" t="s">
        <v>175</v>
      </c>
      <c r="E4" s="1256"/>
      <c r="F4" s="1256"/>
      <c r="G4" s="1256"/>
      <c r="H4" s="1256"/>
      <c r="I4" s="1256"/>
      <c r="J4" s="1256"/>
      <c r="K4" s="1256"/>
      <c r="L4" s="1256"/>
      <c r="M4" s="1256"/>
      <c r="N4" s="1253"/>
      <c r="O4" s="1012" t="s">
        <v>174</v>
      </c>
      <c r="P4" s="1012"/>
      <c r="Q4" s="1012"/>
      <c r="R4" s="1011"/>
    </row>
    <row r="5" spans="1:18" ht="10.5" customHeight="1">
      <c r="A5" s="1253"/>
      <c r="B5" s="1254"/>
      <c r="C5" s="1254"/>
      <c r="D5" s="1257" t="s">
        <v>167</v>
      </c>
      <c r="E5" s="1258"/>
      <c r="F5" s="1255" t="s">
        <v>3</v>
      </c>
      <c r="G5" s="1253"/>
      <c r="H5" s="1255" t="s">
        <v>4</v>
      </c>
      <c r="I5" s="1256"/>
      <c r="J5" s="1253"/>
      <c r="K5" s="1259" t="s">
        <v>82</v>
      </c>
      <c r="L5" s="1260"/>
      <c r="M5" s="1012" t="s">
        <v>173</v>
      </c>
      <c r="N5" s="1011"/>
      <c r="O5" s="1014" t="s">
        <v>5</v>
      </c>
      <c r="P5" s="1061" t="s">
        <v>3</v>
      </c>
      <c r="Q5" s="1012" t="s">
        <v>4</v>
      </c>
      <c r="R5" s="1011"/>
    </row>
    <row r="6" spans="1:18" ht="1.5" customHeight="1">
      <c r="A6" s="1010"/>
      <c r="B6" s="1010"/>
      <c r="C6" s="1009"/>
      <c r="O6" s="1008"/>
    </row>
    <row r="7" spans="1:18" ht="10.5" customHeight="1">
      <c r="B7" s="974" t="s">
        <v>6</v>
      </c>
      <c r="C7" s="993"/>
      <c r="D7" s="1243">
        <v>2325778</v>
      </c>
      <c r="E7" s="1242"/>
      <c r="F7" s="1242">
        <v>1141841</v>
      </c>
      <c r="G7" s="1242"/>
      <c r="H7" s="1242">
        <v>1183937</v>
      </c>
      <c r="I7" s="1242"/>
      <c r="J7" s="1242"/>
      <c r="K7" s="1219">
        <v>100</v>
      </c>
      <c r="L7" s="1219"/>
      <c r="M7" s="1005">
        <v>96.4</v>
      </c>
      <c r="N7" s="1007"/>
      <c r="O7" s="1065">
        <v>164933</v>
      </c>
      <c r="P7" s="1066">
        <v>80052</v>
      </c>
      <c r="Q7" s="1066">
        <v>84881</v>
      </c>
      <c r="R7" s="989"/>
    </row>
    <row r="8" spans="1:18" ht="1.5" customHeight="1">
      <c r="B8" s="974"/>
      <c r="C8" s="993"/>
      <c r="D8" s="1062"/>
      <c r="E8" s="1063"/>
      <c r="F8" s="1063"/>
      <c r="G8" s="1063"/>
      <c r="H8" s="1063"/>
      <c r="I8" s="1063"/>
      <c r="J8" s="1063"/>
      <c r="K8" s="1064"/>
      <c r="L8" s="1064"/>
      <c r="M8" s="1005"/>
      <c r="N8" s="1004"/>
      <c r="O8" s="1003"/>
      <c r="P8" s="1002"/>
      <c r="Q8" s="1002"/>
      <c r="R8" s="989"/>
    </row>
    <row r="9" spans="1:18" ht="10.5" customHeight="1">
      <c r="B9" s="961" t="s">
        <v>163</v>
      </c>
      <c r="C9" s="993"/>
      <c r="D9" s="1241">
        <v>85680</v>
      </c>
      <c r="E9" s="1240"/>
      <c r="F9" s="1240">
        <v>43816</v>
      </c>
      <c r="G9" s="1240"/>
      <c r="H9" s="1240">
        <v>41864</v>
      </c>
      <c r="I9" s="1240"/>
      <c r="J9" s="1240"/>
      <c r="K9" s="1216">
        <v>3.7</v>
      </c>
      <c r="L9" s="1216"/>
      <c r="M9" s="1068">
        <v>104.7</v>
      </c>
      <c r="N9" s="992"/>
      <c r="O9" s="1062">
        <v>5594</v>
      </c>
      <c r="P9" s="1063">
        <v>2932</v>
      </c>
      <c r="Q9" s="1063">
        <v>2662</v>
      </c>
      <c r="R9" s="989">
        <f>SUM(D9/2231082*100)</f>
        <v>3.8402891511831481</v>
      </c>
    </row>
    <row r="10" spans="1:18" ht="10.5" customHeight="1">
      <c r="B10" s="961" t="s">
        <v>162</v>
      </c>
      <c r="C10" s="993"/>
      <c r="D10" s="1241">
        <v>91307</v>
      </c>
      <c r="E10" s="1240"/>
      <c r="F10" s="1240">
        <v>46990</v>
      </c>
      <c r="G10" s="1240"/>
      <c r="H10" s="1240">
        <v>44317</v>
      </c>
      <c r="I10" s="1240"/>
      <c r="J10" s="1240"/>
      <c r="K10" s="1216">
        <v>3.9</v>
      </c>
      <c r="L10" s="1216"/>
      <c r="M10" s="1068">
        <v>106</v>
      </c>
      <c r="N10" s="992"/>
      <c r="O10" s="1062">
        <v>6455</v>
      </c>
      <c r="P10" s="1063">
        <v>3337</v>
      </c>
      <c r="Q10" s="1063">
        <v>3118</v>
      </c>
      <c r="R10" s="989"/>
    </row>
    <row r="11" spans="1:18" ht="10.5" customHeight="1">
      <c r="B11" s="960" t="s">
        <v>161</v>
      </c>
      <c r="C11" s="993"/>
      <c r="D11" s="1241">
        <v>93354</v>
      </c>
      <c r="E11" s="1240"/>
      <c r="F11" s="1240">
        <v>47748</v>
      </c>
      <c r="G11" s="1240"/>
      <c r="H11" s="1240">
        <v>45606</v>
      </c>
      <c r="I11" s="1240"/>
      <c r="J11" s="1240"/>
      <c r="K11" s="1216">
        <v>4</v>
      </c>
      <c r="L11" s="1216"/>
      <c r="M11" s="1068">
        <v>104.7</v>
      </c>
      <c r="N11" s="992"/>
      <c r="O11" s="1062">
        <v>6565</v>
      </c>
      <c r="P11" s="1063">
        <v>3313</v>
      </c>
      <c r="Q11" s="1063">
        <v>3252</v>
      </c>
      <c r="R11" s="989"/>
    </row>
    <row r="12" spans="1:18" ht="10.5" customHeight="1">
      <c r="B12" s="960" t="s">
        <v>160</v>
      </c>
      <c r="C12" s="993"/>
      <c r="D12" s="1241">
        <v>94069</v>
      </c>
      <c r="E12" s="1240"/>
      <c r="F12" s="1240">
        <v>47706</v>
      </c>
      <c r="G12" s="1240"/>
      <c r="H12" s="1240">
        <v>46363</v>
      </c>
      <c r="I12" s="1240"/>
      <c r="J12" s="1240"/>
      <c r="K12" s="1216">
        <v>4</v>
      </c>
      <c r="L12" s="1216"/>
      <c r="M12" s="1068">
        <v>102.9</v>
      </c>
      <c r="N12" s="992"/>
      <c r="O12" s="1062">
        <v>6420</v>
      </c>
      <c r="P12" s="1063">
        <v>3192</v>
      </c>
      <c r="Q12" s="1063">
        <v>3228</v>
      </c>
      <c r="R12" s="989"/>
    </row>
    <row r="13" spans="1:18" ht="10.5" customHeight="1">
      <c r="B13" s="960" t="s">
        <v>159</v>
      </c>
      <c r="C13" s="993"/>
      <c r="D13" s="1241">
        <v>136810</v>
      </c>
      <c r="E13" s="1240"/>
      <c r="F13" s="1240">
        <v>68809</v>
      </c>
      <c r="G13" s="1240"/>
      <c r="H13" s="1240">
        <v>68001</v>
      </c>
      <c r="I13" s="1240"/>
      <c r="J13" s="1240"/>
      <c r="K13" s="1216">
        <v>5.9</v>
      </c>
      <c r="L13" s="1216"/>
      <c r="M13" s="1068">
        <v>101.2</v>
      </c>
      <c r="N13" s="992"/>
      <c r="O13" s="1062">
        <v>11075</v>
      </c>
      <c r="P13" s="1063">
        <v>5873</v>
      </c>
      <c r="Q13" s="1063">
        <v>5202</v>
      </c>
      <c r="R13" s="989"/>
    </row>
    <row r="14" spans="1:18" ht="10.5" customHeight="1">
      <c r="B14" s="960" t="s">
        <v>158</v>
      </c>
      <c r="C14" s="993"/>
      <c r="D14" s="1241">
        <v>149380</v>
      </c>
      <c r="E14" s="1240"/>
      <c r="F14" s="1240">
        <v>75546</v>
      </c>
      <c r="G14" s="1240"/>
      <c r="H14" s="1240">
        <v>73834</v>
      </c>
      <c r="I14" s="1240"/>
      <c r="J14" s="1240"/>
      <c r="K14" s="1216">
        <v>6.4</v>
      </c>
      <c r="L14" s="1216"/>
      <c r="M14" s="1068">
        <v>102.3</v>
      </c>
      <c r="N14" s="992"/>
      <c r="O14" s="1062">
        <v>10786</v>
      </c>
      <c r="P14" s="1063">
        <v>5728</v>
      </c>
      <c r="Q14" s="1063">
        <v>5058</v>
      </c>
      <c r="R14" s="989"/>
    </row>
    <row r="15" spans="1:18" ht="10.5" customHeight="1">
      <c r="B15" s="960" t="s">
        <v>157</v>
      </c>
      <c r="C15" s="993"/>
      <c r="D15" s="1241">
        <v>138518</v>
      </c>
      <c r="E15" s="1240"/>
      <c r="F15" s="1240">
        <v>71019</v>
      </c>
      <c r="G15" s="1240"/>
      <c r="H15" s="1240">
        <v>67499</v>
      </c>
      <c r="I15" s="1240"/>
      <c r="J15" s="1240"/>
      <c r="K15" s="1216">
        <v>6</v>
      </c>
      <c r="L15" s="1216"/>
      <c r="M15" s="1068">
        <v>105.2</v>
      </c>
      <c r="N15" s="992"/>
      <c r="O15" s="1062">
        <v>9103</v>
      </c>
      <c r="P15" s="1063">
        <v>4591</v>
      </c>
      <c r="Q15" s="1063">
        <v>4512</v>
      </c>
      <c r="R15" s="989"/>
    </row>
    <row r="16" spans="1:18" ht="10.5" customHeight="1">
      <c r="B16" s="960" t="s">
        <v>156</v>
      </c>
      <c r="C16" s="993"/>
      <c r="D16" s="1241">
        <v>145846</v>
      </c>
      <c r="E16" s="1240"/>
      <c r="F16" s="1240">
        <v>75034</v>
      </c>
      <c r="G16" s="1240"/>
      <c r="H16" s="1240">
        <v>70812</v>
      </c>
      <c r="I16" s="1240"/>
      <c r="J16" s="1240"/>
      <c r="K16" s="1216">
        <v>6.3</v>
      </c>
      <c r="L16" s="1216"/>
      <c r="M16" s="1068">
        <v>106</v>
      </c>
      <c r="N16" s="992"/>
      <c r="O16" s="1062">
        <v>10017</v>
      </c>
      <c r="P16" s="1063">
        <v>4997</v>
      </c>
      <c r="Q16" s="1063">
        <v>5020</v>
      </c>
      <c r="R16" s="989"/>
    </row>
    <row r="17" spans="2:20" ht="10.5" customHeight="1">
      <c r="B17" s="960" t="s">
        <v>155</v>
      </c>
      <c r="C17" s="993"/>
      <c r="D17" s="1241">
        <v>151633</v>
      </c>
      <c r="E17" s="1240"/>
      <c r="F17" s="1240">
        <v>77760</v>
      </c>
      <c r="G17" s="1240"/>
      <c r="H17" s="1240">
        <v>73873</v>
      </c>
      <c r="I17" s="1240"/>
      <c r="J17" s="1240"/>
      <c r="K17" s="1216">
        <v>6.5</v>
      </c>
      <c r="L17" s="1216"/>
      <c r="M17" s="1068">
        <v>105.3</v>
      </c>
      <c r="N17" s="992"/>
      <c r="O17" s="1062">
        <v>11132</v>
      </c>
      <c r="P17" s="1063">
        <v>5515</v>
      </c>
      <c r="Q17" s="1063">
        <v>5617</v>
      </c>
      <c r="R17" s="989"/>
    </row>
    <row r="18" spans="2:20" ht="10.5" customHeight="1">
      <c r="B18" s="960" t="s">
        <v>154</v>
      </c>
      <c r="C18" s="993"/>
      <c r="D18" s="1241">
        <v>178626</v>
      </c>
      <c r="E18" s="1240"/>
      <c r="F18" s="1240">
        <v>91555</v>
      </c>
      <c r="G18" s="1240"/>
      <c r="H18" s="1240">
        <v>87071</v>
      </c>
      <c r="I18" s="1240"/>
      <c r="J18" s="1240"/>
      <c r="K18" s="1216">
        <v>7.7</v>
      </c>
      <c r="L18" s="1216"/>
      <c r="M18" s="1068">
        <v>105.1</v>
      </c>
      <c r="N18" s="992"/>
      <c r="O18" s="1062">
        <v>13027</v>
      </c>
      <c r="P18" s="1063">
        <v>6497</v>
      </c>
      <c r="Q18" s="1063">
        <v>6530</v>
      </c>
      <c r="R18" s="989"/>
    </row>
    <row r="19" spans="2:20" ht="10.5" customHeight="1">
      <c r="B19" s="960" t="s">
        <v>153</v>
      </c>
      <c r="C19" s="993"/>
      <c r="D19" s="1241">
        <v>183820</v>
      </c>
      <c r="E19" s="1240"/>
      <c r="F19" s="1240">
        <v>94152</v>
      </c>
      <c r="G19" s="1240"/>
      <c r="H19" s="1240">
        <v>89668</v>
      </c>
      <c r="I19" s="1240"/>
      <c r="J19" s="1240"/>
      <c r="K19" s="1216">
        <v>7.9</v>
      </c>
      <c r="L19" s="1216"/>
      <c r="M19" s="1068">
        <v>105</v>
      </c>
      <c r="N19" s="992"/>
      <c r="O19" s="1062">
        <v>13475</v>
      </c>
      <c r="P19" s="1063">
        <v>6751</v>
      </c>
      <c r="Q19" s="1063">
        <v>6724</v>
      </c>
      <c r="R19" s="989"/>
    </row>
    <row r="20" spans="2:20" ht="10.5" customHeight="1">
      <c r="B20" s="960" t="s">
        <v>152</v>
      </c>
      <c r="C20" s="993"/>
      <c r="D20" s="1241">
        <v>153681</v>
      </c>
      <c r="E20" s="1240"/>
      <c r="F20" s="1240">
        <v>78584</v>
      </c>
      <c r="G20" s="1240"/>
      <c r="H20" s="1240">
        <v>75097</v>
      </c>
      <c r="I20" s="1240"/>
      <c r="J20" s="1240"/>
      <c r="K20" s="1216">
        <v>6.6</v>
      </c>
      <c r="L20" s="1216"/>
      <c r="M20" s="1068">
        <v>104.6</v>
      </c>
      <c r="N20" s="992"/>
      <c r="O20" s="1062">
        <v>11181</v>
      </c>
      <c r="P20" s="1063">
        <v>5783</v>
      </c>
      <c r="Q20" s="1063">
        <v>5398</v>
      </c>
      <c r="R20" s="989"/>
    </row>
    <row r="21" spans="2:20" ht="10.5" customHeight="1">
      <c r="B21" s="960" t="s">
        <v>151</v>
      </c>
      <c r="C21" s="993"/>
      <c r="D21" s="1241">
        <v>131375</v>
      </c>
      <c r="E21" s="1240"/>
      <c r="F21" s="1240">
        <v>66331</v>
      </c>
      <c r="G21" s="1240"/>
      <c r="H21" s="1240">
        <v>65044</v>
      </c>
      <c r="I21" s="1240"/>
      <c r="J21" s="1240"/>
      <c r="K21" s="1216">
        <v>5.6</v>
      </c>
      <c r="L21" s="1216"/>
      <c r="M21" s="1068">
        <v>102</v>
      </c>
      <c r="N21" s="992"/>
      <c r="O21" s="1062">
        <v>9249</v>
      </c>
      <c r="P21" s="1063">
        <v>4580</v>
      </c>
      <c r="Q21" s="1063">
        <v>4669</v>
      </c>
      <c r="R21" s="989"/>
    </row>
    <row r="22" spans="2:20" ht="10.5" customHeight="1">
      <c r="B22" s="960" t="s">
        <v>150</v>
      </c>
      <c r="C22" s="993"/>
      <c r="D22" s="1241">
        <v>119094</v>
      </c>
      <c r="E22" s="1240"/>
      <c r="F22" s="1240">
        <v>59086</v>
      </c>
      <c r="G22" s="1240"/>
      <c r="H22" s="1240">
        <v>60008</v>
      </c>
      <c r="I22" s="1240"/>
      <c r="J22" s="1240"/>
      <c r="K22" s="1216">
        <v>5.0999999999999996</v>
      </c>
      <c r="L22" s="1216"/>
      <c r="M22" s="1068">
        <v>98.5</v>
      </c>
      <c r="N22" s="992"/>
      <c r="O22" s="1062">
        <v>8430</v>
      </c>
      <c r="P22" s="1063">
        <v>4016</v>
      </c>
      <c r="Q22" s="1063">
        <v>4414</v>
      </c>
      <c r="R22" s="989"/>
    </row>
    <row r="23" spans="2:20" ht="10.5" customHeight="1">
      <c r="B23" s="960" t="s">
        <v>149</v>
      </c>
      <c r="C23" s="993"/>
      <c r="D23" s="1241">
        <v>149399</v>
      </c>
      <c r="E23" s="1240"/>
      <c r="F23" s="1240">
        <v>71243</v>
      </c>
      <c r="G23" s="1240"/>
      <c r="H23" s="1240">
        <v>78156</v>
      </c>
      <c r="I23" s="1240"/>
      <c r="J23" s="1240"/>
      <c r="K23" s="1216">
        <v>6.4</v>
      </c>
      <c r="L23" s="1216"/>
      <c r="M23" s="1068">
        <v>91.2</v>
      </c>
      <c r="N23" s="992"/>
      <c r="O23" s="1062">
        <v>10276</v>
      </c>
      <c r="P23" s="1063">
        <v>4682</v>
      </c>
      <c r="Q23" s="1063">
        <v>5594</v>
      </c>
      <c r="R23" s="989"/>
    </row>
    <row r="24" spans="2:20" ht="10.5" customHeight="1">
      <c r="B24" s="960" t="s">
        <v>148</v>
      </c>
      <c r="C24" s="993"/>
      <c r="D24" s="1241">
        <v>117340</v>
      </c>
      <c r="E24" s="1240"/>
      <c r="F24" s="1240">
        <v>52454</v>
      </c>
      <c r="G24" s="1240"/>
      <c r="H24" s="1240">
        <v>64886</v>
      </c>
      <c r="I24" s="1240"/>
      <c r="J24" s="1240"/>
      <c r="K24" s="1216">
        <v>5</v>
      </c>
      <c r="L24" s="1216"/>
      <c r="M24" s="1068">
        <v>80.8</v>
      </c>
      <c r="N24" s="992"/>
      <c r="O24" s="1062">
        <v>7969</v>
      </c>
      <c r="P24" s="1063">
        <v>3326</v>
      </c>
      <c r="Q24" s="1063">
        <v>4643</v>
      </c>
      <c r="R24" s="989"/>
      <c r="T24" s="1001"/>
    </row>
    <row r="25" spans="2:20" ht="10.5" customHeight="1">
      <c r="B25" s="960" t="s">
        <v>147</v>
      </c>
      <c r="C25" s="993"/>
      <c r="D25" s="1241">
        <v>98909</v>
      </c>
      <c r="E25" s="1240"/>
      <c r="F25" s="1240">
        <v>40220</v>
      </c>
      <c r="G25" s="1240"/>
      <c r="H25" s="1240">
        <v>58689</v>
      </c>
      <c r="I25" s="1240"/>
      <c r="J25" s="1240"/>
      <c r="K25" s="1216">
        <v>4.3</v>
      </c>
      <c r="L25" s="1216"/>
      <c r="M25" s="1068">
        <v>68.5</v>
      </c>
      <c r="N25" s="992"/>
      <c r="O25" s="1062">
        <v>6592</v>
      </c>
      <c r="P25" s="1063">
        <v>2551</v>
      </c>
      <c r="Q25" s="1063">
        <v>4041</v>
      </c>
      <c r="R25" s="989"/>
      <c r="T25" s="1001"/>
    </row>
    <row r="26" spans="2:20" ht="10.5" customHeight="1">
      <c r="B26" s="960" t="s">
        <v>146</v>
      </c>
      <c r="C26" s="993"/>
      <c r="D26" s="1241">
        <v>66730</v>
      </c>
      <c r="E26" s="1240"/>
      <c r="F26" s="1240">
        <v>23386</v>
      </c>
      <c r="G26" s="1240"/>
      <c r="H26" s="1240">
        <v>43344</v>
      </c>
      <c r="I26" s="1240"/>
      <c r="J26" s="1240"/>
      <c r="K26" s="1216">
        <v>2.9</v>
      </c>
      <c r="L26" s="1216"/>
      <c r="M26" s="1068">
        <v>54</v>
      </c>
      <c r="N26" s="992"/>
      <c r="O26" s="1062">
        <v>4736</v>
      </c>
      <c r="P26" s="1063">
        <v>1631</v>
      </c>
      <c r="Q26" s="1063">
        <v>3105</v>
      </c>
      <c r="R26" s="989"/>
      <c r="T26" s="1001"/>
    </row>
    <row r="27" spans="2:20" ht="10.5" customHeight="1">
      <c r="B27" s="960" t="s">
        <v>145</v>
      </c>
      <c r="C27" s="993"/>
      <c r="D27" s="1241">
        <v>31189</v>
      </c>
      <c r="E27" s="1240"/>
      <c r="F27" s="1240">
        <v>8639</v>
      </c>
      <c r="G27" s="1240"/>
      <c r="H27" s="1240">
        <v>22550</v>
      </c>
      <c r="I27" s="1240"/>
      <c r="J27" s="1240"/>
      <c r="K27" s="1216">
        <v>1.3</v>
      </c>
      <c r="L27" s="1216"/>
      <c r="M27" s="1068">
        <v>38.299999999999997</v>
      </c>
      <c r="N27" s="992"/>
      <c r="O27" s="1062">
        <v>2265</v>
      </c>
      <c r="P27" s="1063">
        <v>626</v>
      </c>
      <c r="Q27" s="1063">
        <v>1639</v>
      </c>
      <c r="R27" s="989"/>
      <c r="T27" s="1000"/>
    </row>
    <row r="28" spans="2:20" ht="10.5" customHeight="1">
      <c r="B28" s="960" t="s">
        <v>144</v>
      </c>
      <c r="C28" s="993"/>
      <c r="D28" s="1241">
        <v>7806</v>
      </c>
      <c r="E28" s="1240"/>
      <c r="F28" s="1240">
        <v>1623</v>
      </c>
      <c r="G28" s="1240"/>
      <c r="H28" s="1240">
        <v>6183</v>
      </c>
      <c r="I28" s="1240"/>
      <c r="J28" s="1240"/>
      <c r="K28" s="1216">
        <v>0.3</v>
      </c>
      <c r="L28" s="1216"/>
      <c r="M28" s="1068">
        <v>26.2</v>
      </c>
      <c r="N28" s="992"/>
      <c r="O28" s="1062">
        <v>497</v>
      </c>
      <c r="P28" s="1063">
        <v>122</v>
      </c>
      <c r="Q28" s="1063">
        <v>375</v>
      </c>
      <c r="R28" s="989"/>
    </row>
    <row r="29" spans="2:20" ht="10.5" customHeight="1">
      <c r="B29" s="960" t="s">
        <v>195</v>
      </c>
      <c r="C29" s="993"/>
      <c r="D29" s="1241">
        <v>1212</v>
      </c>
      <c r="E29" s="1240"/>
      <c r="F29" s="1240">
        <v>140</v>
      </c>
      <c r="G29" s="1240"/>
      <c r="H29" s="1240">
        <v>1072</v>
      </c>
      <c r="I29" s="1240"/>
      <c r="J29" s="1240"/>
      <c r="K29" s="1216">
        <v>0.1</v>
      </c>
      <c r="L29" s="1216"/>
      <c r="M29" s="1068">
        <v>13.1</v>
      </c>
      <c r="N29" s="992"/>
      <c r="O29" s="1062">
        <v>89</v>
      </c>
      <c r="P29" s="1063">
        <v>9</v>
      </c>
      <c r="Q29" s="1063">
        <v>80</v>
      </c>
      <c r="R29" s="989"/>
      <c r="T29" s="1000"/>
    </row>
    <row r="30" spans="2:20" ht="9.75" customHeight="1">
      <c r="B30" s="940" t="s">
        <v>17</v>
      </c>
      <c r="C30" s="993"/>
      <c r="D30" s="966"/>
      <c r="E30" s="965"/>
      <c r="F30" s="965"/>
      <c r="G30" s="965"/>
      <c r="H30" s="965"/>
      <c r="I30" s="965"/>
      <c r="J30" s="965"/>
      <c r="K30" s="992"/>
      <c r="L30" s="992"/>
      <c r="M30" s="992"/>
      <c r="N30" s="992"/>
      <c r="O30" s="1062"/>
      <c r="P30" s="1063"/>
      <c r="Q30" s="1063"/>
      <c r="R30" s="989"/>
    </row>
    <row r="31" spans="2:20" ht="9.75" customHeight="1">
      <c r="B31" s="961" t="s">
        <v>140</v>
      </c>
      <c r="C31" s="993"/>
      <c r="D31" s="1241">
        <v>270341</v>
      </c>
      <c r="E31" s="1240"/>
      <c r="F31" s="1240">
        <v>138554</v>
      </c>
      <c r="G31" s="1240"/>
      <c r="H31" s="1240">
        <v>131787</v>
      </c>
      <c r="I31" s="1240"/>
      <c r="J31" s="1240"/>
      <c r="K31" s="1216">
        <v>11.6</v>
      </c>
      <c r="L31" s="1216"/>
      <c r="M31" s="1068">
        <v>105.1</v>
      </c>
      <c r="N31" s="992"/>
      <c r="O31" s="1062">
        <v>18614</v>
      </c>
      <c r="P31" s="1063">
        <v>9582</v>
      </c>
      <c r="Q31" s="1063">
        <v>9032</v>
      </c>
      <c r="R31" s="989"/>
    </row>
    <row r="32" spans="2:20" ht="9.75" customHeight="1">
      <c r="B32" s="960" t="s">
        <v>139</v>
      </c>
      <c r="C32" s="993"/>
      <c r="D32" s="1241">
        <v>1463758</v>
      </c>
      <c r="E32" s="1240"/>
      <c r="F32" s="1240">
        <v>746496</v>
      </c>
      <c r="G32" s="1240"/>
      <c r="H32" s="1240">
        <v>717262</v>
      </c>
      <c r="I32" s="1240"/>
      <c r="J32" s="1240"/>
      <c r="K32" s="1216">
        <v>62.9</v>
      </c>
      <c r="L32" s="1216"/>
      <c r="M32" s="1068">
        <v>104.1</v>
      </c>
      <c r="N32" s="992"/>
      <c r="O32" s="1062">
        <v>105465</v>
      </c>
      <c r="P32" s="1063">
        <v>53507</v>
      </c>
      <c r="Q32" s="1063">
        <v>51958</v>
      </c>
      <c r="R32" s="989"/>
    </row>
    <row r="33" spans="1:18" ht="9.75" customHeight="1">
      <c r="B33" s="960" t="s">
        <v>138</v>
      </c>
      <c r="C33" s="993"/>
      <c r="D33" s="1241">
        <v>591679</v>
      </c>
      <c r="E33" s="1240"/>
      <c r="F33" s="1240">
        <v>256791</v>
      </c>
      <c r="G33" s="1240"/>
      <c r="H33" s="1240">
        <v>334888</v>
      </c>
      <c r="I33" s="1240"/>
      <c r="J33" s="1240"/>
      <c r="K33" s="1216">
        <v>25.4</v>
      </c>
      <c r="L33" s="1216"/>
      <c r="M33" s="1068">
        <v>76.7</v>
      </c>
      <c r="N33" s="992"/>
      <c r="O33" s="1062">
        <v>40854</v>
      </c>
      <c r="P33" s="1063">
        <v>16963</v>
      </c>
      <c r="Q33" s="1063">
        <v>23891</v>
      </c>
      <c r="R33" s="989"/>
    </row>
    <row r="34" spans="1:18" ht="9.75" customHeight="1">
      <c r="B34" s="940" t="s">
        <v>77</v>
      </c>
      <c r="C34" s="993"/>
      <c r="D34" s="999"/>
      <c r="E34" s="958"/>
      <c r="F34" s="958"/>
      <c r="G34" s="962"/>
      <c r="H34" s="962"/>
      <c r="I34" s="962"/>
      <c r="J34" s="962"/>
      <c r="K34" s="962"/>
      <c r="L34" s="962"/>
      <c r="M34" s="992"/>
      <c r="N34" s="992"/>
      <c r="O34" s="998"/>
      <c r="P34" s="992"/>
      <c r="Q34" s="992"/>
      <c r="R34" s="989"/>
    </row>
    <row r="35" spans="1:18" ht="9.75" customHeight="1">
      <c r="B35" s="961" t="s">
        <v>140</v>
      </c>
      <c r="C35" s="993"/>
      <c r="D35" s="1239">
        <v>11.6</v>
      </c>
      <c r="E35" s="1238"/>
      <c r="F35" s="1238">
        <v>12.1</v>
      </c>
      <c r="G35" s="1238"/>
      <c r="H35" s="1238">
        <v>11.1</v>
      </c>
      <c r="I35" s="1238"/>
      <c r="J35" s="1238"/>
      <c r="K35" s="1214" t="s">
        <v>85</v>
      </c>
      <c r="L35" s="1214"/>
      <c r="M35" s="948" t="s">
        <v>85</v>
      </c>
      <c r="N35" s="992"/>
      <c r="O35" s="1067">
        <v>11.3</v>
      </c>
      <c r="P35" s="1068">
        <v>12</v>
      </c>
      <c r="Q35" s="1068">
        <v>10.6</v>
      </c>
      <c r="R35" s="989"/>
    </row>
    <row r="36" spans="1:18" ht="9.75" customHeight="1">
      <c r="B36" s="960" t="s">
        <v>139</v>
      </c>
      <c r="C36" s="993"/>
      <c r="D36" s="1239">
        <v>62.9</v>
      </c>
      <c r="E36" s="1238"/>
      <c r="F36" s="1238">
        <v>65.400000000000006</v>
      </c>
      <c r="G36" s="1238"/>
      <c r="H36" s="1238">
        <v>60.6</v>
      </c>
      <c r="I36" s="1238"/>
      <c r="J36" s="1238"/>
      <c r="K36" s="1214" t="s">
        <v>85</v>
      </c>
      <c r="L36" s="1214"/>
      <c r="M36" s="948" t="s">
        <v>85</v>
      </c>
      <c r="N36" s="992"/>
      <c r="O36" s="1067">
        <v>63.9</v>
      </c>
      <c r="P36" s="1068">
        <v>66.8</v>
      </c>
      <c r="Q36" s="1068">
        <v>61.2</v>
      </c>
      <c r="R36" s="989"/>
    </row>
    <row r="37" spans="1:18" ht="9.75" customHeight="1">
      <c r="B37" s="960" t="s">
        <v>138</v>
      </c>
      <c r="C37" s="993"/>
      <c r="D37" s="1239">
        <v>25.4</v>
      </c>
      <c r="E37" s="1238"/>
      <c r="F37" s="1238">
        <v>22.5</v>
      </c>
      <c r="G37" s="1238"/>
      <c r="H37" s="1238">
        <v>28.3</v>
      </c>
      <c r="I37" s="1238"/>
      <c r="J37" s="1238"/>
      <c r="K37" s="1214" t="s">
        <v>85</v>
      </c>
      <c r="L37" s="1214"/>
      <c r="M37" s="948" t="s">
        <v>85</v>
      </c>
      <c r="N37" s="992"/>
      <c r="O37" s="1067">
        <v>24.8</v>
      </c>
      <c r="P37" s="1068">
        <v>21.2</v>
      </c>
      <c r="Q37" s="1068">
        <v>28.1</v>
      </c>
      <c r="R37" s="989"/>
    </row>
    <row r="38" spans="1:18" ht="1.5" customHeight="1">
      <c r="B38" s="960"/>
      <c r="C38" s="993"/>
      <c r="D38" s="997"/>
      <c r="E38" s="996"/>
      <c r="F38" s="996"/>
      <c r="G38" s="996"/>
      <c r="H38" s="996"/>
      <c r="I38" s="996"/>
      <c r="J38" s="996"/>
      <c r="K38" s="996"/>
      <c r="L38" s="996"/>
      <c r="M38" s="996"/>
      <c r="N38" s="992"/>
      <c r="O38" s="1067"/>
      <c r="P38" s="1068"/>
      <c r="Q38" s="1068"/>
      <c r="R38" s="989"/>
    </row>
    <row r="39" spans="1:18" ht="9.75" customHeight="1">
      <c r="B39" s="956" t="s">
        <v>22</v>
      </c>
      <c r="C39" s="993"/>
      <c r="D39" s="1239">
        <v>46.5</v>
      </c>
      <c r="E39" s="1238"/>
      <c r="F39" s="1238">
        <v>45.1</v>
      </c>
      <c r="G39" s="1238"/>
      <c r="H39" s="1238">
        <v>48</v>
      </c>
      <c r="I39" s="1238"/>
      <c r="J39" s="1238"/>
      <c r="K39" s="1214" t="s">
        <v>85</v>
      </c>
      <c r="L39" s="1214"/>
      <c r="M39" s="948" t="s">
        <v>85</v>
      </c>
      <c r="N39" s="995"/>
      <c r="O39" s="1067">
        <v>46.4</v>
      </c>
      <c r="P39" s="1068">
        <v>44.5</v>
      </c>
      <c r="Q39" s="1068">
        <v>48.1</v>
      </c>
      <c r="R39" s="994"/>
    </row>
    <row r="40" spans="1:18" ht="9.75" customHeight="1">
      <c r="B40" s="956" t="s">
        <v>7</v>
      </c>
      <c r="C40" s="993"/>
      <c r="D40" s="1239">
        <v>47.3</v>
      </c>
      <c r="E40" s="1238"/>
      <c r="F40" s="1238">
        <v>46</v>
      </c>
      <c r="G40" s="1238"/>
      <c r="H40" s="1238">
        <v>48.5</v>
      </c>
      <c r="I40" s="1238"/>
      <c r="J40" s="1238"/>
      <c r="K40" s="1214" t="s">
        <v>85</v>
      </c>
      <c r="L40" s="1214"/>
      <c r="M40" s="948" t="s">
        <v>85</v>
      </c>
      <c r="N40" s="995"/>
      <c r="O40" s="1067">
        <v>47.2</v>
      </c>
      <c r="P40" s="1068">
        <v>45.5</v>
      </c>
      <c r="Q40" s="1068">
        <v>48.7</v>
      </c>
      <c r="R40" s="994"/>
    </row>
    <row r="41" spans="1:18" ht="1.5" customHeight="1">
      <c r="C41" s="993"/>
      <c r="D41" s="989"/>
      <c r="E41" s="992"/>
      <c r="F41" s="992"/>
      <c r="G41" s="992"/>
      <c r="H41" s="992"/>
      <c r="I41" s="992"/>
      <c r="J41" s="992"/>
      <c r="K41" s="992"/>
      <c r="L41" s="992"/>
      <c r="M41" s="992"/>
      <c r="N41" s="989"/>
      <c r="O41" s="991"/>
      <c r="P41" s="990"/>
      <c r="Q41" s="990"/>
      <c r="R41" s="989"/>
    </row>
    <row r="42" spans="1:18">
      <c r="A42" s="1244" t="s">
        <v>59</v>
      </c>
      <c r="B42" s="1244"/>
      <c r="C42" s="1245"/>
      <c r="D42" s="1248" t="s">
        <v>172</v>
      </c>
      <c r="E42" s="1248"/>
      <c r="F42" s="1248"/>
      <c r="G42" s="1248"/>
      <c r="H42" s="1248"/>
      <c r="I42" s="1069"/>
      <c r="J42" s="1249" t="s">
        <v>171</v>
      </c>
      <c r="K42" s="1248"/>
      <c r="L42" s="1248"/>
      <c r="M42" s="1248"/>
      <c r="N42" s="1250"/>
      <c r="O42" s="1249" t="s">
        <v>170</v>
      </c>
      <c r="P42" s="1248"/>
      <c r="Q42" s="1248"/>
      <c r="R42" s="1248"/>
    </row>
    <row r="43" spans="1:18">
      <c r="A43" s="1246"/>
      <c r="B43" s="1246"/>
      <c r="C43" s="1247"/>
      <c r="D43" s="1070" t="s">
        <v>5</v>
      </c>
      <c r="E43" s="1249" t="s">
        <v>107</v>
      </c>
      <c r="F43" s="1248"/>
      <c r="G43" s="1249" t="s">
        <v>4</v>
      </c>
      <c r="H43" s="1248"/>
      <c r="I43" s="1069"/>
      <c r="J43" s="1251" t="s">
        <v>5</v>
      </c>
      <c r="K43" s="1252"/>
      <c r="L43" s="985" t="s">
        <v>3</v>
      </c>
      <c r="M43" s="1249" t="s">
        <v>4</v>
      </c>
      <c r="N43" s="1250"/>
      <c r="O43" s="1070" t="s">
        <v>167</v>
      </c>
      <c r="P43" s="985" t="s">
        <v>3</v>
      </c>
      <c r="Q43" s="1249" t="s">
        <v>4</v>
      </c>
      <c r="R43" s="1248"/>
    </row>
    <row r="44" spans="1:18" ht="1.5" customHeight="1">
      <c r="A44" s="940"/>
      <c r="B44" s="940"/>
      <c r="C44" s="940"/>
      <c r="D44" s="984"/>
      <c r="E44" s="947"/>
      <c r="F44" s="947"/>
      <c r="G44" s="947"/>
      <c r="H44" s="947"/>
      <c r="I44" s="947"/>
      <c r="J44" s="983"/>
      <c r="K44" s="982"/>
      <c r="L44" s="947"/>
      <c r="M44" s="947"/>
      <c r="N44" s="981"/>
      <c r="O44" s="947"/>
      <c r="P44" s="947"/>
      <c r="Q44" s="947"/>
      <c r="R44" s="947"/>
    </row>
    <row r="45" spans="1:18" ht="9.75" customHeight="1">
      <c r="A45" s="940"/>
      <c r="B45" s="974" t="s">
        <v>137</v>
      </c>
      <c r="C45" s="940"/>
      <c r="D45" s="1065">
        <v>85715</v>
      </c>
      <c r="E45" s="1242">
        <v>41014</v>
      </c>
      <c r="F45" s="1242">
        <v>44701</v>
      </c>
      <c r="G45" s="1242">
        <v>44701</v>
      </c>
      <c r="H45" s="1242">
        <v>78768</v>
      </c>
      <c r="I45" s="972"/>
      <c r="J45" s="1243">
        <v>161812</v>
      </c>
      <c r="K45" s="1242"/>
      <c r="L45" s="1066">
        <v>78768</v>
      </c>
      <c r="M45" s="1066">
        <v>83044</v>
      </c>
      <c r="N45" s="977"/>
      <c r="O45" s="976">
        <v>151028</v>
      </c>
      <c r="P45" s="975">
        <v>74445</v>
      </c>
      <c r="Q45" s="975">
        <v>76583</v>
      </c>
      <c r="R45" s="947"/>
    </row>
    <row r="46" spans="1:18" ht="1.5" customHeight="1">
      <c r="A46" s="940"/>
      <c r="B46" s="974"/>
      <c r="C46" s="940"/>
      <c r="D46" s="1062"/>
      <c r="E46" s="1063"/>
      <c r="F46" s="1063"/>
      <c r="G46" s="1063"/>
      <c r="H46" s="973"/>
      <c r="I46" s="972"/>
      <c r="J46" s="1062"/>
      <c r="K46" s="1063"/>
      <c r="L46" s="1063"/>
      <c r="M46" s="1063"/>
      <c r="N46" s="971"/>
      <c r="O46" s="966"/>
      <c r="P46" s="965"/>
      <c r="Q46" s="965"/>
      <c r="R46" s="947"/>
    </row>
    <row r="47" spans="1:18">
      <c r="A47" s="940"/>
      <c r="B47" s="961" t="s">
        <v>136</v>
      </c>
      <c r="C47" s="940"/>
      <c r="D47" s="1062">
        <v>3441</v>
      </c>
      <c r="E47" s="1240">
        <v>1753</v>
      </c>
      <c r="F47" s="1240">
        <v>1688</v>
      </c>
      <c r="G47" s="1240">
        <v>1688</v>
      </c>
      <c r="H47" s="1240">
        <v>2793</v>
      </c>
      <c r="I47" s="965"/>
      <c r="J47" s="1241">
        <v>5403</v>
      </c>
      <c r="K47" s="1240"/>
      <c r="L47" s="1063">
        <v>2793</v>
      </c>
      <c r="M47" s="1063">
        <v>2610</v>
      </c>
      <c r="N47" s="967"/>
      <c r="O47" s="966">
        <v>5373</v>
      </c>
      <c r="P47" s="965">
        <v>2762</v>
      </c>
      <c r="Q47" s="965">
        <v>2611</v>
      </c>
      <c r="R47" s="947"/>
    </row>
    <row r="48" spans="1:18">
      <c r="A48" s="940"/>
      <c r="B48" s="961" t="s">
        <v>135</v>
      </c>
      <c r="C48" s="940"/>
      <c r="D48" s="1062">
        <v>3453</v>
      </c>
      <c r="E48" s="1240">
        <v>1775</v>
      </c>
      <c r="F48" s="1240">
        <v>1678</v>
      </c>
      <c r="G48" s="1240">
        <v>1678</v>
      </c>
      <c r="H48" s="1240">
        <v>2807</v>
      </c>
      <c r="I48" s="965"/>
      <c r="J48" s="1241">
        <v>5520</v>
      </c>
      <c r="K48" s="1240"/>
      <c r="L48" s="1063">
        <v>2807</v>
      </c>
      <c r="M48" s="1063">
        <v>2713</v>
      </c>
      <c r="N48" s="967"/>
      <c r="O48" s="966">
        <v>5588</v>
      </c>
      <c r="P48" s="965">
        <v>2874</v>
      </c>
      <c r="Q48" s="965">
        <v>2714</v>
      </c>
      <c r="R48" s="947"/>
    </row>
    <row r="49" spans="1:18">
      <c r="A49" s="940"/>
      <c r="B49" s="960" t="s">
        <v>134</v>
      </c>
      <c r="C49" s="940"/>
      <c r="D49" s="1062">
        <v>3080</v>
      </c>
      <c r="E49" s="1240">
        <v>1548</v>
      </c>
      <c r="F49" s="1240">
        <v>1532</v>
      </c>
      <c r="G49" s="1240">
        <v>1532</v>
      </c>
      <c r="H49" s="1240">
        <v>2990</v>
      </c>
      <c r="I49" s="965"/>
      <c r="J49" s="1241">
        <v>5885</v>
      </c>
      <c r="K49" s="1240"/>
      <c r="L49" s="1063">
        <v>2990</v>
      </c>
      <c r="M49" s="1063">
        <v>2895</v>
      </c>
      <c r="N49" s="967"/>
      <c r="O49" s="966">
        <v>5646</v>
      </c>
      <c r="P49" s="965">
        <v>2858</v>
      </c>
      <c r="Q49" s="965">
        <v>2788</v>
      </c>
      <c r="R49" s="947"/>
    </row>
    <row r="50" spans="1:18">
      <c r="A50" s="940"/>
      <c r="B50" s="960" t="s">
        <v>133</v>
      </c>
      <c r="C50" s="940"/>
      <c r="D50" s="1062">
        <v>2610</v>
      </c>
      <c r="E50" s="1240">
        <v>1334</v>
      </c>
      <c r="F50" s="1240">
        <v>1276</v>
      </c>
      <c r="G50" s="1240">
        <v>1276</v>
      </c>
      <c r="H50" s="1240">
        <v>3084</v>
      </c>
      <c r="I50" s="965"/>
      <c r="J50" s="1241">
        <v>6078</v>
      </c>
      <c r="K50" s="1240"/>
      <c r="L50" s="1063">
        <v>3084</v>
      </c>
      <c r="M50" s="1063">
        <v>2994</v>
      </c>
      <c r="N50" s="967"/>
      <c r="O50" s="966">
        <v>5814</v>
      </c>
      <c r="P50" s="965">
        <v>2962</v>
      </c>
      <c r="Q50" s="965">
        <v>2852</v>
      </c>
      <c r="R50" s="947"/>
    </row>
    <row r="51" spans="1:18">
      <c r="A51" s="940"/>
      <c r="B51" s="960" t="s">
        <v>132</v>
      </c>
      <c r="C51" s="940"/>
      <c r="D51" s="1062">
        <v>4614</v>
      </c>
      <c r="E51" s="1240">
        <v>2106</v>
      </c>
      <c r="F51" s="1240">
        <v>2508</v>
      </c>
      <c r="G51" s="1240">
        <v>2508</v>
      </c>
      <c r="H51" s="1240">
        <v>4028</v>
      </c>
      <c r="I51" s="965"/>
      <c r="J51" s="1241">
        <v>8257</v>
      </c>
      <c r="K51" s="1240"/>
      <c r="L51" s="1063">
        <v>4028</v>
      </c>
      <c r="M51" s="1063">
        <v>4229</v>
      </c>
      <c r="N51" s="967"/>
      <c r="O51" s="966">
        <v>8466</v>
      </c>
      <c r="P51" s="965">
        <v>4198</v>
      </c>
      <c r="Q51" s="965">
        <v>4268</v>
      </c>
      <c r="R51" s="947"/>
    </row>
    <row r="52" spans="1:18">
      <c r="A52" s="940"/>
      <c r="B52" s="960" t="s">
        <v>131</v>
      </c>
      <c r="C52" s="940"/>
      <c r="D52" s="1062">
        <v>5966</v>
      </c>
      <c r="E52" s="1240">
        <v>2843</v>
      </c>
      <c r="F52" s="1240">
        <v>3123</v>
      </c>
      <c r="G52" s="1240">
        <v>3123</v>
      </c>
      <c r="H52" s="1240">
        <v>4878</v>
      </c>
      <c r="I52" s="965"/>
      <c r="J52" s="1241">
        <v>9831</v>
      </c>
      <c r="K52" s="1240"/>
      <c r="L52" s="1063">
        <v>4878</v>
      </c>
      <c r="M52" s="1063">
        <v>4953</v>
      </c>
      <c r="N52" s="967"/>
      <c r="O52" s="966">
        <v>10714</v>
      </c>
      <c r="P52" s="965">
        <v>5316</v>
      </c>
      <c r="Q52" s="965">
        <v>5398</v>
      </c>
      <c r="R52" s="947"/>
    </row>
    <row r="53" spans="1:18">
      <c r="A53" s="940"/>
      <c r="B53" s="960" t="s">
        <v>130</v>
      </c>
      <c r="C53" s="940"/>
      <c r="D53" s="1062">
        <v>5980</v>
      </c>
      <c r="E53" s="1240">
        <v>2894</v>
      </c>
      <c r="F53" s="1240">
        <v>3086</v>
      </c>
      <c r="G53" s="1240">
        <v>3086</v>
      </c>
      <c r="H53" s="1240">
        <v>4861</v>
      </c>
      <c r="I53" s="965"/>
      <c r="J53" s="1241">
        <v>9409</v>
      </c>
      <c r="K53" s="1240"/>
      <c r="L53" s="1063">
        <v>4861</v>
      </c>
      <c r="M53" s="1063">
        <v>4548</v>
      </c>
      <c r="N53" s="967"/>
      <c r="O53" s="966">
        <v>9757</v>
      </c>
      <c r="P53" s="965">
        <v>4977</v>
      </c>
      <c r="Q53" s="965">
        <v>4780</v>
      </c>
      <c r="R53" s="947"/>
    </row>
    <row r="54" spans="1:18">
      <c r="A54" s="940"/>
      <c r="B54" s="960" t="s">
        <v>129</v>
      </c>
      <c r="C54" s="940"/>
      <c r="D54" s="1062">
        <v>6433</v>
      </c>
      <c r="E54" s="1240">
        <v>3173</v>
      </c>
      <c r="F54" s="1240">
        <v>3260</v>
      </c>
      <c r="G54" s="1240">
        <v>3260</v>
      </c>
      <c r="H54" s="1240">
        <v>4981</v>
      </c>
      <c r="I54" s="965"/>
      <c r="J54" s="1241">
        <v>9572</v>
      </c>
      <c r="K54" s="1240"/>
      <c r="L54" s="1063">
        <v>4981</v>
      </c>
      <c r="M54" s="1063">
        <v>4591</v>
      </c>
      <c r="N54" s="967"/>
      <c r="O54" s="966">
        <v>9858</v>
      </c>
      <c r="P54" s="965">
        <v>5094</v>
      </c>
      <c r="Q54" s="965">
        <v>4764</v>
      </c>
      <c r="R54" s="947"/>
    </row>
    <row r="55" spans="1:18">
      <c r="A55" s="940"/>
      <c r="B55" s="960" t="s">
        <v>128</v>
      </c>
      <c r="C55" s="940"/>
      <c r="D55" s="1062">
        <v>6606</v>
      </c>
      <c r="E55" s="1240">
        <v>3156</v>
      </c>
      <c r="F55" s="1240">
        <v>3450</v>
      </c>
      <c r="G55" s="1240">
        <v>3450</v>
      </c>
      <c r="H55" s="1240">
        <v>5107</v>
      </c>
      <c r="I55" s="965"/>
      <c r="J55" s="1241">
        <v>9783</v>
      </c>
      <c r="K55" s="1240"/>
      <c r="L55" s="1063">
        <v>5107</v>
      </c>
      <c r="M55" s="1063">
        <v>4676</v>
      </c>
      <c r="N55" s="967"/>
      <c r="O55" s="966">
        <v>10046</v>
      </c>
      <c r="P55" s="965">
        <v>5215</v>
      </c>
      <c r="Q55" s="965">
        <v>4831</v>
      </c>
      <c r="R55" s="947"/>
    </row>
    <row r="56" spans="1:18">
      <c r="A56" s="940"/>
      <c r="B56" s="960" t="s">
        <v>127</v>
      </c>
      <c r="C56" s="940"/>
      <c r="D56" s="1062">
        <v>7145</v>
      </c>
      <c r="E56" s="1240">
        <v>3554</v>
      </c>
      <c r="F56" s="1240">
        <v>3591</v>
      </c>
      <c r="G56" s="1240">
        <v>3591</v>
      </c>
      <c r="H56" s="1240">
        <v>6192</v>
      </c>
      <c r="I56" s="965"/>
      <c r="J56" s="1241">
        <v>11981</v>
      </c>
      <c r="K56" s="1240"/>
      <c r="L56" s="1063">
        <v>6192</v>
      </c>
      <c r="M56" s="1063">
        <v>5789</v>
      </c>
      <c r="N56" s="967"/>
      <c r="O56" s="966">
        <v>12015</v>
      </c>
      <c r="P56" s="965">
        <v>6309</v>
      </c>
      <c r="Q56" s="965">
        <v>5706</v>
      </c>
      <c r="R56" s="947"/>
    </row>
    <row r="57" spans="1:18">
      <c r="A57" s="940"/>
      <c r="B57" s="960" t="s">
        <v>126</v>
      </c>
      <c r="C57" s="940"/>
      <c r="D57" s="1062">
        <v>7080</v>
      </c>
      <c r="E57" s="1240">
        <v>3685</v>
      </c>
      <c r="F57" s="1240">
        <v>3395</v>
      </c>
      <c r="G57" s="1240">
        <v>3395</v>
      </c>
      <c r="H57" s="1240">
        <v>6522</v>
      </c>
      <c r="I57" s="965"/>
      <c r="J57" s="1241">
        <v>12746</v>
      </c>
      <c r="K57" s="1240"/>
      <c r="L57" s="1063">
        <v>6522</v>
      </c>
      <c r="M57" s="1063">
        <v>6224</v>
      </c>
      <c r="N57" s="967"/>
      <c r="O57" s="966">
        <v>12345</v>
      </c>
      <c r="P57" s="965">
        <v>6441</v>
      </c>
      <c r="Q57" s="965">
        <v>5904</v>
      </c>
      <c r="R57" s="947"/>
    </row>
    <row r="58" spans="1:18">
      <c r="A58" s="940"/>
      <c r="B58" s="960" t="s">
        <v>125</v>
      </c>
      <c r="C58" s="940"/>
      <c r="D58" s="1062">
        <v>5723</v>
      </c>
      <c r="E58" s="1240">
        <v>2931</v>
      </c>
      <c r="F58" s="1240">
        <v>2792</v>
      </c>
      <c r="G58" s="1240">
        <v>2792</v>
      </c>
      <c r="H58" s="1240">
        <v>5563</v>
      </c>
      <c r="I58" s="965"/>
      <c r="J58" s="1241">
        <v>10826</v>
      </c>
      <c r="K58" s="1240"/>
      <c r="L58" s="1063">
        <v>5563</v>
      </c>
      <c r="M58" s="1063">
        <v>5263</v>
      </c>
      <c r="N58" s="967"/>
      <c r="O58" s="966">
        <v>10228</v>
      </c>
      <c r="P58" s="965">
        <v>5283</v>
      </c>
      <c r="Q58" s="965">
        <v>4945</v>
      </c>
      <c r="R58" s="947"/>
    </row>
    <row r="59" spans="1:18">
      <c r="A59" s="940"/>
      <c r="B59" s="960" t="s">
        <v>124</v>
      </c>
      <c r="C59" s="940"/>
      <c r="D59" s="1062">
        <v>4751</v>
      </c>
      <c r="E59" s="1240">
        <v>2341</v>
      </c>
      <c r="F59" s="1240">
        <v>2410</v>
      </c>
      <c r="G59" s="1240">
        <v>2410</v>
      </c>
      <c r="H59" s="1240">
        <v>4803</v>
      </c>
      <c r="I59" s="965"/>
      <c r="J59" s="1241">
        <v>9574</v>
      </c>
      <c r="K59" s="1240"/>
      <c r="L59" s="1063">
        <v>4803</v>
      </c>
      <c r="M59" s="1063">
        <v>4771</v>
      </c>
      <c r="N59" s="967"/>
      <c r="O59" s="966">
        <v>8311</v>
      </c>
      <c r="P59" s="965">
        <v>4271</v>
      </c>
      <c r="Q59" s="965">
        <v>4040</v>
      </c>
      <c r="R59" s="947"/>
    </row>
    <row r="60" spans="1:18">
      <c r="A60" s="940"/>
      <c r="B60" s="960" t="s">
        <v>123</v>
      </c>
      <c r="C60" s="940"/>
      <c r="D60" s="1062">
        <v>4078</v>
      </c>
      <c r="E60" s="1240">
        <v>1956</v>
      </c>
      <c r="F60" s="1240">
        <v>2122</v>
      </c>
      <c r="G60" s="1240">
        <v>2122</v>
      </c>
      <c r="H60" s="1240">
        <v>4401</v>
      </c>
      <c r="I60" s="965"/>
      <c r="J60" s="1241">
        <v>9001</v>
      </c>
      <c r="K60" s="1240"/>
      <c r="L60" s="1063">
        <v>4401</v>
      </c>
      <c r="M60" s="1063">
        <v>4600</v>
      </c>
      <c r="N60" s="967"/>
      <c r="O60" s="966">
        <v>7320</v>
      </c>
      <c r="P60" s="965">
        <v>3783</v>
      </c>
      <c r="Q60" s="965">
        <v>3537</v>
      </c>
      <c r="R60" s="947"/>
    </row>
    <row r="61" spans="1:18">
      <c r="A61" s="940"/>
      <c r="B61" s="960" t="s">
        <v>122</v>
      </c>
      <c r="C61" s="940"/>
      <c r="D61" s="1062">
        <v>4912</v>
      </c>
      <c r="E61" s="1240">
        <v>2290</v>
      </c>
      <c r="F61" s="1240">
        <v>2622</v>
      </c>
      <c r="G61" s="1240">
        <v>2622</v>
      </c>
      <c r="H61" s="1240">
        <v>5705</v>
      </c>
      <c r="I61" s="965"/>
      <c r="J61" s="1241">
        <v>11944</v>
      </c>
      <c r="K61" s="1240"/>
      <c r="L61" s="1063">
        <v>5705</v>
      </c>
      <c r="M61" s="1063">
        <v>6239</v>
      </c>
      <c r="N61" s="967"/>
      <c r="O61" s="966">
        <v>8897</v>
      </c>
      <c r="P61" s="965">
        <v>4216</v>
      </c>
      <c r="Q61" s="965">
        <v>4681</v>
      </c>
      <c r="R61" s="947"/>
    </row>
    <row r="62" spans="1:18">
      <c r="A62" s="940"/>
      <c r="B62" s="960" t="s">
        <v>121</v>
      </c>
      <c r="C62" s="940"/>
      <c r="D62" s="1062">
        <v>3630</v>
      </c>
      <c r="E62" s="1240">
        <v>1550</v>
      </c>
      <c r="F62" s="1240">
        <v>2080</v>
      </c>
      <c r="G62" s="1240">
        <v>2080</v>
      </c>
      <c r="H62" s="1240">
        <v>4022</v>
      </c>
      <c r="I62" s="965"/>
      <c r="J62" s="1241">
        <v>9168</v>
      </c>
      <c r="K62" s="1240"/>
      <c r="L62" s="1063">
        <v>4022</v>
      </c>
      <c r="M62" s="1063">
        <v>5146</v>
      </c>
      <c r="N62" s="967"/>
      <c r="O62" s="966">
        <v>7267</v>
      </c>
      <c r="P62" s="965">
        <v>3139</v>
      </c>
      <c r="Q62" s="965">
        <v>4128</v>
      </c>
      <c r="R62" s="947"/>
    </row>
    <row r="63" spans="1:18">
      <c r="A63" s="940"/>
      <c r="B63" s="960" t="s">
        <v>120</v>
      </c>
      <c r="C63" s="940"/>
      <c r="D63" s="1062">
        <v>3009</v>
      </c>
      <c r="E63" s="1240">
        <v>1155</v>
      </c>
      <c r="F63" s="1240">
        <v>1854</v>
      </c>
      <c r="G63" s="1240">
        <v>1854</v>
      </c>
      <c r="H63" s="1240">
        <v>3221</v>
      </c>
      <c r="I63" s="965"/>
      <c r="J63" s="1241">
        <v>7909</v>
      </c>
      <c r="K63" s="1240"/>
      <c r="L63" s="1063">
        <v>3221</v>
      </c>
      <c r="M63" s="1063">
        <v>4688</v>
      </c>
      <c r="N63" s="967"/>
      <c r="O63" s="966">
        <v>6536</v>
      </c>
      <c r="P63" s="965">
        <v>2535</v>
      </c>
      <c r="Q63" s="965">
        <v>4001</v>
      </c>
      <c r="R63" s="947"/>
    </row>
    <row r="64" spans="1:18">
      <c r="A64" s="940"/>
      <c r="B64" s="960" t="s">
        <v>119</v>
      </c>
      <c r="C64" s="940"/>
      <c r="D64" s="1062">
        <v>1997</v>
      </c>
      <c r="E64" s="1240">
        <v>653</v>
      </c>
      <c r="F64" s="1240">
        <v>1344</v>
      </c>
      <c r="G64" s="1240">
        <v>1344</v>
      </c>
      <c r="H64" s="1240">
        <v>1947</v>
      </c>
      <c r="I64" s="965"/>
      <c r="J64" s="1241">
        <v>5561</v>
      </c>
      <c r="K64" s="1240"/>
      <c r="L64" s="1063">
        <v>1947</v>
      </c>
      <c r="M64" s="1063">
        <v>3614</v>
      </c>
      <c r="N64" s="967"/>
      <c r="O64" s="966">
        <v>4401</v>
      </c>
      <c r="P64" s="965">
        <v>1563</v>
      </c>
      <c r="Q64" s="965">
        <v>2838</v>
      </c>
      <c r="R64" s="947"/>
    </row>
    <row r="65" spans="1:18">
      <c r="B65" s="960" t="s">
        <v>118</v>
      </c>
      <c r="C65" s="940"/>
      <c r="D65" s="1062">
        <v>967</v>
      </c>
      <c r="E65" s="1240">
        <v>260</v>
      </c>
      <c r="F65" s="1240">
        <v>707</v>
      </c>
      <c r="G65" s="1240">
        <v>707</v>
      </c>
      <c r="H65" s="1240">
        <v>733</v>
      </c>
      <c r="I65" s="965"/>
      <c r="J65" s="1241">
        <v>2630</v>
      </c>
      <c r="K65" s="1240"/>
      <c r="L65" s="1063">
        <v>733</v>
      </c>
      <c r="M65" s="1063">
        <v>1897</v>
      </c>
      <c r="N65" s="967"/>
      <c r="O65" s="966">
        <v>1931</v>
      </c>
      <c r="P65" s="965">
        <v>544</v>
      </c>
      <c r="Q65" s="965">
        <v>1387</v>
      </c>
      <c r="R65" s="947"/>
    </row>
    <row r="66" spans="1:18">
      <c r="B66" s="960" t="s">
        <v>117</v>
      </c>
      <c r="C66" s="940"/>
      <c r="D66" s="1062">
        <v>216</v>
      </c>
      <c r="E66" s="1240">
        <v>54</v>
      </c>
      <c r="F66" s="1240">
        <v>162</v>
      </c>
      <c r="G66" s="1240">
        <v>162</v>
      </c>
      <c r="H66" s="1240">
        <v>120</v>
      </c>
      <c r="I66" s="965"/>
      <c r="J66" s="1241">
        <v>638</v>
      </c>
      <c r="K66" s="1240"/>
      <c r="L66" s="1063">
        <v>120</v>
      </c>
      <c r="M66" s="1063">
        <v>518</v>
      </c>
      <c r="N66" s="967"/>
      <c r="O66" s="966">
        <v>454</v>
      </c>
      <c r="P66" s="965">
        <v>104</v>
      </c>
      <c r="Q66" s="965">
        <v>350</v>
      </c>
      <c r="R66" s="947"/>
    </row>
    <row r="67" spans="1:18">
      <c r="B67" s="960" t="s">
        <v>195</v>
      </c>
      <c r="C67" s="940"/>
      <c r="D67" s="1062">
        <v>24</v>
      </c>
      <c r="E67" s="1240">
        <v>3</v>
      </c>
      <c r="F67" s="1240">
        <v>21</v>
      </c>
      <c r="G67" s="1240">
        <v>21</v>
      </c>
      <c r="H67" s="1240">
        <v>10</v>
      </c>
      <c r="I67" s="965"/>
      <c r="J67" s="1241">
        <v>96</v>
      </c>
      <c r="K67" s="1240"/>
      <c r="L67" s="1063">
        <v>10</v>
      </c>
      <c r="M67" s="1063">
        <v>86</v>
      </c>
      <c r="N67" s="967"/>
      <c r="O67" s="966">
        <v>61</v>
      </c>
      <c r="P67" s="965">
        <v>1</v>
      </c>
      <c r="Q67" s="965">
        <v>60</v>
      </c>
      <c r="R67" s="947"/>
    </row>
    <row r="68" spans="1:18" ht="9.75" customHeight="1">
      <c r="A68" s="940"/>
      <c r="B68" s="940" t="s">
        <v>17</v>
      </c>
      <c r="C68" s="940"/>
      <c r="D68" s="1062"/>
      <c r="E68" s="1063"/>
      <c r="F68" s="1063"/>
      <c r="G68" s="1063"/>
      <c r="H68" s="1063"/>
      <c r="I68" s="965"/>
      <c r="J68" s="1062"/>
      <c r="K68" s="1063"/>
      <c r="L68" s="1063"/>
      <c r="M68" s="1063"/>
      <c r="N68" s="967"/>
      <c r="O68" s="966"/>
      <c r="P68" s="965"/>
      <c r="Q68" s="965"/>
      <c r="R68" s="947"/>
    </row>
    <row r="69" spans="1:18" ht="9.75" customHeight="1">
      <c r="A69" s="940"/>
      <c r="B69" s="961" t="s">
        <v>113</v>
      </c>
      <c r="C69" s="940"/>
      <c r="D69" s="1062">
        <v>9974</v>
      </c>
      <c r="E69" s="1240">
        <v>5076</v>
      </c>
      <c r="F69" s="1240">
        <v>4898</v>
      </c>
      <c r="G69" s="1240">
        <v>4898</v>
      </c>
      <c r="H69" s="1240">
        <v>8590</v>
      </c>
      <c r="I69" s="965"/>
      <c r="J69" s="1241">
        <v>16808</v>
      </c>
      <c r="K69" s="1240">
        <v>0</v>
      </c>
      <c r="L69" s="1063">
        <v>8590</v>
      </c>
      <c r="M69" s="1063">
        <v>8218</v>
      </c>
      <c r="N69" s="967"/>
      <c r="O69" s="966">
        <v>16607</v>
      </c>
      <c r="P69" s="965">
        <v>8494</v>
      </c>
      <c r="Q69" s="965">
        <v>8113</v>
      </c>
      <c r="R69" s="947"/>
    </row>
    <row r="70" spans="1:18" ht="9.75" customHeight="1">
      <c r="A70" s="940"/>
      <c r="B70" s="960" t="s">
        <v>112</v>
      </c>
      <c r="C70" s="940"/>
      <c r="D70" s="1062">
        <v>56908</v>
      </c>
      <c r="E70" s="1240">
        <v>28017</v>
      </c>
      <c r="F70" s="1240">
        <v>28891</v>
      </c>
      <c r="G70" s="1240">
        <v>28891</v>
      </c>
      <c r="H70" s="1240">
        <v>50019</v>
      </c>
      <c r="I70" s="965"/>
      <c r="J70" s="1241">
        <v>98057</v>
      </c>
      <c r="K70" s="1240">
        <v>0</v>
      </c>
      <c r="L70" s="1063">
        <v>50019</v>
      </c>
      <c r="M70" s="1063">
        <v>48038</v>
      </c>
      <c r="N70" s="967"/>
      <c r="O70" s="966">
        <v>97554</v>
      </c>
      <c r="P70" s="965">
        <v>50066</v>
      </c>
      <c r="Q70" s="965">
        <v>47488</v>
      </c>
      <c r="R70" s="947"/>
    </row>
    <row r="71" spans="1:18" ht="9.75" customHeight="1">
      <c r="A71" s="940"/>
      <c r="B71" s="960" t="s">
        <v>111</v>
      </c>
      <c r="C71" s="940"/>
      <c r="D71" s="1062">
        <v>18833</v>
      </c>
      <c r="E71" s="1240">
        <v>7921</v>
      </c>
      <c r="F71" s="1240">
        <v>10912</v>
      </c>
      <c r="G71" s="1240">
        <v>10912</v>
      </c>
      <c r="H71" s="1240">
        <v>20159</v>
      </c>
      <c r="I71" s="965"/>
      <c r="J71" s="1241">
        <v>46947</v>
      </c>
      <c r="K71" s="1240">
        <v>0</v>
      </c>
      <c r="L71" s="1063">
        <v>20159</v>
      </c>
      <c r="M71" s="1063">
        <v>26788</v>
      </c>
      <c r="N71" s="967"/>
      <c r="O71" s="966">
        <v>36867</v>
      </c>
      <c r="P71" s="965">
        <v>15885</v>
      </c>
      <c r="Q71" s="965">
        <v>20982</v>
      </c>
      <c r="R71" s="947"/>
    </row>
    <row r="72" spans="1:18" ht="9.75" customHeight="1">
      <c r="A72" s="940"/>
      <c r="B72" s="940" t="s">
        <v>77</v>
      </c>
      <c r="C72" s="940"/>
      <c r="D72" s="964"/>
      <c r="E72" s="958"/>
      <c r="F72" s="958"/>
      <c r="G72" s="958"/>
      <c r="H72" s="958"/>
      <c r="I72" s="953"/>
      <c r="J72" s="964"/>
      <c r="K72" s="958"/>
      <c r="L72" s="958"/>
      <c r="M72" s="958"/>
      <c r="N72" s="957"/>
      <c r="O72" s="963"/>
      <c r="P72" s="962"/>
      <c r="Q72" s="962"/>
      <c r="R72" s="947"/>
    </row>
    <row r="73" spans="1:18" ht="9.75" customHeight="1">
      <c r="A73" s="940"/>
      <c r="B73" s="961" t="s">
        <v>113</v>
      </c>
      <c r="C73" s="940"/>
      <c r="D73" s="1067">
        <v>11.6</v>
      </c>
      <c r="E73" s="1238">
        <v>12.4</v>
      </c>
      <c r="F73" s="1238">
        <v>11</v>
      </c>
      <c r="G73" s="1238">
        <v>11</v>
      </c>
      <c r="H73" s="1238">
        <v>10.9</v>
      </c>
      <c r="I73" s="953"/>
      <c r="J73" s="1239">
        <v>10.4</v>
      </c>
      <c r="K73" s="1238"/>
      <c r="L73" s="1068">
        <v>10.9</v>
      </c>
      <c r="M73" s="1068">
        <v>9.9</v>
      </c>
      <c r="N73" s="950"/>
      <c r="O73" s="949">
        <v>11</v>
      </c>
      <c r="P73" s="948">
        <v>11.4</v>
      </c>
      <c r="Q73" s="948">
        <v>10.6</v>
      </c>
      <c r="R73" s="947"/>
    </row>
    <row r="74" spans="1:18" ht="9.75" customHeight="1">
      <c r="A74" s="940"/>
      <c r="B74" s="960" t="s">
        <v>112</v>
      </c>
      <c r="C74" s="940"/>
      <c r="D74" s="1067">
        <v>66.400000000000006</v>
      </c>
      <c r="E74" s="1238">
        <v>68.3</v>
      </c>
      <c r="F74" s="1238">
        <v>64.599999999999994</v>
      </c>
      <c r="G74" s="1238">
        <v>64.599999999999994</v>
      </c>
      <c r="H74" s="1238">
        <v>63.5</v>
      </c>
      <c r="I74" s="953"/>
      <c r="J74" s="1239">
        <v>60.6</v>
      </c>
      <c r="K74" s="1238"/>
      <c r="L74" s="1068">
        <v>63.5</v>
      </c>
      <c r="M74" s="1068">
        <v>57.8</v>
      </c>
      <c r="N74" s="950"/>
      <c r="O74" s="949">
        <v>64.599999999999994</v>
      </c>
      <c r="P74" s="948">
        <v>67.3</v>
      </c>
      <c r="Q74" s="948">
        <v>62</v>
      </c>
      <c r="R74" s="947"/>
    </row>
    <row r="75" spans="1:18" ht="9.75" customHeight="1">
      <c r="A75" s="940"/>
      <c r="B75" s="960" t="s">
        <v>111</v>
      </c>
      <c r="C75" s="940"/>
      <c r="D75" s="1067">
        <v>22</v>
      </c>
      <c r="E75" s="1238">
        <v>19.3</v>
      </c>
      <c r="F75" s="1238">
        <v>24.4</v>
      </c>
      <c r="G75" s="1238">
        <v>24.4</v>
      </c>
      <c r="H75" s="1238">
        <v>25.6</v>
      </c>
      <c r="I75" s="953"/>
      <c r="J75" s="1239">
        <v>29</v>
      </c>
      <c r="K75" s="1238"/>
      <c r="L75" s="1068">
        <v>25.6</v>
      </c>
      <c r="M75" s="1068">
        <v>32.299999999999997</v>
      </c>
      <c r="N75" s="950"/>
      <c r="O75" s="949">
        <v>24.4</v>
      </c>
      <c r="P75" s="948">
        <v>21.3</v>
      </c>
      <c r="Q75" s="948">
        <v>27.4</v>
      </c>
      <c r="R75" s="947"/>
    </row>
    <row r="76" spans="1:18" ht="1.5" customHeight="1">
      <c r="A76" s="940"/>
      <c r="B76" s="960"/>
      <c r="C76" s="940"/>
      <c r="D76" s="959"/>
      <c r="E76" s="1068"/>
      <c r="F76" s="1068"/>
      <c r="G76" s="958"/>
      <c r="H76" s="958"/>
      <c r="I76" s="953"/>
      <c r="J76" s="959"/>
      <c r="K76" s="1068"/>
      <c r="L76" s="1068"/>
      <c r="M76" s="958"/>
      <c r="N76" s="957"/>
      <c r="O76" s="949"/>
      <c r="P76" s="948"/>
      <c r="Q76" s="948"/>
      <c r="R76" s="947"/>
    </row>
    <row r="77" spans="1:18" ht="9.75" customHeight="1">
      <c r="A77" s="955"/>
      <c r="B77" s="956" t="s">
        <v>22</v>
      </c>
      <c r="C77" s="955"/>
      <c r="D77" s="1067">
        <v>45.4</v>
      </c>
      <c r="E77" s="1238">
        <v>44.1</v>
      </c>
      <c r="F77" s="1238">
        <v>45.4</v>
      </c>
      <c r="G77" s="1238">
        <v>46.5</v>
      </c>
      <c r="H77" s="1238">
        <v>45.4</v>
      </c>
      <c r="I77" s="953"/>
      <c r="J77" s="1239">
        <v>48.6</v>
      </c>
      <c r="K77" s="1238">
        <v>45.4</v>
      </c>
      <c r="L77" s="1068">
        <v>47</v>
      </c>
      <c r="M77" s="1068">
        <v>50.2</v>
      </c>
      <c r="N77" s="950"/>
      <c r="O77" s="949">
        <v>46.4</v>
      </c>
      <c r="P77" s="948">
        <v>45</v>
      </c>
      <c r="Q77" s="948">
        <v>47.8</v>
      </c>
      <c r="R77" s="947"/>
    </row>
    <row r="78" spans="1:18" ht="9.75" customHeight="1">
      <c r="A78" s="955"/>
      <c r="B78" s="956" t="s">
        <v>7</v>
      </c>
      <c r="C78" s="955"/>
      <c r="D78" s="1067">
        <v>45.5</v>
      </c>
      <c r="E78" s="1238">
        <v>44.9</v>
      </c>
      <c r="F78" s="1238">
        <v>45.5</v>
      </c>
      <c r="G78" s="1238">
        <v>46.1</v>
      </c>
      <c r="H78" s="1238">
        <v>45.5</v>
      </c>
      <c r="I78" s="953"/>
      <c r="J78" s="1239">
        <v>49.7</v>
      </c>
      <c r="K78" s="1238">
        <v>45.5</v>
      </c>
      <c r="L78" s="1068">
        <v>48.2</v>
      </c>
      <c r="M78" s="1068">
        <v>51.2</v>
      </c>
      <c r="N78" s="950"/>
      <c r="O78" s="949">
        <v>46.9</v>
      </c>
      <c r="P78" s="948">
        <v>45.9</v>
      </c>
      <c r="Q78" s="948">
        <v>48</v>
      </c>
      <c r="R78" s="947"/>
    </row>
    <row r="79" spans="1:18" ht="1.5" customHeight="1">
      <c r="A79" s="943"/>
      <c r="B79" s="943"/>
      <c r="C79" s="944"/>
      <c r="D79" s="945"/>
      <c r="E79" s="945"/>
      <c r="F79" s="945"/>
      <c r="G79" s="945"/>
      <c r="H79" s="945"/>
      <c r="I79" s="945"/>
      <c r="J79" s="946"/>
      <c r="K79" s="945"/>
      <c r="L79" s="945"/>
      <c r="M79" s="945"/>
      <c r="N79" s="944"/>
      <c r="O79" s="943"/>
      <c r="P79" s="943"/>
      <c r="Q79" s="943"/>
      <c r="R79" s="943"/>
    </row>
    <row r="80" spans="1:18" ht="9" customHeight="1">
      <c r="A80" s="1237" t="s">
        <v>200</v>
      </c>
      <c r="B80" s="1237"/>
      <c r="C80" s="1237"/>
      <c r="D80" s="1237"/>
      <c r="E80" s="1237"/>
      <c r="F80" s="1237"/>
      <c r="G80" s="1237"/>
      <c r="H80" s="1237"/>
      <c r="I80" s="1237"/>
      <c r="J80" s="1237"/>
      <c r="K80" s="1237"/>
      <c r="L80" s="1237"/>
      <c r="M80" s="1237"/>
      <c r="N80" s="1237"/>
      <c r="O80" s="1237"/>
      <c r="P80" s="1237"/>
      <c r="Q80" s="940"/>
      <c r="R80" s="940"/>
    </row>
    <row r="81" spans="1:18" ht="9" customHeight="1">
      <c r="A81" s="942" t="s">
        <v>100</v>
      </c>
      <c r="B81" s="940"/>
      <c r="C81" s="940"/>
      <c r="D81" s="940"/>
      <c r="E81" s="940"/>
      <c r="F81" s="940"/>
      <c r="G81" s="940"/>
      <c r="H81" s="940"/>
      <c r="I81" s="940"/>
      <c r="J81" s="940"/>
      <c r="K81" s="940"/>
      <c r="L81" s="940"/>
      <c r="M81" s="940"/>
      <c r="N81" s="940"/>
      <c r="O81" s="940"/>
      <c r="P81" s="940"/>
      <c r="Q81" s="940"/>
      <c r="R81" s="940"/>
    </row>
    <row r="82" spans="1:18" ht="9" customHeight="1">
      <c r="A82" s="939" t="s">
        <v>2</v>
      </c>
    </row>
  </sheetData>
  <mergeCells count="226">
    <mergeCell ref="A80:P80"/>
    <mergeCell ref="E77:F77"/>
    <mergeCell ref="G77:H77"/>
    <mergeCell ref="J77:K77"/>
    <mergeCell ref="E78:F78"/>
    <mergeCell ref="G78:H78"/>
    <mergeCell ref="J78:K78"/>
    <mergeCell ref="E74:F74"/>
    <mergeCell ref="G74:H74"/>
    <mergeCell ref="J74:K74"/>
    <mergeCell ref="E75:F75"/>
    <mergeCell ref="G75:H75"/>
    <mergeCell ref="J75:K75"/>
    <mergeCell ref="E71:F71"/>
    <mergeCell ref="G71:H71"/>
    <mergeCell ref="J71:K71"/>
    <mergeCell ref="E73:F73"/>
    <mergeCell ref="G73:H73"/>
    <mergeCell ref="J73:K73"/>
    <mergeCell ref="E69:F69"/>
    <mergeCell ref="G69:H69"/>
    <mergeCell ref="J69:K69"/>
    <mergeCell ref="E70:F70"/>
    <mergeCell ref="G70:H70"/>
    <mergeCell ref="J70:K70"/>
    <mergeCell ref="E66:F66"/>
    <mergeCell ref="G66:H66"/>
    <mergeCell ref="J66:K66"/>
    <mergeCell ref="E67:F67"/>
    <mergeCell ref="G67:H67"/>
    <mergeCell ref="J67:K67"/>
    <mergeCell ref="E64:F64"/>
    <mergeCell ref="G64:H64"/>
    <mergeCell ref="J64:K64"/>
    <mergeCell ref="E65:F65"/>
    <mergeCell ref="G65:H65"/>
    <mergeCell ref="J65:K65"/>
    <mergeCell ref="E62:F62"/>
    <mergeCell ref="G62:H62"/>
    <mergeCell ref="J62:K62"/>
    <mergeCell ref="E63:F63"/>
    <mergeCell ref="G63:H63"/>
    <mergeCell ref="J63:K63"/>
    <mergeCell ref="E60:F60"/>
    <mergeCell ref="G60:H60"/>
    <mergeCell ref="J60:K60"/>
    <mergeCell ref="E61:F61"/>
    <mergeCell ref="G61:H61"/>
    <mergeCell ref="J61:K61"/>
    <mergeCell ref="E58:F58"/>
    <mergeCell ref="G58:H58"/>
    <mergeCell ref="J58:K58"/>
    <mergeCell ref="E59:F59"/>
    <mergeCell ref="G59:H59"/>
    <mergeCell ref="J59:K59"/>
    <mergeCell ref="E56:F56"/>
    <mergeCell ref="G56:H56"/>
    <mergeCell ref="J56:K56"/>
    <mergeCell ref="E57:F57"/>
    <mergeCell ref="G57:H57"/>
    <mergeCell ref="J57:K57"/>
    <mergeCell ref="E54:F54"/>
    <mergeCell ref="G54:H54"/>
    <mergeCell ref="J54:K54"/>
    <mergeCell ref="E55:F55"/>
    <mergeCell ref="G55:H55"/>
    <mergeCell ref="J55:K55"/>
    <mergeCell ref="E52:F52"/>
    <mergeCell ref="G52:H52"/>
    <mergeCell ref="J52:K52"/>
    <mergeCell ref="E53:F53"/>
    <mergeCell ref="G53:H53"/>
    <mergeCell ref="J53:K53"/>
    <mergeCell ref="E50:F50"/>
    <mergeCell ref="G50:H50"/>
    <mergeCell ref="J50:K50"/>
    <mergeCell ref="E51:F51"/>
    <mergeCell ref="G51:H51"/>
    <mergeCell ref="J51:K51"/>
    <mergeCell ref="E48:F48"/>
    <mergeCell ref="G48:H48"/>
    <mergeCell ref="J48:K48"/>
    <mergeCell ref="E49:F49"/>
    <mergeCell ref="G49:H49"/>
    <mergeCell ref="J49:K49"/>
    <mergeCell ref="E45:F45"/>
    <mergeCell ref="G45:H45"/>
    <mergeCell ref="J45:K45"/>
    <mergeCell ref="E47:F47"/>
    <mergeCell ref="G47:H47"/>
    <mergeCell ref="J47:K47"/>
    <mergeCell ref="A42:C43"/>
    <mergeCell ref="D42:H42"/>
    <mergeCell ref="J42:N42"/>
    <mergeCell ref="O42:R42"/>
    <mergeCell ref="E43:F43"/>
    <mergeCell ref="G43:H43"/>
    <mergeCell ref="J43:K43"/>
    <mergeCell ref="M43:N43"/>
    <mergeCell ref="Q43:R43"/>
    <mergeCell ref="D39:E39"/>
    <mergeCell ref="F39:G39"/>
    <mergeCell ref="H39:J39"/>
    <mergeCell ref="K39:L39"/>
    <mergeCell ref="D40:E40"/>
    <mergeCell ref="F40:G40"/>
    <mergeCell ref="H40:J40"/>
    <mergeCell ref="K40:L40"/>
    <mergeCell ref="D36:E36"/>
    <mergeCell ref="F36:G36"/>
    <mergeCell ref="H36:J36"/>
    <mergeCell ref="K36:L36"/>
    <mergeCell ref="D37:E37"/>
    <mergeCell ref="F37:G37"/>
    <mergeCell ref="H37:J37"/>
    <mergeCell ref="K37:L37"/>
    <mergeCell ref="D33:E33"/>
    <mergeCell ref="F33:G33"/>
    <mergeCell ref="H33:J33"/>
    <mergeCell ref="K33:L33"/>
    <mergeCell ref="D35:E35"/>
    <mergeCell ref="F35:G35"/>
    <mergeCell ref="H35:J35"/>
    <mergeCell ref="K35:L35"/>
    <mergeCell ref="D31:E31"/>
    <mergeCell ref="F31:G31"/>
    <mergeCell ref="H31:J31"/>
    <mergeCell ref="K31:L31"/>
    <mergeCell ref="D32:E32"/>
    <mergeCell ref="F32:G32"/>
    <mergeCell ref="H32:J32"/>
    <mergeCell ref="K32:L32"/>
    <mergeCell ref="D28:E28"/>
    <mergeCell ref="F28:G28"/>
    <mergeCell ref="H28:J28"/>
    <mergeCell ref="K28:L28"/>
    <mergeCell ref="D29:E29"/>
    <mergeCell ref="F29:G29"/>
    <mergeCell ref="H29:J29"/>
    <mergeCell ref="K29:L29"/>
    <mergeCell ref="D26:E26"/>
    <mergeCell ref="F26:G26"/>
    <mergeCell ref="H26:J26"/>
    <mergeCell ref="K26:L26"/>
    <mergeCell ref="D27:E27"/>
    <mergeCell ref="F27:G27"/>
    <mergeCell ref="H27:J27"/>
    <mergeCell ref="K27:L27"/>
    <mergeCell ref="D24:E24"/>
    <mergeCell ref="F24:G24"/>
    <mergeCell ref="H24:J24"/>
    <mergeCell ref="K24:L24"/>
    <mergeCell ref="D25:E25"/>
    <mergeCell ref="F25:G25"/>
    <mergeCell ref="H25:J25"/>
    <mergeCell ref="K25:L25"/>
    <mergeCell ref="D22:E22"/>
    <mergeCell ref="F22:G22"/>
    <mergeCell ref="H22:J22"/>
    <mergeCell ref="K22:L22"/>
    <mergeCell ref="D23:E23"/>
    <mergeCell ref="F23:G23"/>
    <mergeCell ref="H23:J23"/>
    <mergeCell ref="K23:L23"/>
    <mergeCell ref="D20:E20"/>
    <mergeCell ref="F20:G20"/>
    <mergeCell ref="H20:J20"/>
    <mergeCell ref="K20:L20"/>
    <mergeCell ref="D21:E21"/>
    <mergeCell ref="F21:G21"/>
    <mergeCell ref="H21:J21"/>
    <mergeCell ref="K21:L21"/>
    <mergeCell ref="D18:E18"/>
    <mergeCell ref="F18:G18"/>
    <mergeCell ref="H18:J18"/>
    <mergeCell ref="K18:L18"/>
    <mergeCell ref="D19:E19"/>
    <mergeCell ref="F19:G19"/>
    <mergeCell ref="H19:J19"/>
    <mergeCell ref="K19:L19"/>
    <mergeCell ref="D16:E16"/>
    <mergeCell ref="F16:G16"/>
    <mergeCell ref="H16:J16"/>
    <mergeCell ref="K16:L16"/>
    <mergeCell ref="D17:E17"/>
    <mergeCell ref="F17:G17"/>
    <mergeCell ref="H17:J17"/>
    <mergeCell ref="K17:L17"/>
    <mergeCell ref="D14:E14"/>
    <mergeCell ref="F14:G14"/>
    <mergeCell ref="H14:J14"/>
    <mergeCell ref="K14:L14"/>
    <mergeCell ref="D15:E15"/>
    <mergeCell ref="F15:G15"/>
    <mergeCell ref="H15:J15"/>
    <mergeCell ref="K15:L15"/>
    <mergeCell ref="D12:E12"/>
    <mergeCell ref="F12:G12"/>
    <mergeCell ref="H12:J12"/>
    <mergeCell ref="K12:L12"/>
    <mergeCell ref="D13:E13"/>
    <mergeCell ref="F13:G13"/>
    <mergeCell ref="H13:J13"/>
    <mergeCell ref="K13:L13"/>
    <mergeCell ref="D11:E11"/>
    <mergeCell ref="F11:G11"/>
    <mergeCell ref="H11:J11"/>
    <mergeCell ref="K11:L11"/>
    <mergeCell ref="D7:E7"/>
    <mergeCell ref="F7:G7"/>
    <mergeCell ref="H7:J7"/>
    <mergeCell ref="K7:L7"/>
    <mergeCell ref="D9:E9"/>
    <mergeCell ref="F9:G9"/>
    <mergeCell ref="H9:J9"/>
    <mergeCell ref="K9:L9"/>
    <mergeCell ref="A4:C5"/>
    <mergeCell ref="D4:N4"/>
    <mergeCell ref="D5:E5"/>
    <mergeCell ref="F5:G5"/>
    <mergeCell ref="H5:J5"/>
    <mergeCell ref="K5:L5"/>
    <mergeCell ref="D10:E10"/>
    <mergeCell ref="F10:G10"/>
    <mergeCell ref="H10:J10"/>
    <mergeCell ref="K10:L10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82"/>
  <sheetViews>
    <sheetView showGridLines="0" zoomScaleNormal="100" zoomScaleSheetLayoutView="100" workbookViewId="0"/>
  </sheetViews>
  <sheetFormatPr defaultColWidth="11.25" defaultRowHeight="10.5"/>
  <cols>
    <col min="1" max="1" width="2.125" style="1019" customWidth="1"/>
    <col min="2" max="2" width="7.75" style="1019" customWidth="1"/>
    <col min="3" max="3" width="1.25" style="1019" customWidth="1"/>
    <col min="4" max="6" width="8.25" style="1019" customWidth="1"/>
    <col min="7" max="7" width="0.625" style="1019" customWidth="1"/>
    <col min="8" max="10" width="8.25" style="1019" customWidth="1"/>
    <col min="11" max="11" width="0.625" style="1019" customWidth="1"/>
    <col min="12" max="14" width="8.25" style="1019" customWidth="1"/>
    <col min="15" max="15" width="0.375" style="1019" customWidth="1"/>
    <col min="16" max="16" width="2.125" style="1019" customWidth="1"/>
    <col min="17" max="17" width="7.75" style="1019" customWidth="1"/>
    <col min="18" max="18" width="1.25" style="1019" customWidth="1"/>
    <col min="19" max="21" width="8.25" style="1019" customWidth="1"/>
    <col min="22" max="22" width="0.625" style="1019" customWidth="1"/>
    <col min="23" max="25" width="8.25" style="1019" customWidth="1"/>
    <col min="26" max="26" width="0.625" style="1019" customWidth="1"/>
    <col min="27" max="29" width="8.25" style="1019" customWidth="1"/>
    <col min="30" max="30" width="0.375" style="1019" customWidth="1"/>
    <col min="31" max="16384" width="11.25" style="1019"/>
  </cols>
  <sheetData>
    <row r="1" spans="1:30" ht="13.5" customHeight="1">
      <c r="A1" s="1058" t="s">
        <v>198</v>
      </c>
      <c r="P1" s="1060"/>
      <c r="Q1" s="1059"/>
      <c r="R1" s="1059"/>
      <c r="S1" s="1059"/>
      <c r="T1" s="1059"/>
      <c r="Y1" s="1058"/>
    </row>
    <row r="2" spans="1:30" ht="10.5" customHeight="1">
      <c r="AD2" s="1016" t="s">
        <v>199</v>
      </c>
    </row>
    <row r="3" spans="1:30" ht="0.75" customHeight="1"/>
    <row r="4" spans="1:30">
      <c r="A4" s="1268" t="s">
        <v>186</v>
      </c>
      <c r="B4" s="1269"/>
      <c r="C4" s="1269"/>
      <c r="D4" s="1044" t="s">
        <v>192</v>
      </c>
      <c r="E4" s="1044"/>
      <c r="F4" s="1044"/>
      <c r="G4" s="1044"/>
      <c r="H4" s="1056" t="s">
        <v>191</v>
      </c>
      <c r="I4" s="1044"/>
      <c r="J4" s="1044"/>
      <c r="K4" s="1044"/>
      <c r="L4" s="1268" t="s">
        <v>190</v>
      </c>
      <c r="M4" s="1269"/>
      <c r="N4" s="1269"/>
      <c r="O4" s="1270"/>
      <c r="P4" s="1271" t="s">
        <v>65</v>
      </c>
      <c r="Q4" s="1271"/>
      <c r="R4" s="1272"/>
      <c r="S4" s="1044" t="s">
        <v>189</v>
      </c>
      <c r="T4" s="1044"/>
      <c r="U4" s="1044"/>
      <c r="V4" s="1046"/>
      <c r="W4" s="1044" t="s">
        <v>188</v>
      </c>
      <c r="X4" s="1044"/>
      <c r="Y4" s="1044"/>
      <c r="Z4" s="1044"/>
      <c r="AA4" s="1268" t="s">
        <v>187</v>
      </c>
      <c r="AB4" s="1269"/>
      <c r="AC4" s="1269"/>
      <c r="AD4" s="1270"/>
    </row>
    <row r="5" spans="1:30">
      <c r="A5" s="1268"/>
      <c r="B5" s="1269"/>
      <c r="C5" s="1269"/>
      <c r="D5" s="1045" t="s">
        <v>5</v>
      </c>
      <c r="E5" s="1072" t="s">
        <v>3</v>
      </c>
      <c r="F5" s="1073" t="s">
        <v>4</v>
      </c>
      <c r="G5" s="1071"/>
      <c r="H5" s="1045" t="s">
        <v>5</v>
      </c>
      <c r="I5" s="1072" t="s">
        <v>3</v>
      </c>
      <c r="J5" s="1073" t="s">
        <v>4</v>
      </c>
      <c r="K5" s="1071"/>
      <c r="L5" s="1045" t="s">
        <v>5</v>
      </c>
      <c r="M5" s="1072" t="s">
        <v>3</v>
      </c>
      <c r="N5" s="1073" t="s">
        <v>4</v>
      </c>
      <c r="O5" s="1053"/>
      <c r="P5" s="1273"/>
      <c r="Q5" s="1273"/>
      <c r="R5" s="1274"/>
      <c r="S5" s="1045" t="s">
        <v>5</v>
      </c>
      <c r="T5" s="1072" t="s">
        <v>3</v>
      </c>
      <c r="U5" s="1044" t="s">
        <v>4</v>
      </c>
      <c r="V5" s="1046"/>
      <c r="W5" s="1045" t="s">
        <v>5</v>
      </c>
      <c r="X5" s="1072" t="s">
        <v>3</v>
      </c>
      <c r="Y5" s="1044" t="s">
        <v>4</v>
      </c>
      <c r="Z5" s="1044"/>
      <c r="AA5" s="1045" t="s">
        <v>5</v>
      </c>
      <c r="AB5" s="1072" t="s">
        <v>3</v>
      </c>
      <c r="AC5" s="1046" t="s">
        <v>4</v>
      </c>
      <c r="AD5" s="1053"/>
    </row>
    <row r="6" spans="1:30" ht="0.75" customHeight="1">
      <c r="A6" s="1041"/>
      <c r="B6" s="1041"/>
      <c r="C6" s="1039"/>
      <c r="G6" s="1051"/>
      <c r="K6" s="1051"/>
      <c r="O6" s="1041"/>
      <c r="P6" s="1041"/>
      <c r="Q6" s="1041"/>
      <c r="R6" s="1039"/>
      <c r="W6" s="1040"/>
      <c r="Z6" s="1051"/>
      <c r="AD6" s="1041"/>
    </row>
    <row r="7" spans="1:30" ht="10.5" customHeight="1">
      <c r="A7" s="1267" t="s">
        <v>179</v>
      </c>
      <c r="B7" s="1267"/>
      <c r="D7" s="1037">
        <v>138989</v>
      </c>
      <c r="E7" s="1066">
        <v>70260</v>
      </c>
      <c r="F7" s="1066">
        <v>68729</v>
      </c>
      <c r="G7" s="1052"/>
      <c r="H7" s="1065">
        <v>96400</v>
      </c>
      <c r="I7" s="1066">
        <v>47681</v>
      </c>
      <c r="J7" s="1066">
        <v>48719</v>
      </c>
      <c r="K7" s="1052"/>
      <c r="L7" s="1065">
        <v>108129</v>
      </c>
      <c r="M7" s="1066">
        <v>53280</v>
      </c>
      <c r="N7" s="1066">
        <v>54849</v>
      </c>
      <c r="O7" s="1036"/>
      <c r="P7" s="1267" t="s">
        <v>179</v>
      </c>
      <c r="Q7" s="1267"/>
      <c r="S7" s="1037">
        <v>141510</v>
      </c>
      <c r="T7" s="1066">
        <v>71023</v>
      </c>
      <c r="U7" s="1066">
        <v>70487</v>
      </c>
      <c r="V7" s="1066"/>
      <c r="W7" s="1065">
        <v>132298</v>
      </c>
      <c r="X7" s="1066">
        <v>67057</v>
      </c>
      <c r="Y7" s="1066">
        <v>65241</v>
      </c>
      <c r="Z7" s="1066"/>
      <c r="AA7" s="1037">
        <v>177224</v>
      </c>
      <c r="AB7" s="1066">
        <v>86094</v>
      </c>
      <c r="AC7" s="1066">
        <v>91130</v>
      </c>
      <c r="AD7" s="1036"/>
    </row>
    <row r="8" spans="1:30" ht="0.75" customHeight="1">
      <c r="A8" s="989"/>
      <c r="B8" s="1035"/>
      <c r="D8" s="1032"/>
      <c r="E8" s="1063"/>
      <c r="F8" s="1063"/>
      <c r="G8" s="1029"/>
      <c r="H8" s="1062"/>
      <c r="I8" s="1063"/>
      <c r="J8" s="1063"/>
      <c r="K8" s="1029"/>
      <c r="L8" s="1062"/>
      <c r="M8" s="1063"/>
      <c r="N8" s="1063"/>
      <c r="O8" s="1034"/>
      <c r="P8" s="989"/>
      <c r="Q8" s="1035"/>
      <c r="S8" s="1032"/>
      <c r="T8" s="1063"/>
      <c r="U8" s="1063"/>
      <c r="V8" s="1063"/>
      <c r="W8" s="1062"/>
      <c r="X8" s="1063"/>
      <c r="Y8" s="1063"/>
      <c r="Z8" s="1063"/>
      <c r="AA8" s="1032"/>
      <c r="AB8" s="1063"/>
      <c r="AC8" s="1063"/>
      <c r="AD8" s="1034"/>
    </row>
    <row r="9" spans="1:30" ht="10.5" customHeight="1">
      <c r="A9" s="989"/>
      <c r="B9" s="1031" t="s">
        <v>163</v>
      </c>
      <c r="D9" s="1032">
        <v>4456</v>
      </c>
      <c r="E9" s="1063">
        <v>2284</v>
      </c>
      <c r="F9" s="1063">
        <v>2172</v>
      </c>
      <c r="G9" s="1029"/>
      <c r="H9" s="1062">
        <v>2477</v>
      </c>
      <c r="I9" s="1063">
        <v>1271</v>
      </c>
      <c r="J9" s="1063">
        <v>1206</v>
      </c>
      <c r="K9" s="1029"/>
      <c r="L9" s="1062">
        <v>4278</v>
      </c>
      <c r="M9" s="1063">
        <v>2178</v>
      </c>
      <c r="N9" s="1063">
        <v>2100</v>
      </c>
      <c r="O9" s="958"/>
      <c r="P9" s="989"/>
      <c r="Q9" s="1031" t="s">
        <v>163</v>
      </c>
      <c r="S9" s="1032">
        <v>4524</v>
      </c>
      <c r="T9" s="1063">
        <v>2266</v>
      </c>
      <c r="U9" s="1063">
        <v>2258</v>
      </c>
      <c r="V9" s="1063"/>
      <c r="W9" s="1062">
        <v>4311</v>
      </c>
      <c r="X9" s="1063">
        <v>2207</v>
      </c>
      <c r="Y9" s="1063">
        <v>2104</v>
      </c>
      <c r="Z9" s="1063"/>
      <c r="AA9" s="1032">
        <v>7587</v>
      </c>
      <c r="AB9" s="1063">
        <v>3899</v>
      </c>
      <c r="AC9" s="1063">
        <v>3688</v>
      </c>
      <c r="AD9" s="958"/>
    </row>
    <row r="10" spans="1:30" ht="10.5" customHeight="1">
      <c r="A10" s="989"/>
      <c r="B10" s="1031" t="s">
        <v>162</v>
      </c>
      <c r="D10" s="1032">
        <v>4110</v>
      </c>
      <c r="E10" s="1063">
        <v>2081</v>
      </c>
      <c r="F10" s="1063">
        <v>2029</v>
      </c>
      <c r="G10" s="1029"/>
      <c r="H10" s="1062">
        <v>1837</v>
      </c>
      <c r="I10" s="1063">
        <v>937</v>
      </c>
      <c r="J10" s="1063">
        <v>900</v>
      </c>
      <c r="K10" s="1029"/>
      <c r="L10" s="1062">
        <v>4553</v>
      </c>
      <c r="M10" s="1063">
        <v>2334</v>
      </c>
      <c r="N10" s="1063">
        <v>2219</v>
      </c>
      <c r="O10" s="958"/>
      <c r="P10" s="989"/>
      <c r="Q10" s="1031" t="s">
        <v>162</v>
      </c>
      <c r="S10" s="1032">
        <v>4957</v>
      </c>
      <c r="T10" s="1063">
        <v>2499</v>
      </c>
      <c r="U10" s="1063">
        <v>2458</v>
      </c>
      <c r="V10" s="1063"/>
      <c r="W10" s="1062">
        <v>4648</v>
      </c>
      <c r="X10" s="1063">
        <v>2385</v>
      </c>
      <c r="Y10" s="1063">
        <v>2263</v>
      </c>
      <c r="Z10" s="1063"/>
      <c r="AA10" s="1032">
        <v>8291</v>
      </c>
      <c r="AB10" s="1063">
        <v>4244</v>
      </c>
      <c r="AC10" s="1063">
        <v>4047</v>
      </c>
      <c r="AD10" s="958"/>
    </row>
    <row r="11" spans="1:30" ht="10.5" customHeight="1">
      <c r="A11" s="989"/>
      <c r="B11" s="1033" t="s">
        <v>161</v>
      </c>
      <c r="D11" s="1032">
        <v>4237</v>
      </c>
      <c r="E11" s="1063">
        <v>2167</v>
      </c>
      <c r="F11" s="1063">
        <v>2070</v>
      </c>
      <c r="G11" s="1029"/>
      <c r="H11" s="1062">
        <v>1601</v>
      </c>
      <c r="I11" s="1063">
        <v>790</v>
      </c>
      <c r="J11" s="1063">
        <v>811</v>
      </c>
      <c r="K11" s="1029"/>
      <c r="L11" s="1062">
        <v>4237</v>
      </c>
      <c r="M11" s="1063">
        <v>2206</v>
      </c>
      <c r="N11" s="1063">
        <v>2031</v>
      </c>
      <c r="O11" s="958"/>
      <c r="P11" s="989"/>
      <c r="Q11" s="1033" t="s">
        <v>161</v>
      </c>
      <c r="S11" s="1032">
        <v>5857</v>
      </c>
      <c r="T11" s="1063">
        <v>3080</v>
      </c>
      <c r="U11" s="1063">
        <v>2777</v>
      </c>
      <c r="V11" s="1063"/>
      <c r="W11" s="1062">
        <v>4871</v>
      </c>
      <c r="X11" s="1063">
        <v>2472</v>
      </c>
      <c r="Y11" s="1063">
        <v>2399</v>
      </c>
      <c r="Z11" s="1063"/>
      <c r="AA11" s="1032">
        <v>8678</v>
      </c>
      <c r="AB11" s="1063">
        <v>4422</v>
      </c>
      <c r="AC11" s="1063">
        <v>4256</v>
      </c>
      <c r="AD11" s="958"/>
    </row>
    <row r="12" spans="1:30" ht="10.5" customHeight="1">
      <c r="A12" s="989"/>
      <c r="B12" s="1033" t="s">
        <v>160</v>
      </c>
      <c r="D12" s="1032">
        <v>4365</v>
      </c>
      <c r="E12" s="1063">
        <v>2257</v>
      </c>
      <c r="F12" s="1063">
        <v>2108</v>
      </c>
      <c r="G12" s="1029"/>
      <c r="H12" s="1062">
        <v>1980</v>
      </c>
      <c r="I12" s="1063">
        <v>1000</v>
      </c>
      <c r="J12" s="1063">
        <v>980</v>
      </c>
      <c r="K12" s="1029"/>
      <c r="L12" s="1062">
        <v>4219</v>
      </c>
      <c r="M12" s="1063">
        <v>2166</v>
      </c>
      <c r="N12" s="1063">
        <v>2053</v>
      </c>
      <c r="O12" s="958"/>
      <c r="P12" s="989"/>
      <c r="Q12" s="1033" t="s">
        <v>160</v>
      </c>
      <c r="S12" s="1032">
        <v>6538</v>
      </c>
      <c r="T12" s="1063">
        <v>3295</v>
      </c>
      <c r="U12" s="1063">
        <v>3243</v>
      </c>
      <c r="V12" s="1063"/>
      <c r="W12" s="1062">
        <v>5051</v>
      </c>
      <c r="X12" s="1063">
        <v>2571</v>
      </c>
      <c r="Y12" s="1063">
        <v>2480</v>
      </c>
      <c r="Z12" s="1063"/>
      <c r="AA12" s="1032">
        <v>8320</v>
      </c>
      <c r="AB12" s="1063">
        <v>4200</v>
      </c>
      <c r="AC12" s="1063">
        <v>4120</v>
      </c>
      <c r="AD12" s="958"/>
    </row>
    <row r="13" spans="1:30" ht="10.5" customHeight="1">
      <c r="A13" s="989"/>
      <c r="B13" s="1033" t="s">
        <v>159</v>
      </c>
      <c r="D13" s="1032">
        <v>9343</v>
      </c>
      <c r="E13" s="1063">
        <v>4652</v>
      </c>
      <c r="F13" s="1063">
        <v>4691</v>
      </c>
      <c r="G13" s="1029"/>
      <c r="H13" s="1062">
        <v>8682</v>
      </c>
      <c r="I13" s="1063">
        <v>4138</v>
      </c>
      <c r="J13" s="1063">
        <v>4544</v>
      </c>
      <c r="K13" s="1029"/>
      <c r="L13" s="1062">
        <v>8997</v>
      </c>
      <c r="M13" s="1063">
        <v>5160</v>
      </c>
      <c r="N13" s="1063">
        <v>3837</v>
      </c>
      <c r="O13" s="958"/>
      <c r="P13" s="989"/>
      <c r="Q13" s="1033" t="s">
        <v>159</v>
      </c>
      <c r="S13" s="1032">
        <v>7690</v>
      </c>
      <c r="T13" s="1063">
        <v>3997</v>
      </c>
      <c r="U13" s="1063">
        <v>3693</v>
      </c>
      <c r="V13" s="1063"/>
      <c r="W13" s="1062">
        <v>6846</v>
      </c>
      <c r="X13" s="1063">
        <v>3739</v>
      </c>
      <c r="Y13" s="1063">
        <v>3107</v>
      </c>
      <c r="Z13" s="1063"/>
      <c r="AA13" s="1032">
        <v>8368</v>
      </c>
      <c r="AB13" s="1063">
        <v>4092</v>
      </c>
      <c r="AC13" s="1063">
        <v>4276</v>
      </c>
      <c r="AD13" s="958"/>
    </row>
    <row r="14" spans="1:30" ht="10.5" customHeight="1">
      <c r="A14" s="989"/>
      <c r="B14" s="989" t="s">
        <v>158</v>
      </c>
      <c r="D14" s="1032">
        <v>11998</v>
      </c>
      <c r="E14" s="1063">
        <v>6137</v>
      </c>
      <c r="F14" s="1063">
        <v>5861</v>
      </c>
      <c r="G14" s="1029"/>
      <c r="H14" s="1062">
        <v>11948</v>
      </c>
      <c r="I14" s="1063">
        <v>5901</v>
      </c>
      <c r="J14" s="1063">
        <v>6047</v>
      </c>
      <c r="K14" s="1029"/>
      <c r="L14" s="1062">
        <v>7849</v>
      </c>
      <c r="M14" s="1063">
        <v>4158</v>
      </c>
      <c r="N14" s="1063">
        <v>3691</v>
      </c>
      <c r="O14" s="958"/>
      <c r="P14" s="989"/>
      <c r="Q14" s="989" t="s">
        <v>158</v>
      </c>
      <c r="S14" s="1032">
        <v>7621</v>
      </c>
      <c r="T14" s="1063">
        <v>4037</v>
      </c>
      <c r="U14" s="1063">
        <v>3584</v>
      </c>
      <c r="V14" s="1063"/>
      <c r="W14" s="1062">
        <v>7786</v>
      </c>
      <c r="X14" s="1063">
        <v>4124</v>
      </c>
      <c r="Y14" s="1063">
        <v>3662</v>
      </c>
      <c r="Z14" s="1063"/>
      <c r="AA14" s="1032">
        <v>8649</v>
      </c>
      <c r="AB14" s="1063">
        <v>4200</v>
      </c>
      <c r="AC14" s="1063">
        <v>4449</v>
      </c>
      <c r="AD14" s="958"/>
    </row>
    <row r="15" spans="1:30" ht="10.5" customHeight="1">
      <c r="A15" s="989"/>
      <c r="B15" s="989" t="s">
        <v>157</v>
      </c>
      <c r="D15" s="1032">
        <v>9952</v>
      </c>
      <c r="E15" s="1063">
        <v>5248</v>
      </c>
      <c r="F15" s="1063">
        <v>4704</v>
      </c>
      <c r="G15" s="1029"/>
      <c r="H15" s="1062">
        <v>8902</v>
      </c>
      <c r="I15" s="1063">
        <v>4493</v>
      </c>
      <c r="J15" s="1063">
        <v>4409</v>
      </c>
      <c r="K15" s="1029"/>
      <c r="L15" s="1062">
        <v>6304</v>
      </c>
      <c r="M15" s="1063">
        <v>3131</v>
      </c>
      <c r="N15" s="1063">
        <v>3173</v>
      </c>
      <c r="O15" s="958"/>
      <c r="P15" s="989"/>
      <c r="Q15" s="989" t="s">
        <v>157</v>
      </c>
      <c r="S15" s="1032">
        <v>7087</v>
      </c>
      <c r="T15" s="1063">
        <v>3782</v>
      </c>
      <c r="U15" s="1063">
        <v>3305</v>
      </c>
      <c r="V15" s="1063"/>
      <c r="W15" s="1062">
        <v>7427</v>
      </c>
      <c r="X15" s="1063">
        <v>4104</v>
      </c>
      <c r="Y15" s="1063">
        <v>3323</v>
      </c>
      <c r="Z15" s="1063"/>
      <c r="AA15" s="1032">
        <v>9308</v>
      </c>
      <c r="AB15" s="1063">
        <v>4607</v>
      </c>
      <c r="AC15" s="1063">
        <v>4701</v>
      </c>
      <c r="AD15" s="958"/>
    </row>
    <row r="16" spans="1:30" ht="10.5" customHeight="1">
      <c r="A16" s="989"/>
      <c r="B16" s="989" t="s">
        <v>156</v>
      </c>
      <c r="D16" s="1032">
        <v>9090</v>
      </c>
      <c r="E16" s="1063">
        <v>4959</v>
      </c>
      <c r="F16" s="1063">
        <v>4131</v>
      </c>
      <c r="G16" s="1029"/>
      <c r="H16" s="1062">
        <v>7253</v>
      </c>
      <c r="I16" s="1063">
        <v>3718</v>
      </c>
      <c r="J16" s="1063">
        <v>3535</v>
      </c>
      <c r="K16" s="1029"/>
      <c r="L16" s="1062">
        <v>6961</v>
      </c>
      <c r="M16" s="1063">
        <v>3477</v>
      </c>
      <c r="N16" s="1063">
        <v>3484</v>
      </c>
      <c r="O16" s="958"/>
      <c r="P16" s="989"/>
      <c r="Q16" s="989" t="s">
        <v>156</v>
      </c>
      <c r="S16" s="1032">
        <v>7697</v>
      </c>
      <c r="T16" s="1063">
        <v>4084</v>
      </c>
      <c r="U16" s="1063">
        <v>3613</v>
      </c>
      <c r="V16" s="1063"/>
      <c r="W16" s="1062">
        <v>7538</v>
      </c>
      <c r="X16" s="1063">
        <v>4017</v>
      </c>
      <c r="Y16" s="1063">
        <v>3521</v>
      </c>
      <c r="Z16" s="1063"/>
      <c r="AA16" s="1032">
        <v>10729</v>
      </c>
      <c r="AB16" s="1063">
        <v>5455</v>
      </c>
      <c r="AC16" s="1063">
        <v>5274</v>
      </c>
      <c r="AD16" s="958"/>
    </row>
    <row r="17" spans="1:30" ht="10.5" customHeight="1">
      <c r="A17" s="989"/>
      <c r="B17" s="989" t="s">
        <v>155</v>
      </c>
      <c r="D17" s="1032">
        <v>8684</v>
      </c>
      <c r="E17" s="1063">
        <v>4708</v>
      </c>
      <c r="F17" s="1063">
        <v>3976</v>
      </c>
      <c r="G17" s="1029"/>
      <c r="H17" s="1062">
        <v>6401</v>
      </c>
      <c r="I17" s="1063">
        <v>3299</v>
      </c>
      <c r="J17" s="1063">
        <v>3102</v>
      </c>
      <c r="K17" s="1029"/>
      <c r="L17" s="1062">
        <v>6964</v>
      </c>
      <c r="M17" s="1063">
        <v>3466</v>
      </c>
      <c r="N17" s="1063">
        <v>3498</v>
      </c>
      <c r="O17" s="958"/>
      <c r="P17" s="989"/>
      <c r="Q17" s="989" t="s">
        <v>155</v>
      </c>
      <c r="S17" s="1032">
        <v>8269</v>
      </c>
      <c r="T17" s="1063">
        <v>4323</v>
      </c>
      <c r="U17" s="1063">
        <v>3946</v>
      </c>
      <c r="V17" s="1063"/>
      <c r="W17" s="1062">
        <v>7852</v>
      </c>
      <c r="X17" s="1063">
        <v>4185</v>
      </c>
      <c r="Y17" s="1063">
        <v>3667</v>
      </c>
      <c r="Z17" s="1063"/>
      <c r="AA17" s="1032">
        <v>11757</v>
      </c>
      <c r="AB17" s="1063">
        <v>5997</v>
      </c>
      <c r="AC17" s="1063">
        <v>5760</v>
      </c>
      <c r="AD17" s="958"/>
    </row>
    <row r="18" spans="1:30" ht="10.5" customHeight="1">
      <c r="A18" s="989"/>
      <c r="B18" s="989" t="s">
        <v>154</v>
      </c>
      <c r="D18" s="1032">
        <v>9803</v>
      </c>
      <c r="E18" s="1063">
        <v>5306</v>
      </c>
      <c r="F18" s="1063">
        <v>4497</v>
      </c>
      <c r="G18" s="1029"/>
      <c r="H18" s="1062">
        <v>7152</v>
      </c>
      <c r="I18" s="1063">
        <v>3857</v>
      </c>
      <c r="J18" s="1063">
        <v>3295</v>
      </c>
      <c r="K18" s="1029"/>
      <c r="L18" s="1062">
        <v>7675</v>
      </c>
      <c r="M18" s="1063">
        <v>3819</v>
      </c>
      <c r="N18" s="1063">
        <v>3856</v>
      </c>
      <c r="O18" s="958"/>
      <c r="P18" s="989"/>
      <c r="Q18" s="989" t="s">
        <v>154</v>
      </c>
      <c r="S18" s="1032">
        <v>10532</v>
      </c>
      <c r="T18" s="1063">
        <v>5517</v>
      </c>
      <c r="U18" s="1063">
        <v>5015</v>
      </c>
      <c r="V18" s="1063"/>
      <c r="W18" s="1062">
        <v>9301</v>
      </c>
      <c r="X18" s="1063">
        <v>4992</v>
      </c>
      <c r="Y18" s="1063">
        <v>4309</v>
      </c>
      <c r="Z18" s="1063"/>
      <c r="AA18" s="1032">
        <v>14071</v>
      </c>
      <c r="AB18" s="1063">
        <v>7159</v>
      </c>
      <c r="AC18" s="1063">
        <v>6912</v>
      </c>
      <c r="AD18" s="958"/>
    </row>
    <row r="19" spans="1:30" ht="10.5" customHeight="1">
      <c r="A19" s="989"/>
      <c r="B19" s="989" t="s">
        <v>153</v>
      </c>
      <c r="D19" s="1032">
        <v>10003</v>
      </c>
      <c r="E19" s="1063">
        <v>5446</v>
      </c>
      <c r="F19" s="1063">
        <v>4557</v>
      </c>
      <c r="G19" s="1029"/>
      <c r="H19" s="1062">
        <v>7648</v>
      </c>
      <c r="I19" s="1063">
        <v>4228</v>
      </c>
      <c r="J19" s="1063">
        <v>3420</v>
      </c>
      <c r="K19" s="1029"/>
      <c r="L19" s="1062">
        <v>7788</v>
      </c>
      <c r="M19" s="1063">
        <v>3847</v>
      </c>
      <c r="N19" s="1063">
        <v>3941</v>
      </c>
      <c r="O19" s="958"/>
      <c r="P19" s="989"/>
      <c r="Q19" s="989" t="s">
        <v>153</v>
      </c>
      <c r="S19" s="1032">
        <v>11269</v>
      </c>
      <c r="T19" s="1063">
        <v>5950</v>
      </c>
      <c r="U19" s="1063">
        <v>5319</v>
      </c>
      <c r="V19" s="1063"/>
      <c r="W19" s="1062">
        <v>9973</v>
      </c>
      <c r="X19" s="1063">
        <v>5252</v>
      </c>
      <c r="Y19" s="1063">
        <v>4721</v>
      </c>
      <c r="Z19" s="1063"/>
      <c r="AA19" s="1032">
        <v>14295</v>
      </c>
      <c r="AB19" s="1063">
        <v>7339</v>
      </c>
      <c r="AC19" s="1063">
        <v>6956</v>
      </c>
      <c r="AD19" s="958"/>
    </row>
    <row r="20" spans="1:30" ht="10.5" customHeight="1">
      <c r="A20" s="989"/>
      <c r="B20" s="989" t="s">
        <v>152</v>
      </c>
      <c r="D20" s="1032">
        <v>8624</v>
      </c>
      <c r="E20" s="1063">
        <v>4690</v>
      </c>
      <c r="F20" s="1063">
        <v>3934</v>
      </c>
      <c r="G20" s="1029"/>
      <c r="H20" s="1062">
        <v>6561</v>
      </c>
      <c r="I20" s="1063">
        <v>3733</v>
      </c>
      <c r="J20" s="1063">
        <v>2828</v>
      </c>
      <c r="K20" s="1029"/>
      <c r="L20" s="1062">
        <v>6717</v>
      </c>
      <c r="M20" s="1063">
        <v>3407</v>
      </c>
      <c r="N20" s="1063">
        <v>3310</v>
      </c>
      <c r="O20" s="958"/>
      <c r="P20" s="989"/>
      <c r="Q20" s="989" t="s">
        <v>152</v>
      </c>
      <c r="S20" s="1032">
        <v>9543</v>
      </c>
      <c r="T20" s="1063">
        <v>4969</v>
      </c>
      <c r="U20" s="1063">
        <v>4574</v>
      </c>
      <c r="V20" s="1063"/>
      <c r="W20" s="1062">
        <v>8671</v>
      </c>
      <c r="X20" s="1063">
        <v>4557</v>
      </c>
      <c r="Y20" s="1063">
        <v>4114</v>
      </c>
      <c r="Z20" s="1063"/>
      <c r="AA20" s="1032">
        <v>11262</v>
      </c>
      <c r="AB20" s="1063">
        <v>5652</v>
      </c>
      <c r="AC20" s="1063">
        <v>5610</v>
      </c>
      <c r="AD20" s="958"/>
    </row>
    <row r="21" spans="1:30" ht="10.5" customHeight="1">
      <c r="A21" s="989"/>
      <c r="B21" s="989" t="s">
        <v>151</v>
      </c>
      <c r="D21" s="1032">
        <v>7675</v>
      </c>
      <c r="E21" s="1063">
        <v>4085</v>
      </c>
      <c r="F21" s="1063">
        <v>3590</v>
      </c>
      <c r="G21" s="1029"/>
      <c r="H21" s="1062">
        <v>4981</v>
      </c>
      <c r="I21" s="1063">
        <v>2611</v>
      </c>
      <c r="J21" s="1063">
        <v>2370</v>
      </c>
      <c r="K21" s="1029"/>
      <c r="L21" s="1062">
        <v>6045</v>
      </c>
      <c r="M21" s="1063">
        <v>2979</v>
      </c>
      <c r="N21" s="1063">
        <v>3066</v>
      </c>
      <c r="O21" s="958"/>
      <c r="P21" s="989"/>
      <c r="Q21" s="989" t="s">
        <v>151</v>
      </c>
      <c r="S21" s="1032">
        <v>8549</v>
      </c>
      <c r="T21" s="1063">
        <v>4397</v>
      </c>
      <c r="U21" s="1063">
        <v>4152</v>
      </c>
      <c r="V21" s="1063"/>
      <c r="W21" s="1062">
        <v>8104</v>
      </c>
      <c r="X21" s="1063">
        <v>4234</v>
      </c>
      <c r="Y21" s="1063">
        <v>3870</v>
      </c>
      <c r="Z21" s="1063"/>
      <c r="AA21" s="1032">
        <v>9306</v>
      </c>
      <c r="AB21" s="1063">
        <v>4736</v>
      </c>
      <c r="AC21" s="1063">
        <v>4570</v>
      </c>
      <c r="AD21" s="958"/>
    </row>
    <row r="22" spans="1:30" ht="10.5" customHeight="1">
      <c r="A22" s="989"/>
      <c r="B22" s="989" t="s">
        <v>150</v>
      </c>
      <c r="D22" s="1032">
        <v>6960</v>
      </c>
      <c r="E22" s="1063">
        <v>3627</v>
      </c>
      <c r="F22" s="1063">
        <v>3333</v>
      </c>
      <c r="G22" s="1029"/>
      <c r="H22" s="1062">
        <v>4088</v>
      </c>
      <c r="I22" s="1063">
        <v>2058</v>
      </c>
      <c r="J22" s="1063">
        <v>2030</v>
      </c>
      <c r="K22" s="1029"/>
      <c r="L22" s="1062">
        <v>5378</v>
      </c>
      <c r="M22" s="1063">
        <v>2605</v>
      </c>
      <c r="N22" s="1063">
        <v>2773</v>
      </c>
      <c r="O22" s="958"/>
      <c r="P22" s="989"/>
      <c r="Q22" s="989" t="s">
        <v>150</v>
      </c>
      <c r="S22" s="1032">
        <v>8272</v>
      </c>
      <c r="T22" s="1063">
        <v>4253</v>
      </c>
      <c r="U22" s="1063">
        <v>4019</v>
      </c>
      <c r="V22" s="1063"/>
      <c r="W22" s="1062">
        <v>7971</v>
      </c>
      <c r="X22" s="1063">
        <v>4143</v>
      </c>
      <c r="Y22" s="1063">
        <v>3828</v>
      </c>
      <c r="Z22" s="1063"/>
      <c r="AA22" s="1032">
        <v>8869</v>
      </c>
      <c r="AB22" s="1063">
        <v>4378</v>
      </c>
      <c r="AC22" s="1063">
        <v>4491</v>
      </c>
      <c r="AD22" s="958"/>
    </row>
    <row r="23" spans="1:30" ht="10.5" customHeight="1">
      <c r="A23" s="989"/>
      <c r="B23" s="989" t="s">
        <v>149</v>
      </c>
      <c r="D23" s="1032">
        <v>9121</v>
      </c>
      <c r="E23" s="1063">
        <v>4583</v>
      </c>
      <c r="F23" s="1063">
        <v>4538</v>
      </c>
      <c r="G23" s="1029"/>
      <c r="H23" s="1062">
        <v>4724</v>
      </c>
      <c r="I23" s="1063">
        <v>2160</v>
      </c>
      <c r="J23" s="1063">
        <v>2564</v>
      </c>
      <c r="K23" s="1029"/>
      <c r="L23" s="1062">
        <v>6333</v>
      </c>
      <c r="M23" s="1063">
        <v>3047</v>
      </c>
      <c r="N23" s="1063">
        <v>3286</v>
      </c>
      <c r="O23" s="958"/>
      <c r="P23" s="989"/>
      <c r="Q23" s="989" t="s">
        <v>149</v>
      </c>
      <c r="S23" s="1032">
        <v>10944</v>
      </c>
      <c r="T23" s="1063">
        <v>5386</v>
      </c>
      <c r="U23" s="1063">
        <v>5558</v>
      </c>
      <c r="V23" s="1063"/>
      <c r="W23" s="1062">
        <v>10223</v>
      </c>
      <c r="X23" s="1063">
        <v>5233</v>
      </c>
      <c r="Y23" s="1063">
        <v>4990</v>
      </c>
      <c r="Z23" s="1063"/>
      <c r="AA23" s="1032">
        <v>11603</v>
      </c>
      <c r="AB23" s="1063">
        <v>5440</v>
      </c>
      <c r="AC23" s="1063">
        <v>6163</v>
      </c>
      <c r="AD23" s="958"/>
    </row>
    <row r="24" spans="1:30" ht="10.5" customHeight="1">
      <c r="A24" s="989"/>
      <c r="B24" s="989" t="s">
        <v>148</v>
      </c>
      <c r="D24" s="1032">
        <v>7268</v>
      </c>
      <c r="E24" s="1063">
        <v>3313</v>
      </c>
      <c r="F24" s="1063">
        <v>3955</v>
      </c>
      <c r="G24" s="1029"/>
      <c r="H24" s="1062">
        <v>3609</v>
      </c>
      <c r="I24" s="1063">
        <v>1503</v>
      </c>
      <c r="J24" s="1063">
        <v>2106</v>
      </c>
      <c r="K24" s="1029"/>
      <c r="L24" s="1062">
        <v>4863</v>
      </c>
      <c r="M24" s="1063">
        <v>2143</v>
      </c>
      <c r="N24" s="1063">
        <v>2720</v>
      </c>
      <c r="O24" s="958"/>
      <c r="P24" s="989"/>
      <c r="Q24" s="989" t="s">
        <v>148</v>
      </c>
      <c r="S24" s="1032">
        <v>8425</v>
      </c>
      <c r="T24" s="1063">
        <v>4006</v>
      </c>
      <c r="U24" s="1063">
        <v>4419</v>
      </c>
      <c r="V24" s="1063"/>
      <c r="W24" s="1062">
        <v>7842</v>
      </c>
      <c r="X24" s="1063">
        <v>3678</v>
      </c>
      <c r="Y24" s="1063">
        <v>4164</v>
      </c>
      <c r="Z24" s="1063"/>
      <c r="AA24" s="1032">
        <v>9686</v>
      </c>
      <c r="AB24" s="1063">
        <v>4304</v>
      </c>
      <c r="AC24" s="1063">
        <v>5382</v>
      </c>
      <c r="AD24" s="958"/>
    </row>
    <row r="25" spans="1:30" ht="10.5" customHeight="1">
      <c r="A25" s="989"/>
      <c r="B25" s="989" t="s">
        <v>147</v>
      </c>
      <c r="D25" s="1032">
        <v>6393</v>
      </c>
      <c r="E25" s="1063">
        <v>2584</v>
      </c>
      <c r="F25" s="1063">
        <v>3809</v>
      </c>
      <c r="G25" s="1029"/>
      <c r="H25" s="1062">
        <v>2917</v>
      </c>
      <c r="I25" s="1063">
        <v>983</v>
      </c>
      <c r="J25" s="1063">
        <v>1934</v>
      </c>
      <c r="K25" s="1029"/>
      <c r="L25" s="1062">
        <v>4107</v>
      </c>
      <c r="M25" s="1063">
        <v>1651</v>
      </c>
      <c r="N25" s="1063">
        <v>2456</v>
      </c>
      <c r="O25" s="958"/>
      <c r="P25" s="989"/>
      <c r="Q25" s="989" t="s">
        <v>147</v>
      </c>
      <c r="S25" s="1032">
        <v>6943</v>
      </c>
      <c r="T25" s="1063">
        <v>3007</v>
      </c>
      <c r="U25" s="1063">
        <v>3936</v>
      </c>
      <c r="V25" s="1063"/>
      <c r="W25" s="1062">
        <v>6604</v>
      </c>
      <c r="X25" s="1063">
        <v>2810</v>
      </c>
      <c r="Y25" s="1063">
        <v>3794</v>
      </c>
      <c r="Z25" s="1063"/>
      <c r="AA25" s="1032">
        <v>8153</v>
      </c>
      <c r="AB25" s="1063">
        <v>3401</v>
      </c>
      <c r="AC25" s="1063">
        <v>4752</v>
      </c>
      <c r="AD25" s="958"/>
    </row>
    <row r="26" spans="1:30" ht="10.5" customHeight="1">
      <c r="A26" s="989"/>
      <c r="B26" s="989" t="s">
        <v>146</v>
      </c>
      <c r="D26" s="1032">
        <v>4388</v>
      </c>
      <c r="E26" s="1063">
        <v>1472</v>
      </c>
      <c r="F26" s="1063">
        <v>2916</v>
      </c>
      <c r="G26" s="1029"/>
      <c r="H26" s="1062">
        <v>2136</v>
      </c>
      <c r="I26" s="1063">
        <v>654</v>
      </c>
      <c r="J26" s="1063">
        <v>1482</v>
      </c>
      <c r="K26" s="1029"/>
      <c r="L26" s="1062">
        <v>2974</v>
      </c>
      <c r="M26" s="1063">
        <v>1033</v>
      </c>
      <c r="N26" s="1063">
        <v>1941</v>
      </c>
      <c r="O26" s="958"/>
      <c r="P26" s="989"/>
      <c r="Q26" s="989" t="s">
        <v>146</v>
      </c>
      <c r="S26" s="1032">
        <v>4379</v>
      </c>
      <c r="T26" s="1063">
        <v>1547</v>
      </c>
      <c r="U26" s="1063">
        <v>2832</v>
      </c>
      <c r="V26" s="1063"/>
      <c r="W26" s="1062">
        <v>4574</v>
      </c>
      <c r="X26" s="1063">
        <v>1667</v>
      </c>
      <c r="Y26" s="1063">
        <v>2907</v>
      </c>
      <c r="Z26" s="1063"/>
      <c r="AA26" s="1032">
        <v>5140</v>
      </c>
      <c r="AB26" s="1063">
        <v>1778</v>
      </c>
      <c r="AC26" s="1063">
        <v>3362</v>
      </c>
      <c r="AD26" s="958"/>
    </row>
    <row r="27" spans="1:30" ht="10.5" customHeight="1">
      <c r="A27" s="989"/>
      <c r="B27" s="1033" t="s">
        <v>145</v>
      </c>
      <c r="D27" s="1032">
        <v>1978</v>
      </c>
      <c r="E27" s="1063">
        <v>557</v>
      </c>
      <c r="F27" s="1063">
        <v>1421</v>
      </c>
      <c r="G27" s="1029"/>
      <c r="H27" s="1062">
        <v>1152</v>
      </c>
      <c r="I27" s="1063">
        <v>277</v>
      </c>
      <c r="J27" s="1063">
        <v>875</v>
      </c>
      <c r="K27" s="1029"/>
      <c r="L27" s="1062">
        <v>1480</v>
      </c>
      <c r="M27" s="1063">
        <v>395</v>
      </c>
      <c r="N27" s="1063">
        <v>1085</v>
      </c>
      <c r="O27" s="958"/>
      <c r="P27" s="989"/>
      <c r="Q27" s="1033" t="s">
        <v>145</v>
      </c>
      <c r="S27" s="1032">
        <v>1847</v>
      </c>
      <c r="T27" s="1063">
        <v>525</v>
      </c>
      <c r="U27" s="1063">
        <v>1322</v>
      </c>
      <c r="V27" s="1063"/>
      <c r="W27" s="1062">
        <v>2097</v>
      </c>
      <c r="X27" s="1063">
        <v>579</v>
      </c>
      <c r="Y27" s="1063">
        <v>1518</v>
      </c>
      <c r="Z27" s="1063"/>
      <c r="AA27" s="1032">
        <v>2430</v>
      </c>
      <c r="AB27" s="1063">
        <v>632</v>
      </c>
      <c r="AC27" s="1063">
        <v>1798</v>
      </c>
      <c r="AD27" s="958"/>
    </row>
    <row r="28" spans="1:30" ht="10.5" customHeight="1">
      <c r="A28" s="989"/>
      <c r="B28" s="1033" t="s">
        <v>144</v>
      </c>
      <c r="D28" s="1032">
        <v>467</v>
      </c>
      <c r="E28" s="1063">
        <v>96</v>
      </c>
      <c r="F28" s="1063">
        <v>371</v>
      </c>
      <c r="G28" s="1029"/>
      <c r="H28" s="1062">
        <v>305</v>
      </c>
      <c r="I28" s="1063">
        <v>67</v>
      </c>
      <c r="J28" s="1063">
        <v>238</v>
      </c>
      <c r="K28" s="1029"/>
      <c r="L28" s="1062">
        <v>360</v>
      </c>
      <c r="M28" s="1063">
        <v>73</v>
      </c>
      <c r="N28" s="1063">
        <v>287</v>
      </c>
      <c r="O28" s="958"/>
      <c r="P28" s="989"/>
      <c r="Q28" s="1033" t="s">
        <v>144</v>
      </c>
      <c r="S28" s="1032">
        <v>499</v>
      </c>
      <c r="T28" s="1063">
        <v>95</v>
      </c>
      <c r="U28" s="1063">
        <v>404</v>
      </c>
      <c r="V28" s="1063"/>
      <c r="W28" s="1062">
        <v>547</v>
      </c>
      <c r="X28" s="1063">
        <v>106</v>
      </c>
      <c r="Y28" s="1063">
        <v>441</v>
      </c>
      <c r="Z28" s="1063"/>
      <c r="AA28" s="1032">
        <v>621</v>
      </c>
      <c r="AB28" s="1063">
        <v>147</v>
      </c>
      <c r="AC28" s="1063">
        <v>474</v>
      </c>
      <c r="AD28" s="958"/>
    </row>
    <row r="29" spans="1:30" ht="10.5" customHeight="1">
      <c r="A29" s="989"/>
      <c r="B29" s="1033" t="s">
        <v>79</v>
      </c>
      <c r="D29" s="1032">
        <v>74</v>
      </c>
      <c r="E29" s="1063">
        <v>8</v>
      </c>
      <c r="F29" s="1063">
        <v>66</v>
      </c>
      <c r="G29" s="1029"/>
      <c r="H29" s="1062">
        <v>46</v>
      </c>
      <c r="I29" s="1063">
        <v>3</v>
      </c>
      <c r="J29" s="1063">
        <v>43</v>
      </c>
      <c r="K29" s="1029"/>
      <c r="L29" s="1062">
        <v>47</v>
      </c>
      <c r="M29" s="1063">
        <v>5</v>
      </c>
      <c r="N29" s="1063">
        <v>42</v>
      </c>
      <c r="O29" s="958"/>
      <c r="P29" s="989"/>
      <c r="Q29" s="1033" t="s">
        <v>79</v>
      </c>
      <c r="S29" s="1032">
        <v>68</v>
      </c>
      <c r="T29" s="1063">
        <v>8</v>
      </c>
      <c r="U29" s="1063">
        <v>60</v>
      </c>
      <c r="V29" s="1063"/>
      <c r="W29" s="1062">
        <v>61</v>
      </c>
      <c r="X29" s="1063">
        <v>2</v>
      </c>
      <c r="Y29" s="1063">
        <v>59</v>
      </c>
      <c r="Z29" s="1063"/>
      <c r="AA29" s="1032">
        <v>101</v>
      </c>
      <c r="AB29" s="1063">
        <v>12</v>
      </c>
      <c r="AC29" s="1063">
        <v>89</v>
      </c>
      <c r="AD29" s="958"/>
    </row>
    <row r="30" spans="1:30" ht="9.75" customHeight="1">
      <c r="A30" s="989"/>
      <c r="B30" s="947" t="s">
        <v>17</v>
      </c>
      <c r="D30" s="1030"/>
      <c r="E30" s="992"/>
      <c r="F30" s="992"/>
      <c r="G30" s="1029"/>
      <c r="H30" s="998"/>
      <c r="I30" s="992"/>
      <c r="J30" s="992"/>
      <c r="K30" s="1029"/>
      <c r="L30" s="998"/>
      <c r="M30" s="992"/>
      <c r="N30" s="992"/>
      <c r="O30" s="992"/>
      <c r="P30" s="989"/>
      <c r="Q30" s="947" t="s">
        <v>17</v>
      </c>
      <c r="S30" s="1030"/>
      <c r="T30" s="992"/>
      <c r="U30" s="992"/>
      <c r="V30" s="1063"/>
      <c r="W30" s="998"/>
      <c r="X30" s="992"/>
      <c r="Y30" s="992"/>
      <c r="Z30" s="1063"/>
      <c r="AA30" s="1030"/>
      <c r="AB30" s="992"/>
      <c r="AC30" s="992"/>
      <c r="AD30" s="992"/>
    </row>
    <row r="31" spans="1:30" ht="9.75" customHeight="1">
      <c r="A31" s="989"/>
      <c r="B31" s="1031" t="s">
        <v>140</v>
      </c>
      <c r="D31" s="1032">
        <v>12803</v>
      </c>
      <c r="E31" s="1063">
        <v>6532</v>
      </c>
      <c r="F31" s="1063">
        <v>6271</v>
      </c>
      <c r="G31" s="1029"/>
      <c r="H31" s="1062">
        <v>5915</v>
      </c>
      <c r="I31" s="1063">
        <v>2998</v>
      </c>
      <c r="J31" s="1063">
        <v>2917</v>
      </c>
      <c r="K31" s="1029"/>
      <c r="L31" s="1062">
        <v>13068</v>
      </c>
      <c r="M31" s="1063">
        <v>6718</v>
      </c>
      <c r="N31" s="1063">
        <v>6350</v>
      </c>
      <c r="O31" s="958"/>
      <c r="P31" s="989"/>
      <c r="Q31" s="1031" t="s">
        <v>140</v>
      </c>
      <c r="S31" s="1032">
        <v>15338</v>
      </c>
      <c r="T31" s="1063">
        <v>7845</v>
      </c>
      <c r="U31" s="1063">
        <v>7493</v>
      </c>
      <c r="V31" s="1063"/>
      <c r="W31" s="1062">
        <v>13830</v>
      </c>
      <c r="X31" s="1063">
        <v>7064</v>
      </c>
      <c r="Y31" s="1063">
        <v>6766</v>
      </c>
      <c r="Z31" s="1063"/>
      <c r="AA31" s="1032">
        <v>24556</v>
      </c>
      <c r="AB31" s="1063">
        <v>12565</v>
      </c>
      <c r="AC31" s="1063">
        <v>11991</v>
      </c>
      <c r="AD31" s="958"/>
    </row>
    <row r="32" spans="1:30" ht="9.75" customHeight="1">
      <c r="A32" s="989"/>
      <c r="B32" s="989" t="s">
        <v>139</v>
      </c>
      <c r="D32" s="1032">
        <v>89537</v>
      </c>
      <c r="E32" s="1063">
        <v>47488</v>
      </c>
      <c r="F32" s="1063">
        <v>42049</v>
      </c>
      <c r="G32" s="1029"/>
      <c r="H32" s="1062">
        <v>71508</v>
      </c>
      <c r="I32" s="1063">
        <v>36978</v>
      </c>
      <c r="J32" s="1063">
        <v>34530</v>
      </c>
      <c r="K32" s="1029"/>
      <c r="L32" s="1062">
        <v>69519</v>
      </c>
      <c r="M32" s="1063">
        <v>35610</v>
      </c>
      <c r="N32" s="1063">
        <v>33909</v>
      </c>
      <c r="O32" s="958"/>
      <c r="P32" s="989"/>
      <c r="Q32" s="989" t="s">
        <v>139</v>
      </c>
      <c r="S32" s="1032">
        <v>84795</v>
      </c>
      <c r="T32" s="1063">
        <v>44351</v>
      </c>
      <c r="U32" s="1063">
        <v>40444</v>
      </c>
      <c r="V32" s="1063"/>
      <c r="W32" s="1062">
        <v>78549</v>
      </c>
      <c r="X32" s="1063">
        <v>41775</v>
      </c>
      <c r="Y32" s="1063">
        <v>36774</v>
      </c>
      <c r="Z32" s="1063"/>
      <c r="AA32" s="1032">
        <v>106065</v>
      </c>
      <c r="AB32" s="1063">
        <v>53437</v>
      </c>
      <c r="AC32" s="1063">
        <v>52628</v>
      </c>
      <c r="AD32" s="958"/>
    </row>
    <row r="33" spans="1:30" ht="9.75" customHeight="1">
      <c r="A33" s="989"/>
      <c r="B33" s="989" t="s">
        <v>138</v>
      </c>
      <c r="D33" s="1032">
        <v>36649</v>
      </c>
      <c r="E33" s="1063">
        <v>16240</v>
      </c>
      <c r="F33" s="1063">
        <v>20409</v>
      </c>
      <c r="G33" s="1029"/>
      <c r="H33" s="1062">
        <v>18977</v>
      </c>
      <c r="I33" s="1063">
        <v>7705</v>
      </c>
      <c r="J33" s="1063">
        <v>11272</v>
      </c>
      <c r="K33" s="1029"/>
      <c r="L33" s="1062">
        <v>25542</v>
      </c>
      <c r="M33" s="1063">
        <v>10952</v>
      </c>
      <c r="N33" s="1063">
        <v>14590</v>
      </c>
      <c r="O33" s="958"/>
      <c r="P33" s="989"/>
      <c r="Q33" s="989" t="s">
        <v>138</v>
      </c>
      <c r="S33" s="1032">
        <v>41377</v>
      </c>
      <c r="T33" s="1063">
        <v>18827</v>
      </c>
      <c r="U33" s="1063">
        <v>22550</v>
      </c>
      <c r="V33" s="1063"/>
      <c r="W33" s="1062">
        <v>39919</v>
      </c>
      <c r="X33" s="1063">
        <v>18218</v>
      </c>
      <c r="Y33" s="1063">
        <v>21701</v>
      </c>
      <c r="Z33" s="1063"/>
      <c r="AA33" s="1032">
        <v>46603</v>
      </c>
      <c r="AB33" s="1063">
        <v>20092</v>
      </c>
      <c r="AC33" s="1063">
        <v>26511</v>
      </c>
      <c r="AD33" s="958"/>
    </row>
    <row r="34" spans="1:30" ht="9.75" customHeight="1">
      <c r="A34" s="989"/>
      <c r="B34" s="947" t="s">
        <v>165</v>
      </c>
      <c r="D34" s="1030"/>
      <c r="E34" s="992"/>
      <c r="F34" s="992"/>
      <c r="G34" s="950"/>
      <c r="H34" s="998"/>
      <c r="I34" s="992"/>
      <c r="J34" s="992"/>
      <c r="K34" s="950"/>
      <c r="L34" s="998"/>
      <c r="M34" s="992"/>
      <c r="N34" s="992"/>
      <c r="O34" s="992"/>
      <c r="P34" s="989"/>
      <c r="Q34" s="947" t="s">
        <v>165</v>
      </c>
      <c r="S34" s="1030"/>
      <c r="T34" s="992"/>
      <c r="U34" s="992"/>
      <c r="V34" s="1068"/>
      <c r="W34" s="998"/>
      <c r="X34" s="992"/>
      <c r="Y34" s="992"/>
      <c r="Z34" s="992"/>
      <c r="AA34" s="1030"/>
      <c r="AB34" s="992"/>
      <c r="AC34" s="992"/>
      <c r="AD34" s="992"/>
    </row>
    <row r="35" spans="1:30" ht="9.75" customHeight="1">
      <c r="A35" s="989"/>
      <c r="B35" s="1031" t="s">
        <v>140</v>
      </c>
      <c r="D35" s="1027">
        <v>9.1999999999999993</v>
      </c>
      <c r="E35" s="1068">
        <v>9.3000000000000007</v>
      </c>
      <c r="F35" s="1068">
        <v>9.1</v>
      </c>
      <c r="G35" s="950"/>
      <c r="H35" s="1067">
        <v>6.1</v>
      </c>
      <c r="I35" s="1068">
        <v>6.3</v>
      </c>
      <c r="J35" s="1068">
        <v>6</v>
      </c>
      <c r="K35" s="950"/>
      <c r="L35" s="1067">
        <v>12.1</v>
      </c>
      <c r="M35" s="1068">
        <v>12.6</v>
      </c>
      <c r="N35" s="1068">
        <v>11.6</v>
      </c>
      <c r="O35" s="1068"/>
      <c r="P35" s="989"/>
      <c r="Q35" s="1031" t="s">
        <v>140</v>
      </c>
      <c r="S35" s="1027">
        <v>10.8</v>
      </c>
      <c r="T35" s="1068">
        <v>11</v>
      </c>
      <c r="U35" s="1068">
        <v>10.6</v>
      </c>
      <c r="V35" s="1068"/>
      <c r="W35" s="1067">
        <v>10.5</v>
      </c>
      <c r="X35" s="1068">
        <v>10.5</v>
      </c>
      <c r="Y35" s="1068">
        <v>10.4</v>
      </c>
      <c r="Z35" s="992"/>
      <c r="AA35" s="1027">
        <v>13.9</v>
      </c>
      <c r="AB35" s="1068">
        <v>14.6</v>
      </c>
      <c r="AC35" s="1068">
        <v>13.2</v>
      </c>
      <c r="AD35" s="1068"/>
    </row>
    <row r="36" spans="1:30" ht="9.75" customHeight="1">
      <c r="A36" s="989"/>
      <c r="B36" s="989" t="s">
        <v>139</v>
      </c>
      <c r="D36" s="1027">
        <v>64.400000000000006</v>
      </c>
      <c r="E36" s="1068">
        <v>67.599999999999994</v>
      </c>
      <c r="F36" s="1068">
        <v>61.2</v>
      </c>
      <c r="G36" s="950"/>
      <c r="H36" s="1067">
        <v>74.2</v>
      </c>
      <c r="I36" s="1068">
        <v>77.599999999999994</v>
      </c>
      <c r="J36" s="1068">
        <v>70.900000000000006</v>
      </c>
      <c r="K36" s="950"/>
      <c r="L36" s="1067">
        <v>64.3</v>
      </c>
      <c r="M36" s="1068">
        <v>66.8</v>
      </c>
      <c r="N36" s="1068">
        <v>61.8</v>
      </c>
      <c r="O36" s="1068"/>
      <c r="P36" s="989"/>
      <c r="Q36" s="989" t="s">
        <v>139</v>
      </c>
      <c r="S36" s="1027">
        <v>59.9</v>
      </c>
      <c r="T36" s="1068">
        <v>62.4</v>
      </c>
      <c r="U36" s="1068">
        <v>57.4</v>
      </c>
      <c r="V36" s="1068"/>
      <c r="W36" s="1067">
        <v>59.4</v>
      </c>
      <c r="X36" s="1068">
        <v>62.3</v>
      </c>
      <c r="Y36" s="1068">
        <v>56.4</v>
      </c>
      <c r="Z36" s="992"/>
      <c r="AA36" s="1027">
        <v>59.8</v>
      </c>
      <c r="AB36" s="1068">
        <v>62.1</v>
      </c>
      <c r="AC36" s="1068">
        <v>57.8</v>
      </c>
      <c r="AD36" s="1068"/>
    </row>
    <row r="37" spans="1:30" ht="9.75" customHeight="1">
      <c r="A37" s="989"/>
      <c r="B37" s="989" t="s">
        <v>138</v>
      </c>
      <c r="D37" s="1027">
        <v>26.4</v>
      </c>
      <c r="E37" s="1068">
        <v>23.1</v>
      </c>
      <c r="F37" s="1068">
        <v>29.7</v>
      </c>
      <c r="G37" s="1029"/>
      <c r="H37" s="1067">
        <v>19.7</v>
      </c>
      <c r="I37" s="1068">
        <v>16.2</v>
      </c>
      <c r="J37" s="1068">
        <v>23.1</v>
      </c>
      <c r="K37" s="1029"/>
      <c r="L37" s="1067">
        <v>23.6</v>
      </c>
      <c r="M37" s="1068">
        <v>20.6</v>
      </c>
      <c r="N37" s="1068">
        <v>26.6</v>
      </c>
      <c r="O37" s="1068"/>
      <c r="P37" s="989"/>
      <c r="Q37" s="989" t="s">
        <v>138</v>
      </c>
      <c r="S37" s="1027">
        <v>29.2</v>
      </c>
      <c r="T37" s="1068">
        <v>26.5</v>
      </c>
      <c r="U37" s="1068">
        <v>32</v>
      </c>
      <c r="V37" s="992"/>
      <c r="W37" s="1067">
        <v>30.2</v>
      </c>
      <c r="X37" s="1068">
        <v>27.2</v>
      </c>
      <c r="Y37" s="1068">
        <v>33.299999999999997</v>
      </c>
      <c r="Z37" s="992"/>
      <c r="AA37" s="1027">
        <v>26.3</v>
      </c>
      <c r="AB37" s="1068">
        <v>23.3</v>
      </c>
      <c r="AC37" s="1068">
        <v>29.1</v>
      </c>
      <c r="AD37" s="1068"/>
    </row>
    <row r="38" spans="1:30" ht="0.75" customHeight="1">
      <c r="A38" s="989"/>
      <c r="B38" s="989"/>
      <c r="D38" s="1030"/>
      <c r="E38" s="992"/>
      <c r="F38" s="992"/>
      <c r="G38" s="1029"/>
      <c r="H38" s="998"/>
      <c r="I38" s="992"/>
      <c r="J38" s="992"/>
      <c r="K38" s="1029"/>
      <c r="L38" s="998"/>
      <c r="M38" s="992"/>
      <c r="N38" s="992"/>
      <c r="O38" s="992"/>
      <c r="P38" s="989"/>
      <c r="Q38" s="989"/>
      <c r="S38" s="1030"/>
      <c r="T38" s="992"/>
      <c r="U38" s="992"/>
      <c r="V38" s="992"/>
      <c r="W38" s="998"/>
      <c r="X38" s="992"/>
      <c r="Y38" s="992"/>
      <c r="Z38" s="992"/>
      <c r="AA38" s="1030"/>
      <c r="AB38" s="992"/>
      <c r="AC38" s="992"/>
      <c r="AD38" s="992"/>
    </row>
    <row r="39" spans="1:30" ht="9.75" customHeight="1">
      <c r="A39" s="989"/>
      <c r="B39" s="1028" t="s">
        <v>22</v>
      </c>
      <c r="D39" s="1027">
        <v>47.1</v>
      </c>
      <c r="E39" s="1068">
        <v>45.8</v>
      </c>
      <c r="F39" s="1068">
        <v>48.5</v>
      </c>
      <c r="G39" s="1029"/>
      <c r="H39" s="1067">
        <v>44.9</v>
      </c>
      <c r="I39" s="1068">
        <v>43.7</v>
      </c>
      <c r="J39" s="1068">
        <v>46.1</v>
      </c>
      <c r="K39" s="1029"/>
      <c r="L39" s="1067">
        <v>45</v>
      </c>
      <c r="M39" s="1068">
        <v>43.1</v>
      </c>
      <c r="N39" s="1068">
        <v>46.8</v>
      </c>
      <c r="O39" s="1068">
        <v>43.3</v>
      </c>
      <c r="P39" s="989"/>
      <c r="Q39" s="1028" t="s">
        <v>22</v>
      </c>
      <c r="S39" s="1027">
        <v>48.4</v>
      </c>
      <c r="T39" s="1068">
        <v>47.1</v>
      </c>
      <c r="U39" s="1068">
        <v>49.7</v>
      </c>
      <c r="V39" s="992"/>
      <c r="W39" s="1027">
        <v>49</v>
      </c>
      <c r="X39" s="1068">
        <v>47.5</v>
      </c>
      <c r="Y39" s="1068">
        <v>50.5</v>
      </c>
      <c r="Z39" s="992"/>
      <c r="AA39" s="1027">
        <v>46.4</v>
      </c>
      <c r="AB39" s="1068">
        <v>44.9</v>
      </c>
      <c r="AC39" s="1068">
        <v>47.8</v>
      </c>
      <c r="AD39" s="1068"/>
    </row>
    <row r="40" spans="1:30" ht="9.75" customHeight="1">
      <c r="A40" s="989"/>
      <c r="B40" s="1028" t="s">
        <v>7</v>
      </c>
      <c r="D40" s="1027">
        <v>46.8</v>
      </c>
      <c r="E40" s="1068">
        <v>45.6</v>
      </c>
      <c r="F40" s="1068">
        <v>48</v>
      </c>
      <c r="G40" s="1029"/>
      <c r="H40" s="1067">
        <v>42.8</v>
      </c>
      <c r="I40" s="1068">
        <v>42.4</v>
      </c>
      <c r="J40" s="1068">
        <v>43.1</v>
      </c>
      <c r="K40" s="1029"/>
      <c r="L40" s="1067">
        <v>44.8</v>
      </c>
      <c r="M40" s="1068">
        <v>42.6</v>
      </c>
      <c r="N40" s="1068">
        <v>46.9</v>
      </c>
      <c r="O40" s="1068">
        <v>42.5</v>
      </c>
      <c r="P40" s="989"/>
      <c r="Q40" s="1028" t="s">
        <v>7</v>
      </c>
      <c r="S40" s="1027">
        <v>50</v>
      </c>
      <c r="T40" s="1068">
        <v>48.9</v>
      </c>
      <c r="U40" s="1068">
        <v>51.2</v>
      </c>
      <c r="V40" s="992"/>
      <c r="W40" s="1027">
        <v>50.2</v>
      </c>
      <c r="X40" s="1068">
        <v>48.8</v>
      </c>
      <c r="Y40" s="1068">
        <v>51.9</v>
      </c>
      <c r="Z40" s="992"/>
      <c r="AA40" s="1027">
        <v>47.6</v>
      </c>
      <c r="AB40" s="1068">
        <v>46.5</v>
      </c>
      <c r="AC40" s="1068">
        <v>48.7</v>
      </c>
      <c r="AD40" s="1068"/>
    </row>
    <row r="41" spans="1:30" ht="0.75" customHeight="1">
      <c r="D41" s="998"/>
      <c r="E41" s="992"/>
      <c r="F41" s="992"/>
      <c r="G41" s="992"/>
      <c r="H41" s="998"/>
      <c r="I41" s="992"/>
      <c r="J41" s="992"/>
      <c r="K41" s="992"/>
      <c r="L41" s="1049"/>
      <c r="M41" s="992"/>
      <c r="N41" s="992"/>
      <c r="O41" s="992"/>
      <c r="R41" s="1051"/>
      <c r="S41" s="998"/>
      <c r="T41" s="992"/>
      <c r="U41" s="992"/>
      <c r="V41" s="992"/>
      <c r="W41" s="1050"/>
      <c r="X41" s="1049"/>
      <c r="Y41" s="1049"/>
      <c r="Z41" s="1048"/>
      <c r="AA41" s="992"/>
      <c r="AB41" s="992"/>
      <c r="AC41" s="992"/>
      <c r="AD41" s="992"/>
    </row>
    <row r="42" spans="1:30">
      <c r="A42" s="1268" t="s">
        <v>186</v>
      </c>
      <c r="B42" s="1269"/>
      <c r="C42" s="1269"/>
      <c r="D42" s="1044" t="s">
        <v>185</v>
      </c>
      <c r="E42" s="1044"/>
      <c r="F42" s="1044"/>
      <c r="G42" s="1046"/>
      <c r="H42" s="1044" t="s">
        <v>184</v>
      </c>
      <c r="I42" s="1044"/>
      <c r="J42" s="1044"/>
      <c r="K42" s="1044"/>
      <c r="L42" s="1268" t="s">
        <v>183</v>
      </c>
      <c r="M42" s="1269"/>
      <c r="N42" s="1269"/>
      <c r="O42" s="1270"/>
      <c r="P42" s="1271" t="s">
        <v>65</v>
      </c>
      <c r="Q42" s="1271"/>
      <c r="R42" s="1272"/>
      <c r="S42" s="1044" t="s">
        <v>182</v>
      </c>
      <c r="T42" s="1044"/>
      <c r="U42" s="1044"/>
      <c r="V42" s="1046"/>
      <c r="W42" s="1044" t="s">
        <v>181</v>
      </c>
      <c r="X42" s="1044"/>
      <c r="Y42" s="1044"/>
      <c r="Z42" s="1044"/>
      <c r="AA42" s="1268" t="s">
        <v>180</v>
      </c>
      <c r="AB42" s="1269"/>
      <c r="AC42" s="1269"/>
      <c r="AD42" s="1270"/>
    </row>
    <row r="43" spans="1:30">
      <c r="A43" s="1268"/>
      <c r="B43" s="1269"/>
      <c r="C43" s="1269"/>
      <c r="D43" s="1045" t="s">
        <v>5</v>
      </c>
      <c r="E43" s="1072" t="s">
        <v>3</v>
      </c>
      <c r="F43" s="1044" t="s">
        <v>4</v>
      </c>
      <c r="G43" s="1046"/>
      <c r="H43" s="1045" t="s">
        <v>5</v>
      </c>
      <c r="I43" s="1072" t="s">
        <v>3</v>
      </c>
      <c r="J43" s="1044" t="s">
        <v>4</v>
      </c>
      <c r="K43" s="1044"/>
      <c r="L43" s="1043" t="s">
        <v>5</v>
      </c>
      <c r="M43" s="1072" t="s">
        <v>3</v>
      </c>
      <c r="N43" s="1046" t="s">
        <v>4</v>
      </c>
      <c r="O43" s="1047"/>
      <c r="P43" s="1273"/>
      <c r="Q43" s="1273"/>
      <c r="R43" s="1274"/>
      <c r="S43" s="1045" t="s">
        <v>5</v>
      </c>
      <c r="T43" s="1072" t="s">
        <v>3</v>
      </c>
      <c r="U43" s="1044" t="s">
        <v>4</v>
      </c>
      <c r="V43" s="1046"/>
      <c r="W43" s="1045" t="s">
        <v>5</v>
      </c>
      <c r="X43" s="1072" t="s">
        <v>3</v>
      </c>
      <c r="Y43" s="1044" t="s">
        <v>4</v>
      </c>
      <c r="Z43" s="1044"/>
      <c r="AA43" s="1043" t="s">
        <v>5</v>
      </c>
      <c r="AB43" s="1072" t="s">
        <v>3</v>
      </c>
      <c r="AC43" s="1269" t="s">
        <v>4</v>
      </c>
      <c r="AD43" s="1270"/>
    </row>
    <row r="44" spans="1:30" ht="0.75" customHeight="1">
      <c r="A44" s="1041"/>
      <c r="B44" s="1041"/>
      <c r="C44" s="1039"/>
      <c r="H44" s="1040"/>
      <c r="K44" s="1039"/>
      <c r="O44" s="1041"/>
      <c r="P44" s="1041"/>
      <c r="Q44" s="1041"/>
      <c r="R44" s="1039"/>
      <c r="W44" s="1040"/>
      <c r="Z44" s="1039"/>
    </row>
    <row r="45" spans="1:30" ht="10.5" customHeight="1">
      <c r="A45" s="1267" t="s">
        <v>179</v>
      </c>
      <c r="B45" s="1267"/>
      <c r="D45" s="1037">
        <v>107715</v>
      </c>
      <c r="E45" s="1066">
        <v>51495</v>
      </c>
      <c r="F45" s="1066">
        <v>56220</v>
      </c>
      <c r="G45" s="1007"/>
      <c r="H45" s="1065">
        <v>66783</v>
      </c>
      <c r="I45" s="1066">
        <v>33228</v>
      </c>
      <c r="J45" s="1066">
        <v>33555</v>
      </c>
      <c r="K45" s="977"/>
      <c r="L45" s="1066">
        <v>218262</v>
      </c>
      <c r="M45" s="1066">
        <v>107723</v>
      </c>
      <c r="N45" s="1038">
        <v>110539</v>
      </c>
      <c r="O45" s="1038"/>
      <c r="P45" s="1267" t="s">
        <v>179</v>
      </c>
      <c r="Q45" s="1267"/>
      <c r="S45" s="1037">
        <v>248334</v>
      </c>
      <c r="T45" s="1066">
        <v>121487</v>
      </c>
      <c r="U45" s="1066">
        <v>126847</v>
      </c>
      <c r="V45" s="1066"/>
      <c r="W45" s="1065">
        <v>162884</v>
      </c>
      <c r="X45" s="1066">
        <v>77941</v>
      </c>
      <c r="Y45" s="1066">
        <v>84943</v>
      </c>
      <c r="Z45" s="1066"/>
      <c r="AA45" s="1037">
        <v>163762</v>
      </c>
      <c r="AB45" s="1066">
        <v>80293</v>
      </c>
      <c r="AC45" s="1066">
        <v>83469</v>
      </c>
      <c r="AD45" s="1036"/>
    </row>
    <row r="46" spans="1:30" ht="0.75" customHeight="1">
      <c r="A46" s="989"/>
      <c r="B46" s="1035"/>
      <c r="D46" s="1032"/>
      <c r="E46" s="1063"/>
      <c r="F46" s="1063"/>
      <c r="G46" s="992"/>
      <c r="H46" s="1062"/>
      <c r="I46" s="1063"/>
      <c r="J46" s="1063"/>
      <c r="K46" s="967"/>
      <c r="L46" s="1063"/>
      <c r="M46" s="1063"/>
      <c r="N46" s="1063"/>
      <c r="O46" s="1063"/>
      <c r="P46" s="989"/>
      <c r="Q46" s="1035"/>
      <c r="S46" s="1032"/>
      <c r="T46" s="1063"/>
      <c r="U46" s="1063"/>
      <c r="V46" s="1063"/>
      <c r="W46" s="1062"/>
      <c r="X46" s="1063"/>
      <c r="Y46" s="1063"/>
      <c r="Z46" s="1063"/>
      <c r="AA46" s="1032"/>
      <c r="AB46" s="1063"/>
      <c r="AC46" s="1063"/>
      <c r="AD46" s="1034"/>
    </row>
    <row r="47" spans="1:30" ht="10.5" customHeight="1">
      <c r="A47" s="989"/>
      <c r="B47" s="1031" t="s">
        <v>163</v>
      </c>
      <c r="C47" s="989"/>
      <c r="D47" s="1032">
        <v>4222</v>
      </c>
      <c r="E47" s="1063">
        <v>2095</v>
      </c>
      <c r="F47" s="1063">
        <v>2127</v>
      </c>
      <c r="G47" s="992"/>
      <c r="H47" s="1062">
        <v>2182</v>
      </c>
      <c r="I47" s="1063">
        <v>1147</v>
      </c>
      <c r="J47" s="1063">
        <v>1035</v>
      </c>
      <c r="K47" s="967"/>
      <c r="L47" s="1063">
        <v>7893</v>
      </c>
      <c r="M47" s="1063">
        <v>4012</v>
      </c>
      <c r="N47" s="1063">
        <v>3881</v>
      </c>
      <c r="O47" s="1063"/>
      <c r="P47" s="989"/>
      <c r="Q47" s="1031" t="s">
        <v>163</v>
      </c>
      <c r="R47" s="989"/>
      <c r="S47" s="1032">
        <v>11152</v>
      </c>
      <c r="T47" s="1063">
        <v>5654</v>
      </c>
      <c r="U47" s="1063">
        <v>5498</v>
      </c>
      <c r="V47" s="1063"/>
      <c r="W47" s="1062">
        <v>6515</v>
      </c>
      <c r="X47" s="1063">
        <v>3351</v>
      </c>
      <c r="Y47" s="1063">
        <v>3164</v>
      </c>
      <c r="Z47" s="1063"/>
      <c r="AA47" s="1032">
        <v>6272</v>
      </c>
      <c r="AB47" s="1063">
        <v>3212</v>
      </c>
      <c r="AC47" s="1063">
        <v>3060</v>
      </c>
      <c r="AD47" s="958"/>
    </row>
    <row r="48" spans="1:30" ht="10.5" customHeight="1">
      <c r="A48" s="989"/>
      <c r="B48" s="1031" t="s">
        <v>162</v>
      </c>
      <c r="C48" s="989"/>
      <c r="D48" s="1032">
        <v>4687</v>
      </c>
      <c r="E48" s="1063">
        <v>2402</v>
      </c>
      <c r="F48" s="1063">
        <v>2285</v>
      </c>
      <c r="G48" s="992"/>
      <c r="H48" s="1062">
        <v>2281</v>
      </c>
      <c r="I48" s="1063">
        <v>1171</v>
      </c>
      <c r="J48" s="1063">
        <v>1110</v>
      </c>
      <c r="K48" s="967"/>
      <c r="L48" s="1063">
        <v>7980</v>
      </c>
      <c r="M48" s="1063">
        <v>4118</v>
      </c>
      <c r="N48" s="1063">
        <v>3862</v>
      </c>
      <c r="O48" s="1063"/>
      <c r="P48" s="989"/>
      <c r="Q48" s="1031" t="s">
        <v>162</v>
      </c>
      <c r="R48" s="989"/>
      <c r="S48" s="1032">
        <v>12535</v>
      </c>
      <c r="T48" s="1063">
        <v>6561</v>
      </c>
      <c r="U48" s="1063">
        <v>5974</v>
      </c>
      <c r="V48" s="1063"/>
      <c r="W48" s="1062">
        <v>7667</v>
      </c>
      <c r="X48" s="1063">
        <v>3942</v>
      </c>
      <c r="Y48" s="1063">
        <v>3725</v>
      </c>
      <c r="Z48" s="1063"/>
      <c r="AA48" s="1032">
        <v>6745</v>
      </c>
      <c r="AB48" s="1063">
        <v>3523</v>
      </c>
      <c r="AC48" s="1063">
        <v>3222</v>
      </c>
      <c r="AD48" s="958"/>
    </row>
    <row r="49" spans="1:30" ht="10.5" customHeight="1">
      <c r="A49" s="989"/>
      <c r="B49" s="1033" t="s">
        <v>161</v>
      </c>
      <c r="C49" s="989"/>
      <c r="D49" s="1032">
        <v>4277</v>
      </c>
      <c r="E49" s="1063">
        <v>2181</v>
      </c>
      <c r="F49" s="1063">
        <v>2096</v>
      </c>
      <c r="G49" s="992"/>
      <c r="H49" s="1062">
        <v>2283</v>
      </c>
      <c r="I49" s="1063">
        <v>1174</v>
      </c>
      <c r="J49" s="1063">
        <v>1109</v>
      </c>
      <c r="K49" s="967"/>
      <c r="L49" s="1063">
        <v>8884</v>
      </c>
      <c r="M49" s="1063">
        <v>4481</v>
      </c>
      <c r="N49" s="1063">
        <v>4403</v>
      </c>
      <c r="O49" s="1063"/>
      <c r="P49" s="989"/>
      <c r="Q49" s="1033" t="s">
        <v>161</v>
      </c>
      <c r="R49" s="989"/>
      <c r="S49" s="1032">
        <v>12769</v>
      </c>
      <c r="T49" s="1063">
        <v>6553</v>
      </c>
      <c r="U49" s="1063">
        <v>6216</v>
      </c>
      <c r="V49" s="1063"/>
      <c r="W49" s="1062">
        <v>7741</v>
      </c>
      <c r="X49" s="1063">
        <v>4009</v>
      </c>
      <c r="Y49" s="1063">
        <v>3732</v>
      </c>
      <c r="Z49" s="1063"/>
      <c r="AA49" s="1032">
        <v>6743</v>
      </c>
      <c r="AB49" s="1063">
        <v>3504</v>
      </c>
      <c r="AC49" s="1063">
        <v>3239</v>
      </c>
      <c r="AD49" s="958"/>
    </row>
    <row r="50" spans="1:30" ht="10.5" customHeight="1">
      <c r="A50" s="989"/>
      <c r="B50" s="1033" t="s">
        <v>160</v>
      </c>
      <c r="C50" s="989"/>
      <c r="D50" s="1032">
        <v>4187</v>
      </c>
      <c r="E50" s="1063">
        <v>2105</v>
      </c>
      <c r="F50" s="1063">
        <v>2082</v>
      </c>
      <c r="G50" s="992"/>
      <c r="H50" s="1062">
        <v>2304</v>
      </c>
      <c r="I50" s="1063">
        <v>1136</v>
      </c>
      <c r="J50" s="1063">
        <v>1168</v>
      </c>
      <c r="K50" s="967"/>
      <c r="L50" s="1063">
        <v>9261</v>
      </c>
      <c r="M50" s="1063">
        <v>4755</v>
      </c>
      <c r="N50" s="1063">
        <v>4506</v>
      </c>
      <c r="O50" s="1063"/>
      <c r="P50" s="989"/>
      <c r="Q50" s="1033" t="s">
        <v>160</v>
      </c>
      <c r="R50" s="989"/>
      <c r="S50" s="1032">
        <v>12539</v>
      </c>
      <c r="T50" s="1063">
        <v>6416</v>
      </c>
      <c r="U50" s="1063">
        <v>6123</v>
      </c>
      <c r="V50" s="1063"/>
      <c r="W50" s="1062">
        <v>7380</v>
      </c>
      <c r="X50" s="1063">
        <v>3720</v>
      </c>
      <c r="Y50" s="1063">
        <v>3660</v>
      </c>
      <c r="Z50" s="1063"/>
      <c r="AA50" s="1032">
        <v>7003</v>
      </c>
      <c r="AB50" s="1063">
        <v>3513</v>
      </c>
      <c r="AC50" s="1063">
        <v>3490</v>
      </c>
      <c r="AD50" s="958"/>
    </row>
    <row r="51" spans="1:30" ht="10.5" customHeight="1">
      <c r="A51" s="989"/>
      <c r="B51" s="1033" t="s">
        <v>159</v>
      </c>
      <c r="C51" s="989"/>
      <c r="D51" s="1032">
        <v>5393</v>
      </c>
      <c r="E51" s="1063">
        <v>2432</v>
      </c>
      <c r="F51" s="1063">
        <v>2961</v>
      </c>
      <c r="G51" s="992"/>
      <c r="H51" s="1062">
        <v>4050</v>
      </c>
      <c r="I51" s="1063">
        <v>2138</v>
      </c>
      <c r="J51" s="1063">
        <v>1912</v>
      </c>
      <c r="K51" s="967"/>
      <c r="L51" s="1063">
        <v>12248</v>
      </c>
      <c r="M51" s="1063">
        <v>6037</v>
      </c>
      <c r="N51" s="1063">
        <v>6211</v>
      </c>
      <c r="O51" s="1063"/>
      <c r="P51" s="989"/>
      <c r="Q51" s="1033" t="s">
        <v>159</v>
      </c>
      <c r="R51" s="989"/>
      <c r="S51" s="1032">
        <v>11677</v>
      </c>
      <c r="T51" s="1063">
        <v>5703</v>
      </c>
      <c r="U51" s="1063">
        <v>5974</v>
      </c>
      <c r="V51" s="1063"/>
      <c r="W51" s="1062">
        <v>10069</v>
      </c>
      <c r="X51" s="1063">
        <v>4678</v>
      </c>
      <c r="Y51" s="1063">
        <v>5391</v>
      </c>
      <c r="Z51" s="1063"/>
      <c r="AA51" s="1032">
        <v>11035</v>
      </c>
      <c r="AB51" s="1063">
        <v>5838</v>
      </c>
      <c r="AC51" s="1063">
        <v>5197</v>
      </c>
      <c r="AD51" s="958"/>
    </row>
    <row r="52" spans="1:30" ht="10.5" customHeight="1">
      <c r="A52" s="989"/>
      <c r="B52" s="989" t="s">
        <v>158</v>
      </c>
      <c r="C52" s="989"/>
      <c r="D52" s="1032">
        <v>5914</v>
      </c>
      <c r="E52" s="1063">
        <v>2808</v>
      </c>
      <c r="F52" s="1063">
        <v>3106</v>
      </c>
      <c r="G52" s="992"/>
      <c r="H52" s="1062">
        <v>4401</v>
      </c>
      <c r="I52" s="1063">
        <v>2283</v>
      </c>
      <c r="J52" s="1063">
        <v>2118</v>
      </c>
      <c r="K52" s="967"/>
      <c r="L52" s="1063">
        <v>14736</v>
      </c>
      <c r="M52" s="1063">
        <v>7495</v>
      </c>
      <c r="N52" s="1063">
        <v>7241</v>
      </c>
      <c r="O52" s="1063"/>
      <c r="P52" s="989"/>
      <c r="Q52" s="989" t="s">
        <v>158</v>
      </c>
      <c r="R52" s="989"/>
      <c r="S52" s="1032">
        <v>12455</v>
      </c>
      <c r="T52" s="1063">
        <v>6085</v>
      </c>
      <c r="U52" s="1063">
        <v>6370</v>
      </c>
      <c r="V52" s="1063"/>
      <c r="W52" s="1062">
        <v>9168</v>
      </c>
      <c r="X52" s="1063">
        <v>4682</v>
      </c>
      <c r="Y52" s="1063">
        <v>4486</v>
      </c>
      <c r="Z52" s="1063"/>
      <c r="AA52" s="1032">
        <v>9558</v>
      </c>
      <c r="AB52" s="1063">
        <v>4871</v>
      </c>
      <c r="AC52" s="1063">
        <v>4687</v>
      </c>
      <c r="AD52" s="958"/>
    </row>
    <row r="53" spans="1:30" ht="10.5" customHeight="1">
      <c r="A53" s="989"/>
      <c r="B53" s="989" t="s">
        <v>157</v>
      </c>
      <c r="C53" s="989"/>
      <c r="D53" s="1032">
        <v>6011</v>
      </c>
      <c r="E53" s="1063">
        <v>2999</v>
      </c>
      <c r="F53" s="1063">
        <v>3012</v>
      </c>
      <c r="G53" s="992"/>
      <c r="H53" s="1062">
        <v>4027</v>
      </c>
      <c r="I53" s="1063">
        <v>2108</v>
      </c>
      <c r="J53" s="1063">
        <v>1919</v>
      </c>
      <c r="K53" s="967"/>
      <c r="L53" s="1063">
        <v>13459</v>
      </c>
      <c r="M53" s="1063">
        <v>7035</v>
      </c>
      <c r="N53" s="1063">
        <v>6424</v>
      </c>
      <c r="O53" s="1063"/>
      <c r="P53" s="989"/>
      <c r="Q53" s="989" t="s">
        <v>157</v>
      </c>
      <c r="R53" s="989"/>
      <c r="S53" s="1032">
        <v>13715</v>
      </c>
      <c r="T53" s="1063">
        <v>6846</v>
      </c>
      <c r="U53" s="1063">
        <v>6869</v>
      </c>
      <c r="V53" s="1063"/>
      <c r="W53" s="1062">
        <v>8714</v>
      </c>
      <c r="X53" s="1063">
        <v>4453</v>
      </c>
      <c r="Y53" s="1063">
        <v>4261</v>
      </c>
      <c r="Z53" s="1063"/>
      <c r="AA53" s="1032">
        <v>9363</v>
      </c>
      <c r="AB53" s="1063">
        <v>4890</v>
      </c>
      <c r="AC53" s="1063">
        <v>4473</v>
      </c>
      <c r="AD53" s="958"/>
    </row>
    <row r="54" spans="1:30" ht="10.5" customHeight="1">
      <c r="A54" s="989"/>
      <c r="B54" s="989" t="s">
        <v>156</v>
      </c>
      <c r="C54" s="989"/>
      <c r="D54" s="1032">
        <v>6725</v>
      </c>
      <c r="E54" s="1063">
        <v>3371</v>
      </c>
      <c r="F54" s="1063">
        <v>3354</v>
      </c>
      <c r="G54" s="992"/>
      <c r="H54" s="1062">
        <v>4273</v>
      </c>
      <c r="I54" s="1063">
        <v>2291</v>
      </c>
      <c r="J54" s="1063">
        <v>1982</v>
      </c>
      <c r="K54" s="967"/>
      <c r="L54" s="1063">
        <v>13409</v>
      </c>
      <c r="M54" s="1063">
        <v>6975</v>
      </c>
      <c r="N54" s="1063">
        <v>6434</v>
      </c>
      <c r="O54" s="1063"/>
      <c r="P54" s="989"/>
      <c r="Q54" s="989" t="s">
        <v>156</v>
      </c>
      <c r="R54" s="989"/>
      <c r="S54" s="1032">
        <v>15897</v>
      </c>
      <c r="T54" s="1063">
        <v>8052</v>
      </c>
      <c r="U54" s="1063">
        <v>7845</v>
      </c>
      <c r="V54" s="1063"/>
      <c r="W54" s="1062">
        <v>10153</v>
      </c>
      <c r="X54" s="1063">
        <v>5059</v>
      </c>
      <c r="Y54" s="1063">
        <v>5094</v>
      </c>
      <c r="Z54" s="1063"/>
      <c r="AA54" s="1032">
        <v>10241</v>
      </c>
      <c r="AB54" s="1063">
        <v>5331</v>
      </c>
      <c r="AC54" s="1063">
        <v>4910</v>
      </c>
      <c r="AD54" s="958"/>
    </row>
    <row r="55" spans="1:30" ht="10.5" customHeight="1">
      <c r="A55" s="989"/>
      <c r="B55" s="989" t="s">
        <v>155</v>
      </c>
      <c r="C55" s="989"/>
      <c r="D55" s="1032">
        <v>7056</v>
      </c>
      <c r="E55" s="1063">
        <v>3486</v>
      </c>
      <c r="F55" s="1063">
        <v>3570</v>
      </c>
      <c r="G55" s="992"/>
      <c r="H55" s="1062">
        <v>4330</v>
      </c>
      <c r="I55" s="1063">
        <v>2250</v>
      </c>
      <c r="J55" s="1063">
        <v>2080</v>
      </c>
      <c r="K55" s="967"/>
      <c r="L55" s="1063">
        <v>13824</v>
      </c>
      <c r="M55" s="1063">
        <v>7338</v>
      </c>
      <c r="N55" s="1063">
        <v>6486</v>
      </c>
      <c r="O55" s="1063"/>
      <c r="P55" s="989"/>
      <c r="Q55" s="989" t="s">
        <v>155</v>
      </c>
      <c r="R55" s="989"/>
      <c r="S55" s="1032">
        <v>17414</v>
      </c>
      <c r="T55" s="1063">
        <v>8865</v>
      </c>
      <c r="U55" s="1063">
        <v>8549</v>
      </c>
      <c r="V55" s="1063"/>
      <c r="W55" s="1062">
        <v>11014</v>
      </c>
      <c r="X55" s="1063">
        <v>5483</v>
      </c>
      <c r="Y55" s="1063">
        <v>5531</v>
      </c>
      <c r="Z55" s="1063"/>
      <c r="AA55" s="1032">
        <v>10501</v>
      </c>
      <c r="AB55" s="1063">
        <v>5367</v>
      </c>
      <c r="AC55" s="1063">
        <v>5134</v>
      </c>
      <c r="AD55" s="958"/>
    </row>
    <row r="56" spans="1:30" ht="10.5" customHeight="1">
      <c r="A56" s="989"/>
      <c r="B56" s="989" t="s">
        <v>154</v>
      </c>
      <c r="C56" s="989"/>
      <c r="D56" s="1032">
        <v>8071</v>
      </c>
      <c r="E56" s="1063">
        <v>4070</v>
      </c>
      <c r="F56" s="1063">
        <v>4001</v>
      </c>
      <c r="G56" s="992"/>
      <c r="H56" s="1062">
        <v>4956</v>
      </c>
      <c r="I56" s="1063">
        <v>2580</v>
      </c>
      <c r="J56" s="1063">
        <v>2376</v>
      </c>
      <c r="K56" s="967"/>
      <c r="L56" s="1063">
        <v>17051</v>
      </c>
      <c r="M56" s="1063">
        <v>8833</v>
      </c>
      <c r="N56" s="1063">
        <v>8218</v>
      </c>
      <c r="O56" s="1063"/>
      <c r="P56" s="989"/>
      <c r="Q56" s="989" t="s">
        <v>154</v>
      </c>
      <c r="R56" s="989"/>
      <c r="S56" s="1032">
        <v>20353</v>
      </c>
      <c r="T56" s="1063">
        <v>10257</v>
      </c>
      <c r="U56" s="1063">
        <v>10096</v>
      </c>
      <c r="V56" s="1063"/>
      <c r="W56" s="1062">
        <v>13063</v>
      </c>
      <c r="X56" s="1063">
        <v>6358</v>
      </c>
      <c r="Y56" s="1063">
        <v>6705</v>
      </c>
      <c r="Z56" s="1063"/>
      <c r="AA56" s="1032">
        <v>12430</v>
      </c>
      <c r="AB56" s="1063">
        <v>6255</v>
      </c>
      <c r="AC56" s="1063">
        <v>6175</v>
      </c>
      <c r="AD56" s="958"/>
    </row>
    <row r="57" spans="1:30" ht="10.5" customHeight="1">
      <c r="A57" s="989"/>
      <c r="B57" s="989" t="s">
        <v>153</v>
      </c>
      <c r="C57" s="989"/>
      <c r="D57" s="1032">
        <v>8032</v>
      </c>
      <c r="E57" s="1063">
        <v>3972</v>
      </c>
      <c r="F57" s="1063">
        <v>4060</v>
      </c>
      <c r="G57" s="992"/>
      <c r="H57" s="1062">
        <v>5124</v>
      </c>
      <c r="I57" s="1063">
        <v>2696</v>
      </c>
      <c r="J57" s="1063">
        <v>2428</v>
      </c>
      <c r="K57" s="967"/>
      <c r="L57" s="1063">
        <v>17429</v>
      </c>
      <c r="M57" s="1063">
        <v>8978</v>
      </c>
      <c r="N57" s="1063">
        <v>8451</v>
      </c>
      <c r="O57" s="1063"/>
      <c r="P57" s="989"/>
      <c r="Q57" s="989" t="s">
        <v>153</v>
      </c>
      <c r="R57" s="989"/>
      <c r="S57" s="1032">
        <v>19890</v>
      </c>
      <c r="T57" s="1063">
        <v>9940</v>
      </c>
      <c r="U57" s="1063">
        <v>9950</v>
      </c>
      <c r="V57" s="1063"/>
      <c r="W57" s="1062">
        <v>13188</v>
      </c>
      <c r="X57" s="1063">
        <v>6413</v>
      </c>
      <c r="Y57" s="1063">
        <v>6775</v>
      </c>
      <c r="Z57" s="1063"/>
      <c r="AA57" s="1032">
        <v>13535</v>
      </c>
      <c r="AB57" s="1063">
        <v>6692</v>
      </c>
      <c r="AC57" s="1063">
        <v>6843</v>
      </c>
      <c r="AD57" s="958"/>
    </row>
    <row r="58" spans="1:30" ht="10.5" customHeight="1">
      <c r="A58" s="989"/>
      <c r="B58" s="989" t="s">
        <v>152</v>
      </c>
      <c r="C58" s="989"/>
      <c r="D58" s="1032">
        <v>7093</v>
      </c>
      <c r="E58" s="1063">
        <v>3466</v>
      </c>
      <c r="F58" s="1063">
        <v>3627</v>
      </c>
      <c r="G58" s="992"/>
      <c r="H58" s="1062">
        <v>4509</v>
      </c>
      <c r="I58" s="1063">
        <v>2318</v>
      </c>
      <c r="J58" s="1063">
        <v>2191</v>
      </c>
      <c r="K58" s="967"/>
      <c r="L58" s="1063">
        <v>14514</v>
      </c>
      <c r="M58" s="1063">
        <v>7319</v>
      </c>
      <c r="N58" s="1063">
        <v>7195</v>
      </c>
      <c r="O58" s="1063"/>
      <c r="P58" s="989"/>
      <c r="Q58" s="989" t="s">
        <v>152</v>
      </c>
      <c r="R58" s="989"/>
      <c r="S58" s="1032">
        <v>15916</v>
      </c>
      <c r="T58" s="1063">
        <v>7986</v>
      </c>
      <c r="U58" s="1063">
        <v>7930</v>
      </c>
      <c r="V58" s="1063"/>
      <c r="W58" s="1062">
        <v>10769</v>
      </c>
      <c r="X58" s="1063">
        <v>5286</v>
      </c>
      <c r="Y58" s="1063">
        <v>5483</v>
      </c>
      <c r="Z58" s="1063"/>
      <c r="AA58" s="1032">
        <v>11544</v>
      </c>
      <c r="AB58" s="1063">
        <v>5641</v>
      </c>
      <c r="AC58" s="1063">
        <v>5903</v>
      </c>
      <c r="AD58" s="958"/>
    </row>
    <row r="59" spans="1:30" ht="10.5" customHeight="1">
      <c r="A59" s="989"/>
      <c r="B59" s="989" t="s">
        <v>151</v>
      </c>
      <c r="C59" s="989"/>
      <c r="D59" s="1032">
        <v>6630</v>
      </c>
      <c r="E59" s="1063">
        <v>3265</v>
      </c>
      <c r="F59" s="1063">
        <v>3365</v>
      </c>
      <c r="G59" s="992"/>
      <c r="H59" s="1062">
        <v>4106</v>
      </c>
      <c r="I59" s="1063">
        <v>2107</v>
      </c>
      <c r="J59" s="1063">
        <v>1999</v>
      </c>
      <c r="K59" s="967"/>
      <c r="L59" s="1063">
        <v>12086</v>
      </c>
      <c r="M59" s="1063">
        <v>6168</v>
      </c>
      <c r="N59" s="1063">
        <v>5918</v>
      </c>
      <c r="O59" s="1063"/>
      <c r="P59" s="989"/>
      <c r="Q59" s="989" t="s">
        <v>151</v>
      </c>
      <c r="R59" s="989"/>
      <c r="S59" s="1032">
        <v>13254</v>
      </c>
      <c r="T59" s="1063">
        <v>6644</v>
      </c>
      <c r="U59" s="1063">
        <v>6610</v>
      </c>
      <c r="V59" s="1063"/>
      <c r="W59" s="1062">
        <v>8986</v>
      </c>
      <c r="X59" s="1063">
        <v>4248</v>
      </c>
      <c r="Y59" s="1063">
        <v>4738</v>
      </c>
      <c r="Z59" s="1063"/>
      <c r="AA59" s="1032">
        <v>9768</v>
      </c>
      <c r="AB59" s="1063">
        <v>4862</v>
      </c>
      <c r="AC59" s="1063">
        <v>4906</v>
      </c>
      <c r="AD59" s="958"/>
    </row>
    <row r="60" spans="1:30" ht="10.5" customHeight="1">
      <c r="A60" s="989"/>
      <c r="B60" s="989" t="s">
        <v>150</v>
      </c>
      <c r="C60" s="989"/>
      <c r="D60" s="1032">
        <v>5932</v>
      </c>
      <c r="E60" s="1063">
        <v>2900</v>
      </c>
      <c r="F60" s="1063">
        <v>3032</v>
      </c>
      <c r="G60" s="992"/>
      <c r="H60" s="1062">
        <v>3828</v>
      </c>
      <c r="I60" s="1063">
        <v>1904</v>
      </c>
      <c r="J60" s="1063">
        <v>1924</v>
      </c>
      <c r="K60" s="967"/>
      <c r="L60" s="1063">
        <v>10962</v>
      </c>
      <c r="M60" s="1063">
        <v>5472</v>
      </c>
      <c r="N60" s="1063">
        <v>5490</v>
      </c>
      <c r="O60" s="1063"/>
      <c r="P60" s="989"/>
      <c r="Q60" s="989" t="s">
        <v>150</v>
      </c>
      <c r="R60" s="989"/>
      <c r="S60" s="1032">
        <v>12133</v>
      </c>
      <c r="T60" s="1063">
        <v>5866</v>
      </c>
      <c r="U60" s="1063">
        <v>6267</v>
      </c>
      <c r="V60" s="1063"/>
      <c r="W60" s="1062">
        <v>7796</v>
      </c>
      <c r="X60" s="1063">
        <v>3716</v>
      </c>
      <c r="Y60" s="1063">
        <v>4080</v>
      </c>
      <c r="Z60" s="1063"/>
      <c r="AA60" s="1032">
        <v>8076</v>
      </c>
      <c r="AB60" s="1063">
        <v>4008</v>
      </c>
      <c r="AC60" s="1063">
        <v>4068</v>
      </c>
      <c r="AD60" s="958"/>
    </row>
    <row r="61" spans="1:30" ht="10.5" customHeight="1">
      <c r="A61" s="989"/>
      <c r="B61" s="989" t="s">
        <v>149</v>
      </c>
      <c r="C61" s="989"/>
      <c r="D61" s="1032">
        <v>7538</v>
      </c>
      <c r="E61" s="1063">
        <v>3643</v>
      </c>
      <c r="F61" s="1063">
        <v>3895</v>
      </c>
      <c r="G61" s="992"/>
      <c r="H61" s="1062">
        <v>4534</v>
      </c>
      <c r="I61" s="1063">
        <v>2251</v>
      </c>
      <c r="J61" s="1063">
        <v>2283</v>
      </c>
      <c r="K61" s="967"/>
      <c r="L61" s="1063">
        <v>14103</v>
      </c>
      <c r="M61" s="1063">
        <v>6633</v>
      </c>
      <c r="N61" s="1063">
        <v>7470</v>
      </c>
      <c r="O61" s="1063"/>
      <c r="P61" s="989"/>
      <c r="Q61" s="989" t="s">
        <v>149</v>
      </c>
      <c r="R61" s="989"/>
      <c r="S61" s="1032">
        <v>15264</v>
      </c>
      <c r="T61" s="1063">
        <v>7148</v>
      </c>
      <c r="U61" s="1063">
        <v>8116</v>
      </c>
      <c r="V61" s="1063"/>
      <c r="W61" s="1062">
        <v>9469</v>
      </c>
      <c r="X61" s="1063">
        <v>4339</v>
      </c>
      <c r="Y61" s="1063">
        <v>5130</v>
      </c>
      <c r="Z61" s="1063"/>
      <c r="AA61" s="1032">
        <v>9514</v>
      </c>
      <c r="AB61" s="1063">
        <v>4487</v>
      </c>
      <c r="AC61" s="1063">
        <v>5027</v>
      </c>
      <c r="AD61" s="958"/>
    </row>
    <row r="62" spans="1:30" ht="10.5" customHeight="1">
      <c r="A62" s="989"/>
      <c r="B62" s="989" t="s">
        <v>148</v>
      </c>
      <c r="C62" s="989"/>
      <c r="D62" s="1032">
        <v>5952</v>
      </c>
      <c r="E62" s="1063">
        <v>2731</v>
      </c>
      <c r="F62" s="1063">
        <v>3221</v>
      </c>
      <c r="G62" s="992"/>
      <c r="H62" s="1062">
        <v>3342</v>
      </c>
      <c r="I62" s="1063">
        <v>1508</v>
      </c>
      <c r="J62" s="1063">
        <v>1834</v>
      </c>
      <c r="K62" s="967"/>
      <c r="L62" s="1063">
        <v>11232</v>
      </c>
      <c r="M62" s="1063">
        <v>5078</v>
      </c>
      <c r="N62" s="1063">
        <v>6154</v>
      </c>
      <c r="O62" s="1063"/>
      <c r="P62" s="989"/>
      <c r="Q62" s="989" t="s">
        <v>148</v>
      </c>
      <c r="R62" s="989"/>
      <c r="S62" s="1032">
        <v>11963</v>
      </c>
      <c r="T62" s="1063">
        <v>5434</v>
      </c>
      <c r="U62" s="1063">
        <v>6529</v>
      </c>
      <c r="V62" s="1063"/>
      <c r="W62" s="1062">
        <v>7389</v>
      </c>
      <c r="X62" s="1063">
        <v>3357</v>
      </c>
      <c r="Y62" s="1063">
        <v>4032</v>
      </c>
      <c r="Z62" s="1063"/>
      <c r="AA62" s="1032">
        <v>7735</v>
      </c>
      <c r="AB62" s="1063">
        <v>3362</v>
      </c>
      <c r="AC62" s="1063">
        <v>4373</v>
      </c>
      <c r="AD62" s="958"/>
    </row>
    <row r="63" spans="1:30" ht="10.5" customHeight="1">
      <c r="A63" s="989"/>
      <c r="B63" s="989" t="s">
        <v>147</v>
      </c>
      <c r="C63" s="989"/>
      <c r="D63" s="1032">
        <v>4631</v>
      </c>
      <c r="E63" s="1063">
        <v>1880</v>
      </c>
      <c r="F63" s="1063">
        <v>2751</v>
      </c>
      <c r="G63" s="992"/>
      <c r="H63" s="1062">
        <v>2839</v>
      </c>
      <c r="I63" s="1063">
        <v>1180</v>
      </c>
      <c r="J63" s="1063">
        <v>1659</v>
      </c>
      <c r="K63" s="967"/>
      <c r="L63" s="1063">
        <v>9736</v>
      </c>
      <c r="M63" s="1063">
        <v>3940</v>
      </c>
      <c r="N63" s="1063">
        <v>5796</v>
      </c>
      <c r="O63" s="1063"/>
      <c r="P63" s="989"/>
      <c r="Q63" s="989" t="s">
        <v>147</v>
      </c>
      <c r="R63" s="989"/>
      <c r="S63" s="1032">
        <v>9864</v>
      </c>
      <c r="T63" s="1063">
        <v>4217</v>
      </c>
      <c r="U63" s="1063">
        <v>5647</v>
      </c>
      <c r="V63" s="1063"/>
      <c r="W63" s="1062">
        <v>6063</v>
      </c>
      <c r="X63" s="1063">
        <v>2446</v>
      </c>
      <c r="Y63" s="1063">
        <v>3617</v>
      </c>
      <c r="Z63" s="1063"/>
      <c r="AA63" s="1032">
        <v>6613</v>
      </c>
      <c r="AB63" s="1063">
        <v>2659</v>
      </c>
      <c r="AC63" s="1063">
        <v>3954</v>
      </c>
      <c r="AD63" s="958"/>
    </row>
    <row r="64" spans="1:30" ht="10.5" customHeight="1">
      <c r="A64" s="989"/>
      <c r="B64" s="989" t="s">
        <v>146</v>
      </c>
      <c r="C64" s="989"/>
      <c r="D64" s="1032">
        <v>3270</v>
      </c>
      <c r="E64" s="1063">
        <v>1163</v>
      </c>
      <c r="F64" s="1063">
        <v>2107</v>
      </c>
      <c r="G64" s="992"/>
      <c r="H64" s="1062">
        <v>2046</v>
      </c>
      <c r="I64" s="1063">
        <v>673</v>
      </c>
      <c r="J64" s="1063">
        <v>1373</v>
      </c>
      <c r="K64" s="967"/>
      <c r="L64" s="1063">
        <v>6232</v>
      </c>
      <c r="M64" s="1063">
        <v>2206</v>
      </c>
      <c r="N64" s="1063">
        <v>4026</v>
      </c>
      <c r="O64" s="1063"/>
      <c r="P64" s="989"/>
      <c r="Q64" s="989" t="s">
        <v>146</v>
      </c>
      <c r="R64" s="989"/>
      <c r="S64" s="1032">
        <v>6001</v>
      </c>
      <c r="T64" s="1063">
        <v>2273</v>
      </c>
      <c r="U64" s="1063">
        <v>3728</v>
      </c>
      <c r="V64" s="1063"/>
      <c r="W64" s="1062">
        <v>4466</v>
      </c>
      <c r="X64" s="1063">
        <v>1527</v>
      </c>
      <c r="Y64" s="1063">
        <v>2939</v>
      </c>
      <c r="Z64" s="1063"/>
      <c r="AA64" s="1032">
        <v>4429</v>
      </c>
      <c r="AB64" s="1063">
        <v>1599</v>
      </c>
      <c r="AC64" s="1063">
        <v>2830</v>
      </c>
      <c r="AD64" s="958"/>
    </row>
    <row r="65" spans="1:30" ht="10.5" customHeight="1">
      <c r="A65" s="989"/>
      <c r="B65" s="1033" t="s">
        <v>145</v>
      </c>
      <c r="C65" s="989"/>
      <c r="D65" s="1032">
        <v>1648</v>
      </c>
      <c r="E65" s="1063">
        <v>432</v>
      </c>
      <c r="F65" s="1063">
        <v>1216</v>
      </c>
      <c r="G65" s="992"/>
      <c r="H65" s="1062">
        <v>1033</v>
      </c>
      <c r="I65" s="1063">
        <v>259</v>
      </c>
      <c r="J65" s="1063">
        <v>774</v>
      </c>
      <c r="K65" s="967"/>
      <c r="L65" s="1063">
        <v>2533</v>
      </c>
      <c r="M65" s="1063">
        <v>736</v>
      </c>
      <c r="N65" s="1063">
        <v>1797</v>
      </c>
      <c r="O65" s="1063"/>
      <c r="P65" s="989"/>
      <c r="Q65" s="1033" t="s">
        <v>145</v>
      </c>
      <c r="R65" s="989"/>
      <c r="S65" s="1032">
        <v>2762</v>
      </c>
      <c r="T65" s="1063">
        <v>825</v>
      </c>
      <c r="U65" s="1063">
        <v>1937</v>
      </c>
      <c r="V65" s="1063"/>
      <c r="W65" s="1062">
        <v>2391</v>
      </c>
      <c r="X65" s="1063">
        <v>678</v>
      </c>
      <c r="Y65" s="1063">
        <v>1713</v>
      </c>
      <c r="Z65" s="1063"/>
      <c r="AA65" s="1032">
        <v>2045</v>
      </c>
      <c r="AB65" s="1063">
        <v>581</v>
      </c>
      <c r="AC65" s="1063">
        <v>1464</v>
      </c>
      <c r="AD65" s="958"/>
    </row>
    <row r="66" spans="1:30" ht="10.5" customHeight="1">
      <c r="A66" s="989"/>
      <c r="B66" s="1033" t="s">
        <v>144</v>
      </c>
      <c r="C66" s="989"/>
      <c r="D66" s="1032">
        <v>376</v>
      </c>
      <c r="E66" s="1063">
        <v>79</v>
      </c>
      <c r="F66" s="1063">
        <v>297</v>
      </c>
      <c r="G66" s="992"/>
      <c r="H66" s="1062">
        <v>293</v>
      </c>
      <c r="I66" s="1063">
        <v>53</v>
      </c>
      <c r="J66" s="1063">
        <v>240</v>
      </c>
      <c r="K66" s="967"/>
      <c r="L66" s="1063">
        <v>600</v>
      </c>
      <c r="M66" s="1063">
        <v>96</v>
      </c>
      <c r="N66" s="1063">
        <v>504</v>
      </c>
      <c r="O66" s="1063"/>
      <c r="P66" s="989"/>
      <c r="Q66" s="1033" t="s">
        <v>144</v>
      </c>
      <c r="R66" s="989"/>
      <c r="S66" s="1032">
        <v>674</v>
      </c>
      <c r="T66" s="1063">
        <v>149</v>
      </c>
      <c r="U66" s="1063">
        <v>525</v>
      </c>
      <c r="V66" s="1063"/>
      <c r="W66" s="1062">
        <v>734</v>
      </c>
      <c r="X66" s="1063">
        <v>168</v>
      </c>
      <c r="Y66" s="1063">
        <v>566</v>
      </c>
      <c r="Z66" s="1063"/>
      <c r="AA66" s="1032">
        <v>525</v>
      </c>
      <c r="AB66" s="1063">
        <v>94</v>
      </c>
      <c r="AC66" s="1063">
        <v>431</v>
      </c>
      <c r="AD66" s="958"/>
    </row>
    <row r="67" spans="1:30" ht="10.5" customHeight="1">
      <c r="A67" s="989"/>
      <c r="B67" s="1033" t="s">
        <v>79</v>
      </c>
      <c r="C67" s="989"/>
      <c r="D67" s="1032">
        <v>70</v>
      </c>
      <c r="E67" s="1063">
        <v>15</v>
      </c>
      <c r="F67" s="1063">
        <v>55</v>
      </c>
      <c r="G67" s="992"/>
      <c r="H67" s="1062">
        <v>42</v>
      </c>
      <c r="I67" s="1063">
        <v>1</v>
      </c>
      <c r="J67" s="1063">
        <v>41</v>
      </c>
      <c r="K67" s="967"/>
      <c r="L67" s="1063">
        <v>90</v>
      </c>
      <c r="M67" s="1063">
        <v>18</v>
      </c>
      <c r="N67" s="1063">
        <v>72</v>
      </c>
      <c r="O67" s="1063"/>
      <c r="P67" s="989"/>
      <c r="Q67" s="1033" t="s">
        <v>79</v>
      </c>
      <c r="R67" s="989"/>
      <c r="S67" s="1032">
        <v>107</v>
      </c>
      <c r="T67" s="1063">
        <v>13</v>
      </c>
      <c r="U67" s="1063">
        <v>94</v>
      </c>
      <c r="V67" s="1063"/>
      <c r="W67" s="1062">
        <v>149</v>
      </c>
      <c r="X67" s="1063">
        <v>28</v>
      </c>
      <c r="Y67" s="1063">
        <v>121</v>
      </c>
      <c r="Z67" s="1063"/>
      <c r="AA67" s="1032">
        <v>87</v>
      </c>
      <c r="AB67" s="1063">
        <v>4</v>
      </c>
      <c r="AC67" s="1063">
        <v>83</v>
      </c>
      <c r="AD67" s="958"/>
    </row>
    <row r="68" spans="1:30" ht="9" customHeight="1">
      <c r="A68" s="989"/>
      <c r="B68" s="947" t="s">
        <v>17</v>
      </c>
      <c r="C68" s="989"/>
      <c r="D68" s="1030"/>
      <c r="E68" s="992"/>
      <c r="F68" s="992"/>
      <c r="G68" s="992"/>
      <c r="H68" s="998"/>
      <c r="I68" s="992"/>
      <c r="J68" s="992"/>
      <c r="K68" s="967"/>
      <c r="L68" s="992"/>
      <c r="M68" s="992"/>
      <c r="N68" s="992"/>
      <c r="O68" s="1063"/>
      <c r="P68" s="989"/>
      <c r="Q68" s="947" t="s">
        <v>17</v>
      </c>
      <c r="R68" s="989"/>
      <c r="S68" s="1030"/>
      <c r="T68" s="992"/>
      <c r="U68" s="992"/>
      <c r="V68" s="1063"/>
      <c r="W68" s="998"/>
      <c r="X68" s="992"/>
      <c r="Y68" s="992"/>
      <c r="Z68" s="1063"/>
      <c r="AA68" s="1032"/>
      <c r="AB68" s="1063"/>
      <c r="AC68" s="1063"/>
      <c r="AD68" s="992"/>
    </row>
    <row r="69" spans="1:30" ht="9" customHeight="1">
      <c r="A69" s="989"/>
      <c r="B69" s="1031" t="s">
        <v>140</v>
      </c>
      <c r="C69" s="989"/>
      <c r="D69" s="1032">
        <v>13186</v>
      </c>
      <c r="E69" s="1063">
        <v>6678</v>
      </c>
      <c r="F69" s="1063">
        <v>6508</v>
      </c>
      <c r="G69" s="992"/>
      <c r="H69" s="1062">
        <v>6746</v>
      </c>
      <c r="I69" s="1063">
        <v>3492</v>
      </c>
      <c r="J69" s="1063">
        <v>3254</v>
      </c>
      <c r="K69" s="967"/>
      <c r="L69" s="1063">
        <v>24757</v>
      </c>
      <c r="M69" s="1063">
        <v>12611</v>
      </c>
      <c r="N69" s="1063">
        <v>12146</v>
      </c>
      <c r="O69" s="1063"/>
      <c r="P69" s="989"/>
      <c r="Q69" s="1031" t="s">
        <v>140</v>
      </c>
      <c r="R69" s="989"/>
      <c r="S69" s="1032">
        <v>36456</v>
      </c>
      <c r="T69" s="1063">
        <v>18768</v>
      </c>
      <c r="U69" s="1063">
        <v>17688</v>
      </c>
      <c r="V69" s="1063"/>
      <c r="W69" s="1062">
        <v>21923</v>
      </c>
      <c r="X69" s="1063">
        <v>11302</v>
      </c>
      <c r="Y69" s="1063">
        <v>10621</v>
      </c>
      <c r="Z69" s="1063"/>
      <c r="AA69" s="1032">
        <v>19760</v>
      </c>
      <c r="AB69" s="1063">
        <v>10239</v>
      </c>
      <c r="AC69" s="1063">
        <v>9521</v>
      </c>
      <c r="AD69" s="958"/>
    </row>
    <row r="70" spans="1:30" ht="9" customHeight="1">
      <c r="A70" s="989"/>
      <c r="B70" s="989" t="s">
        <v>139</v>
      </c>
      <c r="C70" s="989"/>
      <c r="D70" s="1032">
        <v>65112</v>
      </c>
      <c r="E70" s="1063">
        <v>31974</v>
      </c>
      <c r="F70" s="1063">
        <v>33138</v>
      </c>
      <c r="G70" s="992"/>
      <c r="H70" s="1062">
        <v>42080</v>
      </c>
      <c r="I70" s="1063">
        <v>21907</v>
      </c>
      <c r="J70" s="1063">
        <v>20173</v>
      </c>
      <c r="K70" s="967"/>
      <c r="L70" s="1063">
        <v>138017</v>
      </c>
      <c r="M70" s="1063">
        <v>70933</v>
      </c>
      <c r="N70" s="1063">
        <v>67084</v>
      </c>
      <c r="O70" s="1063"/>
      <c r="P70" s="989"/>
      <c r="Q70" s="989" t="s">
        <v>139</v>
      </c>
      <c r="R70" s="989"/>
      <c r="S70" s="1032">
        <v>153110</v>
      </c>
      <c r="T70" s="1063">
        <v>76794</v>
      </c>
      <c r="U70" s="1063">
        <v>76316</v>
      </c>
      <c r="V70" s="1063"/>
      <c r="W70" s="1062">
        <v>102504</v>
      </c>
      <c r="X70" s="1063">
        <v>50380</v>
      </c>
      <c r="Y70" s="1063">
        <v>52124</v>
      </c>
      <c r="Z70" s="1063"/>
      <c r="AA70" s="1032">
        <v>104978</v>
      </c>
      <c r="AB70" s="1063">
        <v>53260</v>
      </c>
      <c r="AC70" s="1063">
        <v>51718</v>
      </c>
      <c r="AD70" s="958"/>
    </row>
    <row r="71" spans="1:30" ht="9" customHeight="1">
      <c r="A71" s="989"/>
      <c r="B71" s="989" t="s">
        <v>138</v>
      </c>
      <c r="C71" s="989"/>
      <c r="D71" s="1032">
        <v>29417</v>
      </c>
      <c r="E71" s="1063">
        <v>12843</v>
      </c>
      <c r="F71" s="1063">
        <v>16574</v>
      </c>
      <c r="G71" s="992"/>
      <c r="H71" s="1062">
        <v>17957</v>
      </c>
      <c r="I71" s="1063">
        <v>7829</v>
      </c>
      <c r="J71" s="1063">
        <v>10128</v>
      </c>
      <c r="K71" s="967"/>
      <c r="L71" s="1063">
        <v>55488</v>
      </c>
      <c r="M71" s="1063">
        <v>24179</v>
      </c>
      <c r="N71" s="1063">
        <v>31309</v>
      </c>
      <c r="O71" s="1063"/>
      <c r="P71" s="989"/>
      <c r="Q71" s="989" t="s">
        <v>138</v>
      </c>
      <c r="R71" s="989"/>
      <c r="S71" s="1032">
        <v>58768</v>
      </c>
      <c r="T71" s="1063">
        <v>25925</v>
      </c>
      <c r="U71" s="1063">
        <v>32843</v>
      </c>
      <c r="V71" s="1063"/>
      <c r="W71" s="1062">
        <v>38457</v>
      </c>
      <c r="X71" s="1063">
        <v>16259</v>
      </c>
      <c r="Y71" s="1063">
        <v>22198</v>
      </c>
      <c r="Z71" s="1063"/>
      <c r="AA71" s="1032">
        <v>39024</v>
      </c>
      <c r="AB71" s="1063">
        <v>16794</v>
      </c>
      <c r="AC71" s="1063">
        <v>22230</v>
      </c>
      <c r="AD71" s="958"/>
    </row>
    <row r="72" spans="1:30" ht="9" customHeight="1">
      <c r="A72" s="989"/>
      <c r="B72" s="947" t="s">
        <v>165</v>
      </c>
      <c r="C72" s="989"/>
      <c r="D72" s="1030"/>
      <c r="E72" s="992"/>
      <c r="F72" s="992"/>
      <c r="G72" s="1068"/>
      <c r="H72" s="998"/>
      <c r="I72" s="992"/>
      <c r="J72" s="992"/>
      <c r="K72" s="1029"/>
      <c r="L72" s="992"/>
      <c r="M72" s="992"/>
      <c r="N72" s="992"/>
      <c r="O72" s="992"/>
      <c r="P72" s="989"/>
      <c r="Q72" s="947" t="s">
        <v>165</v>
      </c>
      <c r="R72" s="989"/>
      <c r="S72" s="1030"/>
      <c r="T72" s="992"/>
      <c r="U72" s="992"/>
      <c r="V72" s="1068"/>
      <c r="W72" s="998"/>
      <c r="X72" s="992"/>
      <c r="Y72" s="992"/>
      <c r="Z72" s="992"/>
      <c r="AA72" s="1030"/>
      <c r="AB72" s="992"/>
      <c r="AC72" s="992"/>
      <c r="AD72" s="992"/>
    </row>
    <row r="73" spans="1:30" ht="9" customHeight="1">
      <c r="A73" s="989"/>
      <c r="B73" s="1031" t="s">
        <v>140</v>
      </c>
      <c r="C73" s="989"/>
      <c r="D73" s="1027">
        <v>12.2</v>
      </c>
      <c r="E73" s="1068">
        <v>13</v>
      </c>
      <c r="F73" s="1068">
        <v>11.6</v>
      </c>
      <c r="G73" s="1068"/>
      <c r="H73" s="1067">
        <v>10.1</v>
      </c>
      <c r="I73" s="1068">
        <v>10.5</v>
      </c>
      <c r="J73" s="1068">
        <v>9.6999999999999993</v>
      </c>
      <c r="K73" s="1029"/>
      <c r="L73" s="1068">
        <v>11.3</v>
      </c>
      <c r="M73" s="1068">
        <v>11.7</v>
      </c>
      <c r="N73" s="1068">
        <v>11</v>
      </c>
      <c r="O73" s="992"/>
      <c r="P73" s="989"/>
      <c r="Q73" s="1031" t="s">
        <v>140</v>
      </c>
      <c r="R73" s="989"/>
      <c r="S73" s="1027">
        <v>14.7</v>
      </c>
      <c r="T73" s="1068">
        <v>15.4</v>
      </c>
      <c r="U73" s="1068">
        <v>13.9</v>
      </c>
      <c r="V73" s="1068"/>
      <c r="W73" s="1067">
        <v>13.5</v>
      </c>
      <c r="X73" s="1068">
        <v>14.5</v>
      </c>
      <c r="Y73" s="1068">
        <v>12.5</v>
      </c>
      <c r="Z73" s="992"/>
      <c r="AA73" s="1027">
        <v>12.1</v>
      </c>
      <c r="AB73" s="1068">
        <v>12.8</v>
      </c>
      <c r="AC73" s="1068">
        <v>11.4</v>
      </c>
      <c r="AD73" s="1068"/>
    </row>
    <row r="74" spans="1:30" ht="9" customHeight="1">
      <c r="A74" s="989"/>
      <c r="B74" s="989" t="s">
        <v>139</v>
      </c>
      <c r="C74" s="989"/>
      <c r="D74" s="1027">
        <v>60.4</v>
      </c>
      <c r="E74" s="1068">
        <v>62.1</v>
      </c>
      <c r="F74" s="1068">
        <v>58.9</v>
      </c>
      <c r="G74" s="1068"/>
      <c r="H74" s="1067">
        <v>63</v>
      </c>
      <c r="I74" s="1068">
        <v>65.900000000000006</v>
      </c>
      <c r="J74" s="1068">
        <v>60.1</v>
      </c>
      <c r="K74" s="1029"/>
      <c r="L74" s="1068">
        <v>63.2</v>
      </c>
      <c r="M74" s="1068">
        <v>65.8</v>
      </c>
      <c r="N74" s="1068">
        <v>60.7</v>
      </c>
      <c r="O74" s="992"/>
      <c r="P74" s="989"/>
      <c r="Q74" s="989" t="s">
        <v>139</v>
      </c>
      <c r="R74" s="989"/>
      <c r="S74" s="1027">
        <v>61.7</v>
      </c>
      <c r="T74" s="1068">
        <v>63.2</v>
      </c>
      <c r="U74" s="1068">
        <v>60.2</v>
      </c>
      <c r="V74" s="1068"/>
      <c r="W74" s="1067">
        <v>62.9</v>
      </c>
      <c r="X74" s="1068">
        <v>64.599999999999994</v>
      </c>
      <c r="Y74" s="1068">
        <v>61.4</v>
      </c>
      <c r="Z74" s="992"/>
      <c r="AA74" s="1027">
        <v>64.099999999999994</v>
      </c>
      <c r="AB74" s="1068">
        <v>66.3</v>
      </c>
      <c r="AC74" s="1068">
        <v>62</v>
      </c>
      <c r="AD74" s="1068"/>
    </row>
    <row r="75" spans="1:30" ht="9" customHeight="1">
      <c r="A75" s="989"/>
      <c r="B75" s="989" t="s">
        <v>138</v>
      </c>
      <c r="C75" s="989"/>
      <c r="D75" s="1027">
        <v>27.3</v>
      </c>
      <c r="E75" s="1068">
        <v>24.9</v>
      </c>
      <c r="F75" s="1068">
        <v>29.5</v>
      </c>
      <c r="G75" s="992"/>
      <c r="H75" s="1067">
        <v>26.9</v>
      </c>
      <c r="I75" s="1068">
        <v>23.6</v>
      </c>
      <c r="J75" s="1068">
        <v>30.2</v>
      </c>
      <c r="K75" s="1029"/>
      <c r="L75" s="1068">
        <v>25.4</v>
      </c>
      <c r="M75" s="1068">
        <v>22.4</v>
      </c>
      <c r="N75" s="1068">
        <v>28.3</v>
      </c>
      <c r="O75" s="992"/>
      <c r="P75" s="989"/>
      <c r="Q75" s="989" t="s">
        <v>138</v>
      </c>
      <c r="R75" s="989"/>
      <c r="S75" s="1027">
        <v>23.7</v>
      </c>
      <c r="T75" s="1068">
        <v>21.3</v>
      </c>
      <c r="U75" s="1068">
        <v>25.9</v>
      </c>
      <c r="V75" s="992"/>
      <c r="W75" s="1067">
        <v>23.6</v>
      </c>
      <c r="X75" s="1068">
        <v>20.9</v>
      </c>
      <c r="Y75" s="1068">
        <v>26.1</v>
      </c>
      <c r="Z75" s="992"/>
      <c r="AA75" s="1027">
        <v>23.8</v>
      </c>
      <c r="AB75" s="1068">
        <v>20.9</v>
      </c>
      <c r="AC75" s="1068">
        <v>26.6</v>
      </c>
      <c r="AD75" s="1068"/>
    </row>
    <row r="76" spans="1:30" ht="0.75" customHeight="1">
      <c r="A76" s="989"/>
      <c r="B76" s="989"/>
      <c r="C76" s="989"/>
      <c r="D76" s="1030"/>
      <c r="E76" s="992"/>
      <c r="F76" s="992"/>
      <c r="G76" s="992"/>
      <c r="H76" s="998"/>
      <c r="I76" s="992"/>
      <c r="J76" s="992"/>
      <c r="K76" s="1029"/>
      <c r="L76" s="992"/>
      <c r="M76" s="992"/>
      <c r="N76" s="992"/>
      <c r="O76" s="992"/>
      <c r="P76" s="989"/>
      <c r="Q76" s="989"/>
      <c r="R76" s="989"/>
      <c r="S76" s="1030"/>
      <c r="T76" s="992"/>
      <c r="U76" s="992"/>
      <c r="V76" s="992"/>
      <c r="W76" s="998"/>
      <c r="X76" s="992"/>
      <c r="Y76" s="992"/>
      <c r="Z76" s="992"/>
      <c r="AA76" s="1030"/>
      <c r="AB76" s="992"/>
      <c r="AC76" s="992"/>
      <c r="AD76" s="992"/>
    </row>
    <row r="77" spans="1:30" ht="9.75" customHeight="1">
      <c r="A77" s="989"/>
      <c r="B77" s="1028" t="s">
        <v>22</v>
      </c>
      <c r="C77" s="989"/>
      <c r="D77" s="1027">
        <v>47.4</v>
      </c>
      <c r="E77" s="1068">
        <v>46.1</v>
      </c>
      <c r="F77" s="1068">
        <v>48.6</v>
      </c>
      <c r="G77" s="992"/>
      <c r="H77" s="1027">
        <v>47.7</v>
      </c>
      <c r="I77" s="1068">
        <v>46.1</v>
      </c>
      <c r="J77" s="1068">
        <v>49.4</v>
      </c>
      <c r="K77" s="1029"/>
      <c r="L77" s="1027">
        <v>46.5</v>
      </c>
      <c r="M77" s="1068">
        <v>45.1</v>
      </c>
      <c r="N77" s="1068">
        <v>47.9</v>
      </c>
      <c r="O77" s="1068"/>
      <c r="P77" s="989"/>
      <c r="Q77" s="1028" t="s">
        <v>22</v>
      </c>
      <c r="R77" s="989"/>
      <c r="S77" s="1027">
        <v>45</v>
      </c>
      <c r="T77" s="1068">
        <v>43.7</v>
      </c>
      <c r="U77" s="1068">
        <v>46.2</v>
      </c>
      <c r="V77" s="992"/>
      <c r="W77" s="1027">
        <v>45.4</v>
      </c>
      <c r="X77" s="1068">
        <v>43.7</v>
      </c>
      <c r="Y77" s="1068">
        <v>46.9</v>
      </c>
      <c r="Z77" s="992"/>
      <c r="AA77" s="1027">
        <v>45.9</v>
      </c>
      <c r="AB77" s="1068">
        <v>44.2</v>
      </c>
      <c r="AC77" s="1068">
        <v>47.5</v>
      </c>
      <c r="AD77" s="1068"/>
    </row>
    <row r="78" spans="1:30" ht="9.75" customHeight="1">
      <c r="A78" s="989"/>
      <c r="B78" s="1028" t="s">
        <v>7</v>
      </c>
      <c r="C78" s="989"/>
      <c r="D78" s="1027">
        <v>48.4</v>
      </c>
      <c r="E78" s="1068">
        <v>47.4</v>
      </c>
      <c r="F78" s="1068">
        <v>49.5</v>
      </c>
      <c r="G78" s="992"/>
      <c r="H78" s="1027">
        <v>48.5</v>
      </c>
      <c r="I78" s="1068">
        <v>47</v>
      </c>
      <c r="J78" s="1068">
        <v>49.9</v>
      </c>
      <c r="K78" s="1029"/>
      <c r="L78" s="1027">
        <v>47.3</v>
      </c>
      <c r="M78" s="1068">
        <v>46</v>
      </c>
      <c r="N78" s="1068">
        <v>48.6</v>
      </c>
      <c r="O78" s="1068"/>
      <c r="P78" s="989"/>
      <c r="Q78" s="1028" t="s">
        <v>7</v>
      </c>
      <c r="R78" s="989"/>
      <c r="S78" s="1027">
        <v>46.1</v>
      </c>
      <c r="T78" s="1068">
        <v>45</v>
      </c>
      <c r="U78" s="1068">
        <v>47.1</v>
      </c>
      <c r="V78" s="992"/>
      <c r="W78" s="1027">
        <v>46.3</v>
      </c>
      <c r="X78" s="1068">
        <v>44.6</v>
      </c>
      <c r="Y78" s="1068">
        <v>47.7</v>
      </c>
      <c r="Z78" s="992"/>
      <c r="AA78" s="1027">
        <v>46.9</v>
      </c>
      <c r="AB78" s="1068">
        <v>45.1</v>
      </c>
      <c r="AC78" s="1068">
        <v>48.6</v>
      </c>
      <c r="AD78" s="1068"/>
    </row>
    <row r="79" spans="1:30" ht="0.75" customHeight="1">
      <c r="A79" s="990"/>
      <c r="B79" s="990"/>
      <c r="C79" s="1026"/>
      <c r="D79" s="1023"/>
      <c r="E79" s="1023"/>
      <c r="F79" s="1023"/>
      <c r="G79" s="1023"/>
      <c r="H79" s="1025"/>
      <c r="I79" s="1023"/>
      <c r="J79" s="1023"/>
      <c r="K79" s="1024"/>
      <c r="L79" s="1023"/>
      <c r="M79" s="1023"/>
      <c r="N79" s="1023"/>
      <c r="O79" s="1023"/>
      <c r="P79" s="990"/>
      <c r="Q79" s="990"/>
      <c r="R79" s="1026"/>
      <c r="S79" s="1023"/>
      <c r="T79" s="1023"/>
      <c r="U79" s="1023"/>
      <c r="V79" s="1023"/>
      <c r="W79" s="1025"/>
      <c r="X79" s="1023"/>
      <c r="Y79" s="1023"/>
      <c r="Z79" s="1024"/>
      <c r="AA79" s="1023"/>
      <c r="AB79" s="1023"/>
      <c r="AC79" s="1023"/>
      <c r="AD79" s="1023"/>
    </row>
    <row r="80" spans="1:30" ht="9" customHeight="1">
      <c r="A80" s="1261" t="s">
        <v>200</v>
      </c>
      <c r="B80" s="1261"/>
      <c r="C80" s="1261"/>
      <c r="D80" s="1261"/>
      <c r="E80" s="1261"/>
      <c r="F80" s="1261"/>
      <c r="G80" s="1261"/>
      <c r="H80" s="1261"/>
      <c r="I80" s="1261"/>
      <c r="J80" s="1261"/>
      <c r="K80" s="1261"/>
      <c r="L80" s="1261"/>
      <c r="M80" s="1261"/>
      <c r="N80" s="1261"/>
      <c r="O80" s="1261"/>
      <c r="P80" s="1021"/>
    </row>
    <row r="81" spans="1:16" ht="9" customHeight="1">
      <c r="A81" s="1022" t="s">
        <v>102</v>
      </c>
      <c r="B81" s="947"/>
      <c r="C81" s="947"/>
      <c r="D81" s="947"/>
      <c r="E81" s="947"/>
      <c r="F81" s="947"/>
      <c r="G81" s="947"/>
      <c r="H81" s="947"/>
      <c r="I81" s="947"/>
      <c r="J81" s="947"/>
      <c r="K81" s="947"/>
      <c r="L81" s="947"/>
      <c r="M81" s="947"/>
      <c r="N81" s="947"/>
      <c r="O81" s="947"/>
      <c r="P81" s="1021"/>
    </row>
    <row r="82" spans="1:16" ht="9" customHeight="1">
      <c r="A82" s="989" t="s">
        <v>2</v>
      </c>
    </row>
  </sheetData>
  <mergeCells count="14">
    <mergeCell ref="A80:O80"/>
    <mergeCell ref="A42:C43"/>
    <mergeCell ref="L42:O42"/>
    <mergeCell ref="P42:R43"/>
    <mergeCell ref="AA42:AD42"/>
    <mergeCell ref="AC43:AD43"/>
    <mergeCell ref="A45:B45"/>
    <mergeCell ref="P45:Q45"/>
    <mergeCell ref="A4:C5"/>
    <mergeCell ref="L4:O4"/>
    <mergeCell ref="P4:R5"/>
    <mergeCell ref="AA4:AD4"/>
    <mergeCell ref="A7:B7"/>
    <mergeCell ref="P7:Q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 r:id="rId1"/>
  <headerFooter alignWithMargins="0"/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82"/>
  <sheetViews>
    <sheetView showGridLines="0" zoomScaleNormal="100" zoomScaleSheetLayoutView="100" workbookViewId="0"/>
  </sheetViews>
  <sheetFormatPr defaultColWidth="11.25" defaultRowHeight="10.5"/>
  <cols>
    <col min="1" max="1" width="2.125" style="939" customWidth="1"/>
    <col min="2" max="2" width="7.75" style="939" customWidth="1"/>
    <col min="3" max="3" width="1.25" style="939" customWidth="1"/>
    <col min="4" max="4" width="8.5" style="939" customWidth="1"/>
    <col min="5" max="5" width="2.125" style="939" customWidth="1"/>
    <col min="6" max="6" width="6.125" style="939" customWidth="1"/>
    <col min="7" max="7" width="4.125" style="939" customWidth="1"/>
    <col min="8" max="8" width="3.5" style="939" customWidth="1"/>
    <col min="9" max="9" width="0.625" style="939" customWidth="1"/>
    <col min="10" max="10" width="5.625" style="939" customWidth="1"/>
    <col min="11" max="11" width="2.75" style="939" customWidth="1"/>
    <col min="12" max="13" width="8.25" style="939" customWidth="1"/>
    <col min="14" max="14" width="0.625" style="939" customWidth="1"/>
    <col min="15" max="17" width="8.25" style="939" customWidth="1"/>
    <col min="18" max="18" width="0.625" style="939" customWidth="1"/>
    <col min="19" max="19" width="11.25" style="939"/>
    <col min="20" max="20" width="13" style="939" bestFit="1" customWidth="1"/>
    <col min="21" max="256" width="11.25" style="939"/>
    <col min="257" max="257" width="2.125" style="939" customWidth="1"/>
    <col min="258" max="258" width="7.75" style="939" customWidth="1"/>
    <col min="259" max="259" width="1.25" style="939" customWidth="1"/>
    <col min="260" max="260" width="8.5" style="939" customWidth="1"/>
    <col min="261" max="261" width="2.125" style="939" customWidth="1"/>
    <col min="262" max="262" width="6.125" style="939" customWidth="1"/>
    <col min="263" max="263" width="4.125" style="939" customWidth="1"/>
    <col min="264" max="264" width="3.5" style="939" customWidth="1"/>
    <col min="265" max="265" width="0.625" style="939" customWidth="1"/>
    <col min="266" max="266" width="5.625" style="939" customWidth="1"/>
    <col min="267" max="267" width="2.75" style="939" customWidth="1"/>
    <col min="268" max="269" width="8.25" style="939" customWidth="1"/>
    <col min="270" max="270" width="0.625" style="939" customWidth="1"/>
    <col min="271" max="273" width="8.25" style="939" customWidth="1"/>
    <col min="274" max="274" width="0.625" style="939" customWidth="1"/>
    <col min="275" max="275" width="11.25" style="939"/>
    <col min="276" max="276" width="13" style="939" bestFit="1" customWidth="1"/>
    <col min="277" max="512" width="11.25" style="939"/>
    <col min="513" max="513" width="2.125" style="939" customWidth="1"/>
    <col min="514" max="514" width="7.75" style="939" customWidth="1"/>
    <col min="515" max="515" width="1.25" style="939" customWidth="1"/>
    <col min="516" max="516" width="8.5" style="939" customWidth="1"/>
    <col min="517" max="517" width="2.125" style="939" customWidth="1"/>
    <col min="518" max="518" width="6.125" style="939" customWidth="1"/>
    <col min="519" max="519" width="4.125" style="939" customWidth="1"/>
    <col min="520" max="520" width="3.5" style="939" customWidth="1"/>
    <col min="521" max="521" width="0.625" style="939" customWidth="1"/>
    <col min="522" max="522" width="5.625" style="939" customWidth="1"/>
    <col min="523" max="523" width="2.75" style="939" customWidth="1"/>
    <col min="524" max="525" width="8.25" style="939" customWidth="1"/>
    <col min="526" max="526" width="0.625" style="939" customWidth="1"/>
    <col min="527" max="529" width="8.25" style="939" customWidth="1"/>
    <col min="530" max="530" width="0.625" style="939" customWidth="1"/>
    <col min="531" max="531" width="11.25" style="939"/>
    <col min="532" max="532" width="13" style="939" bestFit="1" customWidth="1"/>
    <col min="533" max="768" width="11.25" style="939"/>
    <col min="769" max="769" width="2.125" style="939" customWidth="1"/>
    <col min="770" max="770" width="7.75" style="939" customWidth="1"/>
    <col min="771" max="771" width="1.25" style="939" customWidth="1"/>
    <col min="772" max="772" width="8.5" style="939" customWidth="1"/>
    <col min="773" max="773" width="2.125" style="939" customWidth="1"/>
    <col min="774" max="774" width="6.125" style="939" customWidth="1"/>
    <col min="775" max="775" width="4.125" style="939" customWidth="1"/>
    <col min="776" max="776" width="3.5" style="939" customWidth="1"/>
    <col min="777" max="777" width="0.625" style="939" customWidth="1"/>
    <col min="778" max="778" width="5.625" style="939" customWidth="1"/>
    <col min="779" max="779" width="2.75" style="939" customWidth="1"/>
    <col min="780" max="781" width="8.25" style="939" customWidth="1"/>
    <col min="782" max="782" width="0.625" style="939" customWidth="1"/>
    <col min="783" max="785" width="8.25" style="939" customWidth="1"/>
    <col min="786" max="786" width="0.625" style="939" customWidth="1"/>
    <col min="787" max="787" width="11.25" style="939"/>
    <col min="788" max="788" width="13" style="939" bestFit="1" customWidth="1"/>
    <col min="789" max="1024" width="11.25" style="939"/>
    <col min="1025" max="1025" width="2.125" style="939" customWidth="1"/>
    <col min="1026" max="1026" width="7.75" style="939" customWidth="1"/>
    <col min="1027" max="1027" width="1.25" style="939" customWidth="1"/>
    <col min="1028" max="1028" width="8.5" style="939" customWidth="1"/>
    <col min="1029" max="1029" width="2.125" style="939" customWidth="1"/>
    <col min="1030" max="1030" width="6.125" style="939" customWidth="1"/>
    <col min="1031" max="1031" width="4.125" style="939" customWidth="1"/>
    <col min="1032" max="1032" width="3.5" style="939" customWidth="1"/>
    <col min="1033" max="1033" width="0.625" style="939" customWidth="1"/>
    <col min="1034" max="1034" width="5.625" style="939" customWidth="1"/>
    <col min="1035" max="1035" width="2.75" style="939" customWidth="1"/>
    <col min="1036" max="1037" width="8.25" style="939" customWidth="1"/>
    <col min="1038" max="1038" width="0.625" style="939" customWidth="1"/>
    <col min="1039" max="1041" width="8.25" style="939" customWidth="1"/>
    <col min="1042" max="1042" width="0.625" style="939" customWidth="1"/>
    <col min="1043" max="1043" width="11.25" style="939"/>
    <col min="1044" max="1044" width="13" style="939" bestFit="1" customWidth="1"/>
    <col min="1045" max="1280" width="11.25" style="939"/>
    <col min="1281" max="1281" width="2.125" style="939" customWidth="1"/>
    <col min="1282" max="1282" width="7.75" style="939" customWidth="1"/>
    <col min="1283" max="1283" width="1.25" style="939" customWidth="1"/>
    <col min="1284" max="1284" width="8.5" style="939" customWidth="1"/>
    <col min="1285" max="1285" width="2.125" style="939" customWidth="1"/>
    <col min="1286" max="1286" width="6.125" style="939" customWidth="1"/>
    <col min="1287" max="1287" width="4.125" style="939" customWidth="1"/>
    <col min="1288" max="1288" width="3.5" style="939" customWidth="1"/>
    <col min="1289" max="1289" width="0.625" style="939" customWidth="1"/>
    <col min="1290" max="1290" width="5.625" style="939" customWidth="1"/>
    <col min="1291" max="1291" width="2.75" style="939" customWidth="1"/>
    <col min="1292" max="1293" width="8.25" style="939" customWidth="1"/>
    <col min="1294" max="1294" width="0.625" style="939" customWidth="1"/>
    <col min="1295" max="1297" width="8.25" style="939" customWidth="1"/>
    <col min="1298" max="1298" width="0.625" style="939" customWidth="1"/>
    <col min="1299" max="1299" width="11.25" style="939"/>
    <col min="1300" max="1300" width="13" style="939" bestFit="1" customWidth="1"/>
    <col min="1301" max="1536" width="11.25" style="939"/>
    <col min="1537" max="1537" width="2.125" style="939" customWidth="1"/>
    <col min="1538" max="1538" width="7.75" style="939" customWidth="1"/>
    <col min="1539" max="1539" width="1.25" style="939" customWidth="1"/>
    <col min="1540" max="1540" width="8.5" style="939" customWidth="1"/>
    <col min="1541" max="1541" width="2.125" style="939" customWidth="1"/>
    <col min="1542" max="1542" width="6.125" style="939" customWidth="1"/>
    <col min="1543" max="1543" width="4.125" style="939" customWidth="1"/>
    <col min="1544" max="1544" width="3.5" style="939" customWidth="1"/>
    <col min="1545" max="1545" width="0.625" style="939" customWidth="1"/>
    <col min="1546" max="1546" width="5.625" style="939" customWidth="1"/>
    <col min="1547" max="1547" width="2.75" style="939" customWidth="1"/>
    <col min="1548" max="1549" width="8.25" style="939" customWidth="1"/>
    <col min="1550" max="1550" width="0.625" style="939" customWidth="1"/>
    <col min="1551" max="1553" width="8.25" style="939" customWidth="1"/>
    <col min="1554" max="1554" width="0.625" style="939" customWidth="1"/>
    <col min="1555" max="1555" width="11.25" style="939"/>
    <col min="1556" max="1556" width="13" style="939" bestFit="1" customWidth="1"/>
    <col min="1557" max="1792" width="11.25" style="939"/>
    <col min="1793" max="1793" width="2.125" style="939" customWidth="1"/>
    <col min="1794" max="1794" width="7.75" style="939" customWidth="1"/>
    <col min="1795" max="1795" width="1.25" style="939" customWidth="1"/>
    <col min="1796" max="1796" width="8.5" style="939" customWidth="1"/>
    <col min="1797" max="1797" width="2.125" style="939" customWidth="1"/>
    <col min="1798" max="1798" width="6.125" style="939" customWidth="1"/>
    <col min="1799" max="1799" width="4.125" style="939" customWidth="1"/>
    <col min="1800" max="1800" width="3.5" style="939" customWidth="1"/>
    <col min="1801" max="1801" width="0.625" style="939" customWidth="1"/>
    <col min="1802" max="1802" width="5.625" style="939" customWidth="1"/>
    <col min="1803" max="1803" width="2.75" style="939" customWidth="1"/>
    <col min="1804" max="1805" width="8.25" style="939" customWidth="1"/>
    <col min="1806" max="1806" width="0.625" style="939" customWidth="1"/>
    <col min="1807" max="1809" width="8.25" style="939" customWidth="1"/>
    <col min="1810" max="1810" width="0.625" style="939" customWidth="1"/>
    <col min="1811" max="1811" width="11.25" style="939"/>
    <col min="1812" max="1812" width="13" style="939" bestFit="1" customWidth="1"/>
    <col min="1813" max="2048" width="11.25" style="939"/>
    <col min="2049" max="2049" width="2.125" style="939" customWidth="1"/>
    <col min="2050" max="2050" width="7.75" style="939" customWidth="1"/>
    <col min="2051" max="2051" width="1.25" style="939" customWidth="1"/>
    <col min="2052" max="2052" width="8.5" style="939" customWidth="1"/>
    <col min="2053" max="2053" width="2.125" style="939" customWidth="1"/>
    <col min="2054" max="2054" width="6.125" style="939" customWidth="1"/>
    <col min="2055" max="2055" width="4.125" style="939" customWidth="1"/>
    <col min="2056" max="2056" width="3.5" style="939" customWidth="1"/>
    <col min="2057" max="2057" width="0.625" style="939" customWidth="1"/>
    <col min="2058" max="2058" width="5.625" style="939" customWidth="1"/>
    <col min="2059" max="2059" width="2.75" style="939" customWidth="1"/>
    <col min="2060" max="2061" width="8.25" style="939" customWidth="1"/>
    <col min="2062" max="2062" width="0.625" style="939" customWidth="1"/>
    <col min="2063" max="2065" width="8.25" style="939" customWidth="1"/>
    <col min="2066" max="2066" width="0.625" style="939" customWidth="1"/>
    <col min="2067" max="2067" width="11.25" style="939"/>
    <col min="2068" max="2068" width="13" style="939" bestFit="1" customWidth="1"/>
    <col min="2069" max="2304" width="11.25" style="939"/>
    <col min="2305" max="2305" width="2.125" style="939" customWidth="1"/>
    <col min="2306" max="2306" width="7.75" style="939" customWidth="1"/>
    <col min="2307" max="2307" width="1.25" style="939" customWidth="1"/>
    <col min="2308" max="2308" width="8.5" style="939" customWidth="1"/>
    <col min="2309" max="2309" width="2.125" style="939" customWidth="1"/>
    <col min="2310" max="2310" width="6.125" style="939" customWidth="1"/>
    <col min="2311" max="2311" width="4.125" style="939" customWidth="1"/>
    <col min="2312" max="2312" width="3.5" style="939" customWidth="1"/>
    <col min="2313" max="2313" width="0.625" style="939" customWidth="1"/>
    <col min="2314" max="2314" width="5.625" style="939" customWidth="1"/>
    <col min="2315" max="2315" width="2.75" style="939" customWidth="1"/>
    <col min="2316" max="2317" width="8.25" style="939" customWidth="1"/>
    <col min="2318" max="2318" width="0.625" style="939" customWidth="1"/>
    <col min="2319" max="2321" width="8.25" style="939" customWidth="1"/>
    <col min="2322" max="2322" width="0.625" style="939" customWidth="1"/>
    <col min="2323" max="2323" width="11.25" style="939"/>
    <col min="2324" max="2324" width="13" style="939" bestFit="1" customWidth="1"/>
    <col min="2325" max="2560" width="11.25" style="939"/>
    <col min="2561" max="2561" width="2.125" style="939" customWidth="1"/>
    <col min="2562" max="2562" width="7.75" style="939" customWidth="1"/>
    <col min="2563" max="2563" width="1.25" style="939" customWidth="1"/>
    <col min="2564" max="2564" width="8.5" style="939" customWidth="1"/>
    <col min="2565" max="2565" width="2.125" style="939" customWidth="1"/>
    <col min="2566" max="2566" width="6.125" style="939" customWidth="1"/>
    <col min="2567" max="2567" width="4.125" style="939" customWidth="1"/>
    <col min="2568" max="2568" width="3.5" style="939" customWidth="1"/>
    <col min="2569" max="2569" width="0.625" style="939" customWidth="1"/>
    <col min="2570" max="2570" width="5.625" style="939" customWidth="1"/>
    <col min="2571" max="2571" width="2.75" style="939" customWidth="1"/>
    <col min="2572" max="2573" width="8.25" style="939" customWidth="1"/>
    <col min="2574" max="2574" width="0.625" style="939" customWidth="1"/>
    <col min="2575" max="2577" width="8.25" style="939" customWidth="1"/>
    <col min="2578" max="2578" width="0.625" style="939" customWidth="1"/>
    <col min="2579" max="2579" width="11.25" style="939"/>
    <col min="2580" max="2580" width="13" style="939" bestFit="1" customWidth="1"/>
    <col min="2581" max="2816" width="11.25" style="939"/>
    <col min="2817" max="2817" width="2.125" style="939" customWidth="1"/>
    <col min="2818" max="2818" width="7.75" style="939" customWidth="1"/>
    <col min="2819" max="2819" width="1.25" style="939" customWidth="1"/>
    <col min="2820" max="2820" width="8.5" style="939" customWidth="1"/>
    <col min="2821" max="2821" width="2.125" style="939" customWidth="1"/>
    <col min="2822" max="2822" width="6.125" style="939" customWidth="1"/>
    <col min="2823" max="2823" width="4.125" style="939" customWidth="1"/>
    <col min="2824" max="2824" width="3.5" style="939" customWidth="1"/>
    <col min="2825" max="2825" width="0.625" style="939" customWidth="1"/>
    <col min="2826" max="2826" width="5.625" style="939" customWidth="1"/>
    <col min="2827" max="2827" width="2.75" style="939" customWidth="1"/>
    <col min="2828" max="2829" width="8.25" style="939" customWidth="1"/>
    <col min="2830" max="2830" width="0.625" style="939" customWidth="1"/>
    <col min="2831" max="2833" width="8.25" style="939" customWidth="1"/>
    <col min="2834" max="2834" width="0.625" style="939" customWidth="1"/>
    <col min="2835" max="2835" width="11.25" style="939"/>
    <col min="2836" max="2836" width="13" style="939" bestFit="1" customWidth="1"/>
    <col min="2837" max="3072" width="11.25" style="939"/>
    <col min="3073" max="3073" width="2.125" style="939" customWidth="1"/>
    <col min="3074" max="3074" width="7.75" style="939" customWidth="1"/>
    <col min="3075" max="3075" width="1.25" style="939" customWidth="1"/>
    <col min="3076" max="3076" width="8.5" style="939" customWidth="1"/>
    <col min="3077" max="3077" width="2.125" style="939" customWidth="1"/>
    <col min="3078" max="3078" width="6.125" style="939" customWidth="1"/>
    <col min="3079" max="3079" width="4.125" style="939" customWidth="1"/>
    <col min="3080" max="3080" width="3.5" style="939" customWidth="1"/>
    <col min="3081" max="3081" width="0.625" style="939" customWidth="1"/>
    <col min="3082" max="3082" width="5.625" style="939" customWidth="1"/>
    <col min="3083" max="3083" width="2.75" style="939" customWidth="1"/>
    <col min="3084" max="3085" width="8.25" style="939" customWidth="1"/>
    <col min="3086" max="3086" width="0.625" style="939" customWidth="1"/>
    <col min="3087" max="3089" width="8.25" style="939" customWidth="1"/>
    <col min="3090" max="3090" width="0.625" style="939" customWidth="1"/>
    <col min="3091" max="3091" width="11.25" style="939"/>
    <col min="3092" max="3092" width="13" style="939" bestFit="1" customWidth="1"/>
    <col min="3093" max="3328" width="11.25" style="939"/>
    <col min="3329" max="3329" width="2.125" style="939" customWidth="1"/>
    <col min="3330" max="3330" width="7.75" style="939" customWidth="1"/>
    <col min="3331" max="3331" width="1.25" style="939" customWidth="1"/>
    <col min="3332" max="3332" width="8.5" style="939" customWidth="1"/>
    <col min="3333" max="3333" width="2.125" style="939" customWidth="1"/>
    <col min="3334" max="3334" width="6.125" style="939" customWidth="1"/>
    <col min="3335" max="3335" width="4.125" style="939" customWidth="1"/>
    <col min="3336" max="3336" width="3.5" style="939" customWidth="1"/>
    <col min="3337" max="3337" width="0.625" style="939" customWidth="1"/>
    <col min="3338" max="3338" width="5.625" style="939" customWidth="1"/>
    <col min="3339" max="3339" width="2.75" style="939" customWidth="1"/>
    <col min="3340" max="3341" width="8.25" style="939" customWidth="1"/>
    <col min="3342" max="3342" width="0.625" style="939" customWidth="1"/>
    <col min="3343" max="3345" width="8.25" style="939" customWidth="1"/>
    <col min="3346" max="3346" width="0.625" style="939" customWidth="1"/>
    <col min="3347" max="3347" width="11.25" style="939"/>
    <col min="3348" max="3348" width="13" style="939" bestFit="1" customWidth="1"/>
    <col min="3349" max="3584" width="11.25" style="939"/>
    <col min="3585" max="3585" width="2.125" style="939" customWidth="1"/>
    <col min="3586" max="3586" width="7.75" style="939" customWidth="1"/>
    <col min="3587" max="3587" width="1.25" style="939" customWidth="1"/>
    <col min="3588" max="3588" width="8.5" style="939" customWidth="1"/>
    <col min="3589" max="3589" width="2.125" style="939" customWidth="1"/>
    <col min="3590" max="3590" width="6.125" style="939" customWidth="1"/>
    <col min="3591" max="3591" width="4.125" style="939" customWidth="1"/>
    <col min="3592" max="3592" width="3.5" style="939" customWidth="1"/>
    <col min="3593" max="3593" width="0.625" style="939" customWidth="1"/>
    <col min="3594" max="3594" width="5.625" style="939" customWidth="1"/>
    <col min="3595" max="3595" width="2.75" style="939" customWidth="1"/>
    <col min="3596" max="3597" width="8.25" style="939" customWidth="1"/>
    <col min="3598" max="3598" width="0.625" style="939" customWidth="1"/>
    <col min="3599" max="3601" width="8.25" style="939" customWidth="1"/>
    <col min="3602" max="3602" width="0.625" style="939" customWidth="1"/>
    <col min="3603" max="3603" width="11.25" style="939"/>
    <col min="3604" max="3604" width="13" style="939" bestFit="1" customWidth="1"/>
    <col min="3605" max="3840" width="11.25" style="939"/>
    <col min="3841" max="3841" width="2.125" style="939" customWidth="1"/>
    <col min="3842" max="3842" width="7.75" style="939" customWidth="1"/>
    <col min="3843" max="3843" width="1.25" style="939" customWidth="1"/>
    <col min="3844" max="3844" width="8.5" style="939" customWidth="1"/>
    <col min="3845" max="3845" width="2.125" style="939" customWidth="1"/>
    <col min="3846" max="3846" width="6.125" style="939" customWidth="1"/>
    <col min="3847" max="3847" width="4.125" style="939" customWidth="1"/>
    <col min="3848" max="3848" width="3.5" style="939" customWidth="1"/>
    <col min="3849" max="3849" width="0.625" style="939" customWidth="1"/>
    <col min="3850" max="3850" width="5.625" style="939" customWidth="1"/>
    <col min="3851" max="3851" width="2.75" style="939" customWidth="1"/>
    <col min="3852" max="3853" width="8.25" style="939" customWidth="1"/>
    <col min="3854" max="3854" width="0.625" style="939" customWidth="1"/>
    <col min="3855" max="3857" width="8.25" style="939" customWidth="1"/>
    <col min="3858" max="3858" width="0.625" style="939" customWidth="1"/>
    <col min="3859" max="3859" width="11.25" style="939"/>
    <col min="3860" max="3860" width="13" style="939" bestFit="1" customWidth="1"/>
    <col min="3861" max="4096" width="11.25" style="939"/>
    <col min="4097" max="4097" width="2.125" style="939" customWidth="1"/>
    <col min="4098" max="4098" width="7.75" style="939" customWidth="1"/>
    <col min="4099" max="4099" width="1.25" style="939" customWidth="1"/>
    <col min="4100" max="4100" width="8.5" style="939" customWidth="1"/>
    <col min="4101" max="4101" width="2.125" style="939" customWidth="1"/>
    <col min="4102" max="4102" width="6.125" style="939" customWidth="1"/>
    <col min="4103" max="4103" width="4.125" style="939" customWidth="1"/>
    <col min="4104" max="4104" width="3.5" style="939" customWidth="1"/>
    <col min="4105" max="4105" width="0.625" style="939" customWidth="1"/>
    <col min="4106" max="4106" width="5.625" style="939" customWidth="1"/>
    <col min="4107" max="4107" width="2.75" style="939" customWidth="1"/>
    <col min="4108" max="4109" width="8.25" style="939" customWidth="1"/>
    <col min="4110" max="4110" width="0.625" style="939" customWidth="1"/>
    <col min="4111" max="4113" width="8.25" style="939" customWidth="1"/>
    <col min="4114" max="4114" width="0.625" style="939" customWidth="1"/>
    <col min="4115" max="4115" width="11.25" style="939"/>
    <col min="4116" max="4116" width="13" style="939" bestFit="1" customWidth="1"/>
    <col min="4117" max="4352" width="11.25" style="939"/>
    <col min="4353" max="4353" width="2.125" style="939" customWidth="1"/>
    <col min="4354" max="4354" width="7.75" style="939" customWidth="1"/>
    <col min="4355" max="4355" width="1.25" style="939" customWidth="1"/>
    <col min="4356" max="4356" width="8.5" style="939" customWidth="1"/>
    <col min="4357" max="4357" width="2.125" style="939" customWidth="1"/>
    <col min="4358" max="4358" width="6.125" style="939" customWidth="1"/>
    <col min="4359" max="4359" width="4.125" style="939" customWidth="1"/>
    <col min="4360" max="4360" width="3.5" style="939" customWidth="1"/>
    <col min="4361" max="4361" width="0.625" style="939" customWidth="1"/>
    <col min="4362" max="4362" width="5.625" style="939" customWidth="1"/>
    <col min="4363" max="4363" width="2.75" style="939" customWidth="1"/>
    <col min="4364" max="4365" width="8.25" style="939" customWidth="1"/>
    <col min="4366" max="4366" width="0.625" style="939" customWidth="1"/>
    <col min="4367" max="4369" width="8.25" style="939" customWidth="1"/>
    <col min="4370" max="4370" width="0.625" style="939" customWidth="1"/>
    <col min="4371" max="4371" width="11.25" style="939"/>
    <col min="4372" max="4372" width="13" style="939" bestFit="1" customWidth="1"/>
    <col min="4373" max="4608" width="11.25" style="939"/>
    <col min="4609" max="4609" width="2.125" style="939" customWidth="1"/>
    <col min="4610" max="4610" width="7.75" style="939" customWidth="1"/>
    <col min="4611" max="4611" width="1.25" style="939" customWidth="1"/>
    <col min="4612" max="4612" width="8.5" style="939" customWidth="1"/>
    <col min="4613" max="4613" width="2.125" style="939" customWidth="1"/>
    <col min="4614" max="4614" width="6.125" style="939" customWidth="1"/>
    <col min="4615" max="4615" width="4.125" style="939" customWidth="1"/>
    <col min="4616" max="4616" width="3.5" style="939" customWidth="1"/>
    <col min="4617" max="4617" width="0.625" style="939" customWidth="1"/>
    <col min="4618" max="4618" width="5.625" style="939" customWidth="1"/>
    <col min="4619" max="4619" width="2.75" style="939" customWidth="1"/>
    <col min="4620" max="4621" width="8.25" style="939" customWidth="1"/>
    <col min="4622" max="4622" width="0.625" style="939" customWidth="1"/>
    <col min="4623" max="4625" width="8.25" style="939" customWidth="1"/>
    <col min="4626" max="4626" width="0.625" style="939" customWidth="1"/>
    <col min="4627" max="4627" width="11.25" style="939"/>
    <col min="4628" max="4628" width="13" style="939" bestFit="1" customWidth="1"/>
    <col min="4629" max="4864" width="11.25" style="939"/>
    <col min="4865" max="4865" width="2.125" style="939" customWidth="1"/>
    <col min="4866" max="4866" width="7.75" style="939" customWidth="1"/>
    <col min="4867" max="4867" width="1.25" style="939" customWidth="1"/>
    <col min="4868" max="4868" width="8.5" style="939" customWidth="1"/>
    <col min="4869" max="4869" width="2.125" style="939" customWidth="1"/>
    <col min="4870" max="4870" width="6.125" style="939" customWidth="1"/>
    <col min="4871" max="4871" width="4.125" style="939" customWidth="1"/>
    <col min="4872" max="4872" width="3.5" style="939" customWidth="1"/>
    <col min="4873" max="4873" width="0.625" style="939" customWidth="1"/>
    <col min="4874" max="4874" width="5.625" style="939" customWidth="1"/>
    <col min="4875" max="4875" width="2.75" style="939" customWidth="1"/>
    <col min="4876" max="4877" width="8.25" style="939" customWidth="1"/>
    <col min="4878" max="4878" width="0.625" style="939" customWidth="1"/>
    <col min="4879" max="4881" width="8.25" style="939" customWidth="1"/>
    <col min="4882" max="4882" width="0.625" style="939" customWidth="1"/>
    <col min="4883" max="4883" width="11.25" style="939"/>
    <col min="4884" max="4884" width="13" style="939" bestFit="1" customWidth="1"/>
    <col min="4885" max="5120" width="11.25" style="939"/>
    <col min="5121" max="5121" width="2.125" style="939" customWidth="1"/>
    <col min="5122" max="5122" width="7.75" style="939" customWidth="1"/>
    <col min="5123" max="5123" width="1.25" style="939" customWidth="1"/>
    <col min="5124" max="5124" width="8.5" style="939" customWidth="1"/>
    <col min="5125" max="5125" width="2.125" style="939" customWidth="1"/>
    <col min="5126" max="5126" width="6.125" style="939" customWidth="1"/>
    <col min="5127" max="5127" width="4.125" style="939" customWidth="1"/>
    <col min="5128" max="5128" width="3.5" style="939" customWidth="1"/>
    <col min="5129" max="5129" width="0.625" style="939" customWidth="1"/>
    <col min="5130" max="5130" width="5.625" style="939" customWidth="1"/>
    <col min="5131" max="5131" width="2.75" style="939" customWidth="1"/>
    <col min="5132" max="5133" width="8.25" style="939" customWidth="1"/>
    <col min="5134" max="5134" width="0.625" style="939" customWidth="1"/>
    <col min="5135" max="5137" width="8.25" style="939" customWidth="1"/>
    <col min="5138" max="5138" width="0.625" style="939" customWidth="1"/>
    <col min="5139" max="5139" width="11.25" style="939"/>
    <col min="5140" max="5140" width="13" style="939" bestFit="1" customWidth="1"/>
    <col min="5141" max="5376" width="11.25" style="939"/>
    <col min="5377" max="5377" width="2.125" style="939" customWidth="1"/>
    <col min="5378" max="5378" width="7.75" style="939" customWidth="1"/>
    <col min="5379" max="5379" width="1.25" style="939" customWidth="1"/>
    <col min="5380" max="5380" width="8.5" style="939" customWidth="1"/>
    <col min="5381" max="5381" width="2.125" style="939" customWidth="1"/>
    <col min="5382" max="5382" width="6.125" style="939" customWidth="1"/>
    <col min="5383" max="5383" width="4.125" style="939" customWidth="1"/>
    <col min="5384" max="5384" width="3.5" style="939" customWidth="1"/>
    <col min="5385" max="5385" width="0.625" style="939" customWidth="1"/>
    <col min="5386" max="5386" width="5.625" style="939" customWidth="1"/>
    <col min="5387" max="5387" width="2.75" style="939" customWidth="1"/>
    <col min="5388" max="5389" width="8.25" style="939" customWidth="1"/>
    <col min="5390" max="5390" width="0.625" style="939" customWidth="1"/>
    <col min="5391" max="5393" width="8.25" style="939" customWidth="1"/>
    <col min="5394" max="5394" width="0.625" style="939" customWidth="1"/>
    <col min="5395" max="5395" width="11.25" style="939"/>
    <col min="5396" max="5396" width="13" style="939" bestFit="1" customWidth="1"/>
    <col min="5397" max="5632" width="11.25" style="939"/>
    <col min="5633" max="5633" width="2.125" style="939" customWidth="1"/>
    <col min="5634" max="5634" width="7.75" style="939" customWidth="1"/>
    <col min="5635" max="5635" width="1.25" style="939" customWidth="1"/>
    <col min="5636" max="5636" width="8.5" style="939" customWidth="1"/>
    <col min="5637" max="5637" width="2.125" style="939" customWidth="1"/>
    <col min="5638" max="5638" width="6.125" style="939" customWidth="1"/>
    <col min="5639" max="5639" width="4.125" style="939" customWidth="1"/>
    <col min="5640" max="5640" width="3.5" style="939" customWidth="1"/>
    <col min="5641" max="5641" width="0.625" style="939" customWidth="1"/>
    <col min="5642" max="5642" width="5.625" style="939" customWidth="1"/>
    <col min="5643" max="5643" width="2.75" style="939" customWidth="1"/>
    <col min="5644" max="5645" width="8.25" style="939" customWidth="1"/>
    <col min="5646" max="5646" width="0.625" style="939" customWidth="1"/>
    <col min="5647" max="5649" width="8.25" style="939" customWidth="1"/>
    <col min="5650" max="5650" width="0.625" style="939" customWidth="1"/>
    <col min="5651" max="5651" width="11.25" style="939"/>
    <col min="5652" max="5652" width="13" style="939" bestFit="1" customWidth="1"/>
    <col min="5653" max="5888" width="11.25" style="939"/>
    <col min="5889" max="5889" width="2.125" style="939" customWidth="1"/>
    <col min="5890" max="5890" width="7.75" style="939" customWidth="1"/>
    <col min="5891" max="5891" width="1.25" style="939" customWidth="1"/>
    <col min="5892" max="5892" width="8.5" style="939" customWidth="1"/>
    <col min="5893" max="5893" width="2.125" style="939" customWidth="1"/>
    <col min="5894" max="5894" width="6.125" style="939" customWidth="1"/>
    <col min="5895" max="5895" width="4.125" style="939" customWidth="1"/>
    <col min="5896" max="5896" width="3.5" style="939" customWidth="1"/>
    <col min="5897" max="5897" width="0.625" style="939" customWidth="1"/>
    <col min="5898" max="5898" width="5.625" style="939" customWidth="1"/>
    <col min="5899" max="5899" width="2.75" style="939" customWidth="1"/>
    <col min="5900" max="5901" width="8.25" style="939" customWidth="1"/>
    <col min="5902" max="5902" width="0.625" style="939" customWidth="1"/>
    <col min="5903" max="5905" width="8.25" style="939" customWidth="1"/>
    <col min="5906" max="5906" width="0.625" style="939" customWidth="1"/>
    <col min="5907" max="5907" width="11.25" style="939"/>
    <col min="5908" max="5908" width="13" style="939" bestFit="1" customWidth="1"/>
    <col min="5909" max="6144" width="11.25" style="939"/>
    <col min="6145" max="6145" width="2.125" style="939" customWidth="1"/>
    <col min="6146" max="6146" width="7.75" style="939" customWidth="1"/>
    <col min="6147" max="6147" width="1.25" style="939" customWidth="1"/>
    <col min="6148" max="6148" width="8.5" style="939" customWidth="1"/>
    <col min="6149" max="6149" width="2.125" style="939" customWidth="1"/>
    <col min="6150" max="6150" width="6.125" style="939" customWidth="1"/>
    <col min="6151" max="6151" width="4.125" style="939" customWidth="1"/>
    <col min="6152" max="6152" width="3.5" style="939" customWidth="1"/>
    <col min="6153" max="6153" width="0.625" style="939" customWidth="1"/>
    <col min="6154" max="6154" width="5.625" style="939" customWidth="1"/>
    <col min="6155" max="6155" width="2.75" style="939" customWidth="1"/>
    <col min="6156" max="6157" width="8.25" style="939" customWidth="1"/>
    <col min="6158" max="6158" width="0.625" style="939" customWidth="1"/>
    <col min="6159" max="6161" width="8.25" style="939" customWidth="1"/>
    <col min="6162" max="6162" width="0.625" style="939" customWidth="1"/>
    <col min="6163" max="6163" width="11.25" style="939"/>
    <col min="6164" max="6164" width="13" style="939" bestFit="1" customWidth="1"/>
    <col min="6165" max="6400" width="11.25" style="939"/>
    <col min="6401" max="6401" width="2.125" style="939" customWidth="1"/>
    <col min="6402" max="6402" width="7.75" style="939" customWidth="1"/>
    <col min="6403" max="6403" width="1.25" style="939" customWidth="1"/>
    <col min="6404" max="6404" width="8.5" style="939" customWidth="1"/>
    <col min="6405" max="6405" width="2.125" style="939" customWidth="1"/>
    <col min="6406" max="6406" width="6.125" style="939" customWidth="1"/>
    <col min="6407" max="6407" width="4.125" style="939" customWidth="1"/>
    <col min="6408" max="6408" width="3.5" style="939" customWidth="1"/>
    <col min="6409" max="6409" width="0.625" style="939" customWidth="1"/>
    <col min="6410" max="6410" width="5.625" style="939" customWidth="1"/>
    <col min="6411" max="6411" width="2.75" style="939" customWidth="1"/>
    <col min="6412" max="6413" width="8.25" style="939" customWidth="1"/>
    <col min="6414" max="6414" width="0.625" style="939" customWidth="1"/>
    <col min="6415" max="6417" width="8.25" style="939" customWidth="1"/>
    <col min="6418" max="6418" width="0.625" style="939" customWidth="1"/>
    <col min="6419" max="6419" width="11.25" style="939"/>
    <col min="6420" max="6420" width="13" style="939" bestFit="1" customWidth="1"/>
    <col min="6421" max="6656" width="11.25" style="939"/>
    <col min="6657" max="6657" width="2.125" style="939" customWidth="1"/>
    <col min="6658" max="6658" width="7.75" style="939" customWidth="1"/>
    <col min="6659" max="6659" width="1.25" style="939" customWidth="1"/>
    <col min="6660" max="6660" width="8.5" style="939" customWidth="1"/>
    <col min="6661" max="6661" width="2.125" style="939" customWidth="1"/>
    <col min="6662" max="6662" width="6.125" style="939" customWidth="1"/>
    <col min="6663" max="6663" width="4.125" style="939" customWidth="1"/>
    <col min="6664" max="6664" width="3.5" style="939" customWidth="1"/>
    <col min="6665" max="6665" width="0.625" style="939" customWidth="1"/>
    <col min="6666" max="6666" width="5.625" style="939" customWidth="1"/>
    <col min="6667" max="6667" width="2.75" style="939" customWidth="1"/>
    <col min="6668" max="6669" width="8.25" style="939" customWidth="1"/>
    <col min="6670" max="6670" width="0.625" style="939" customWidth="1"/>
    <col min="6671" max="6673" width="8.25" style="939" customWidth="1"/>
    <col min="6674" max="6674" width="0.625" style="939" customWidth="1"/>
    <col min="6675" max="6675" width="11.25" style="939"/>
    <col min="6676" max="6676" width="13" style="939" bestFit="1" customWidth="1"/>
    <col min="6677" max="6912" width="11.25" style="939"/>
    <col min="6913" max="6913" width="2.125" style="939" customWidth="1"/>
    <col min="6914" max="6914" width="7.75" style="939" customWidth="1"/>
    <col min="6915" max="6915" width="1.25" style="939" customWidth="1"/>
    <col min="6916" max="6916" width="8.5" style="939" customWidth="1"/>
    <col min="6917" max="6917" width="2.125" style="939" customWidth="1"/>
    <col min="6918" max="6918" width="6.125" style="939" customWidth="1"/>
    <col min="6919" max="6919" width="4.125" style="939" customWidth="1"/>
    <col min="6920" max="6920" width="3.5" style="939" customWidth="1"/>
    <col min="6921" max="6921" width="0.625" style="939" customWidth="1"/>
    <col min="6922" max="6922" width="5.625" style="939" customWidth="1"/>
    <col min="6923" max="6923" width="2.75" style="939" customWidth="1"/>
    <col min="6924" max="6925" width="8.25" style="939" customWidth="1"/>
    <col min="6926" max="6926" width="0.625" style="939" customWidth="1"/>
    <col min="6927" max="6929" width="8.25" style="939" customWidth="1"/>
    <col min="6930" max="6930" width="0.625" style="939" customWidth="1"/>
    <col min="6931" max="6931" width="11.25" style="939"/>
    <col min="6932" max="6932" width="13" style="939" bestFit="1" customWidth="1"/>
    <col min="6933" max="7168" width="11.25" style="939"/>
    <col min="7169" max="7169" width="2.125" style="939" customWidth="1"/>
    <col min="7170" max="7170" width="7.75" style="939" customWidth="1"/>
    <col min="7171" max="7171" width="1.25" style="939" customWidth="1"/>
    <col min="7172" max="7172" width="8.5" style="939" customWidth="1"/>
    <col min="7173" max="7173" width="2.125" style="939" customWidth="1"/>
    <col min="7174" max="7174" width="6.125" style="939" customWidth="1"/>
    <col min="7175" max="7175" width="4.125" style="939" customWidth="1"/>
    <col min="7176" max="7176" width="3.5" style="939" customWidth="1"/>
    <col min="7177" max="7177" width="0.625" style="939" customWidth="1"/>
    <col min="7178" max="7178" width="5.625" style="939" customWidth="1"/>
    <col min="7179" max="7179" width="2.75" style="939" customWidth="1"/>
    <col min="7180" max="7181" width="8.25" style="939" customWidth="1"/>
    <col min="7182" max="7182" width="0.625" style="939" customWidth="1"/>
    <col min="7183" max="7185" width="8.25" style="939" customWidth="1"/>
    <col min="7186" max="7186" width="0.625" style="939" customWidth="1"/>
    <col min="7187" max="7187" width="11.25" style="939"/>
    <col min="7188" max="7188" width="13" style="939" bestFit="1" customWidth="1"/>
    <col min="7189" max="7424" width="11.25" style="939"/>
    <col min="7425" max="7425" width="2.125" style="939" customWidth="1"/>
    <col min="7426" max="7426" width="7.75" style="939" customWidth="1"/>
    <col min="7427" max="7427" width="1.25" style="939" customWidth="1"/>
    <col min="7428" max="7428" width="8.5" style="939" customWidth="1"/>
    <col min="7429" max="7429" width="2.125" style="939" customWidth="1"/>
    <col min="7430" max="7430" width="6.125" style="939" customWidth="1"/>
    <col min="7431" max="7431" width="4.125" style="939" customWidth="1"/>
    <col min="7432" max="7432" width="3.5" style="939" customWidth="1"/>
    <col min="7433" max="7433" width="0.625" style="939" customWidth="1"/>
    <col min="7434" max="7434" width="5.625" style="939" customWidth="1"/>
    <col min="7435" max="7435" width="2.75" style="939" customWidth="1"/>
    <col min="7436" max="7437" width="8.25" style="939" customWidth="1"/>
    <col min="7438" max="7438" width="0.625" style="939" customWidth="1"/>
    <col min="7439" max="7441" width="8.25" style="939" customWidth="1"/>
    <col min="7442" max="7442" width="0.625" style="939" customWidth="1"/>
    <col min="7443" max="7443" width="11.25" style="939"/>
    <col min="7444" max="7444" width="13" style="939" bestFit="1" customWidth="1"/>
    <col min="7445" max="7680" width="11.25" style="939"/>
    <col min="7681" max="7681" width="2.125" style="939" customWidth="1"/>
    <col min="7682" max="7682" width="7.75" style="939" customWidth="1"/>
    <col min="7683" max="7683" width="1.25" style="939" customWidth="1"/>
    <col min="7684" max="7684" width="8.5" style="939" customWidth="1"/>
    <col min="7685" max="7685" width="2.125" style="939" customWidth="1"/>
    <col min="7686" max="7686" width="6.125" style="939" customWidth="1"/>
    <col min="7687" max="7687" width="4.125" style="939" customWidth="1"/>
    <col min="7688" max="7688" width="3.5" style="939" customWidth="1"/>
    <col min="7689" max="7689" width="0.625" style="939" customWidth="1"/>
    <col min="7690" max="7690" width="5.625" style="939" customWidth="1"/>
    <col min="7691" max="7691" width="2.75" style="939" customWidth="1"/>
    <col min="7692" max="7693" width="8.25" style="939" customWidth="1"/>
    <col min="7694" max="7694" width="0.625" style="939" customWidth="1"/>
    <col min="7695" max="7697" width="8.25" style="939" customWidth="1"/>
    <col min="7698" max="7698" width="0.625" style="939" customWidth="1"/>
    <col min="7699" max="7699" width="11.25" style="939"/>
    <col min="7700" max="7700" width="13" style="939" bestFit="1" customWidth="1"/>
    <col min="7701" max="7936" width="11.25" style="939"/>
    <col min="7937" max="7937" width="2.125" style="939" customWidth="1"/>
    <col min="7938" max="7938" width="7.75" style="939" customWidth="1"/>
    <col min="7939" max="7939" width="1.25" style="939" customWidth="1"/>
    <col min="7940" max="7940" width="8.5" style="939" customWidth="1"/>
    <col min="7941" max="7941" width="2.125" style="939" customWidth="1"/>
    <col min="7942" max="7942" width="6.125" style="939" customWidth="1"/>
    <col min="7943" max="7943" width="4.125" style="939" customWidth="1"/>
    <col min="7944" max="7944" width="3.5" style="939" customWidth="1"/>
    <col min="7945" max="7945" width="0.625" style="939" customWidth="1"/>
    <col min="7946" max="7946" width="5.625" style="939" customWidth="1"/>
    <col min="7947" max="7947" width="2.75" style="939" customWidth="1"/>
    <col min="7948" max="7949" width="8.25" style="939" customWidth="1"/>
    <col min="7950" max="7950" width="0.625" style="939" customWidth="1"/>
    <col min="7951" max="7953" width="8.25" style="939" customWidth="1"/>
    <col min="7954" max="7954" width="0.625" style="939" customWidth="1"/>
    <col min="7955" max="7955" width="11.25" style="939"/>
    <col min="7956" max="7956" width="13" style="939" bestFit="1" customWidth="1"/>
    <col min="7957" max="8192" width="11.25" style="939"/>
    <col min="8193" max="8193" width="2.125" style="939" customWidth="1"/>
    <col min="8194" max="8194" width="7.75" style="939" customWidth="1"/>
    <col min="8195" max="8195" width="1.25" style="939" customWidth="1"/>
    <col min="8196" max="8196" width="8.5" style="939" customWidth="1"/>
    <col min="8197" max="8197" width="2.125" style="939" customWidth="1"/>
    <col min="8198" max="8198" width="6.125" style="939" customWidth="1"/>
    <col min="8199" max="8199" width="4.125" style="939" customWidth="1"/>
    <col min="8200" max="8200" width="3.5" style="939" customWidth="1"/>
    <col min="8201" max="8201" width="0.625" style="939" customWidth="1"/>
    <col min="8202" max="8202" width="5.625" style="939" customWidth="1"/>
    <col min="8203" max="8203" width="2.75" style="939" customWidth="1"/>
    <col min="8204" max="8205" width="8.25" style="939" customWidth="1"/>
    <col min="8206" max="8206" width="0.625" style="939" customWidth="1"/>
    <col min="8207" max="8209" width="8.25" style="939" customWidth="1"/>
    <col min="8210" max="8210" width="0.625" style="939" customWidth="1"/>
    <col min="8211" max="8211" width="11.25" style="939"/>
    <col min="8212" max="8212" width="13" style="939" bestFit="1" customWidth="1"/>
    <col min="8213" max="8448" width="11.25" style="939"/>
    <col min="8449" max="8449" width="2.125" style="939" customWidth="1"/>
    <col min="8450" max="8450" width="7.75" style="939" customWidth="1"/>
    <col min="8451" max="8451" width="1.25" style="939" customWidth="1"/>
    <col min="8452" max="8452" width="8.5" style="939" customWidth="1"/>
    <col min="8453" max="8453" width="2.125" style="939" customWidth="1"/>
    <col min="8454" max="8454" width="6.125" style="939" customWidth="1"/>
    <col min="8455" max="8455" width="4.125" style="939" customWidth="1"/>
    <col min="8456" max="8456" width="3.5" style="939" customWidth="1"/>
    <col min="8457" max="8457" width="0.625" style="939" customWidth="1"/>
    <col min="8458" max="8458" width="5.625" style="939" customWidth="1"/>
    <col min="8459" max="8459" width="2.75" style="939" customWidth="1"/>
    <col min="8460" max="8461" width="8.25" style="939" customWidth="1"/>
    <col min="8462" max="8462" width="0.625" style="939" customWidth="1"/>
    <col min="8463" max="8465" width="8.25" style="939" customWidth="1"/>
    <col min="8466" max="8466" width="0.625" style="939" customWidth="1"/>
    <col min="8467" max="8467" width="11.25" style="939"/>
    <col min="8468" max="8468" width="13" style="939" bestFit="1" customWidth="1"/>
    <col min="8469" max="8704" width="11.25" style="939"/>
    <col min="8705" max="8705" width="2.125" style="939" customWidth="1"/>
    <col min="8706" max="8706" width="7.75" style="939" customWidth="1"/>
    <col min="8707" max="8707" width="1.25" style="939" customWidth="1"/>
    <col min="8708" max="8708" width="8.5" style="939" customWidth="1"/>
    <col min="8709" max="8709" width="2.125" style="939" customWidth="1"/>
    <col min="8710" max="8710" width="6.125" style="939" customWidth="1"/>
    <col min="8711" max="8711" width="4.125" style="939" customWidth="1"/>
    <col min="8712" max="8712" width="3.5" style="939" customWidth="1"/>
    <col min="8713" max="8713" width="0.625" style="939" customWidth="1"/>
    <col min="8714" max="8714" width="5.625" style="939" customWidth="1"/>
    <col min="8715" max="8715" width="2.75" style="939" customWidth="1"/>
    <col min="8716" max="8717" width="8.25" style="939" customWidth="1"/>
    <col min="8718" max="8718" width="0.625" style="939" customWidth="1"/>
    <col min="8719" max="8721" width="8.25" style="939" customWidth="1"/>
    <col min="8722" max="8722" width="0.625" style="939" customWidth="1"/>
    <col min="8723" max="8723" width="11.25" style="939"/>
    <col min="8724" max="8724" width="13" style="939" bestFit="1" customWidth="1"/>
    <col min="8725" max="8960" width="11.25" style="939"/>
    <col min="8961" max="8961" width="2.125" style="939" customWidth="1"/>
    <col min="8962" max="8962" width="7.75" style="939" customWidth="1"/>
    <col min="8963" max="8963" width="1.25" style="939" customWidth="1"/>
    <col min="8964" max="8964" width="8.5" style="939" customWidth="1"/>
    <col min="8965" max="8965" width="2.125" style="939" customWidth="1"/>
    <col min="8966" max="8966" width="6.125" style="939" customWidth="1"/>
    <col min="8967" max="8967" width="4.125" style="939" customWidth="1"/>
    <col min="8968" max="8968" width="3.5" style="939" customWidth="1"/>
    <col min="8969" max="8969" width="0.625" style="939" customWidth="1"/>
    <col min="8970" max="8970" width="5.625" style="939" customWidth="1"/>
    <col min="8971" max="8971" width="2.75" style="939" customWidth="1"/>
    <col min="8972" max="8973" width="8.25" style="939" customWidth="1"/>
    <col min="8974" max="8974" width="0.625" style="939" customWidth="1"/>
    <col min="8975" max="8977" width="8.25" style="939" customWidth="1"/>
    <col min="8978" max="8978" width="0.625" style="939" customWidth="1"/>
    <col min="8979" max="8979" width="11.25" style="939"/>
    <col min="8980" max="8980" width="13" style="939" bestFit="1" customWidth="1"/>
    <col min="8981" max="9216" width="11.25" style="939"/>
    <col min="9217" max="9217" width="2.125" style="939" customWidth="1"/>
    <col min="9218" max="9218" width="7.75" style="939" customWidth="1"/>
    <col min="9219" max="9219" width="1.25" style="939" customWidth="1"/>
    <col min="9220" max="9220" width="8.5" style="939" customWidth="1"/>
    <col min="9221" max="9221" width="2.125" style="939" customWidth="1"/>
    <col min="9222" max="9222" width="6.125" style="939" customWidth="1"/>
    <col min="9223" max="9223" width="4.125" style="939" customWidth="1"/>
    <col min="9224" max="9224" width="3.5" style="939" customWidth="1"/>
    <col min="9225" max="9225" width="0.625" style="939" customWidth="1"/>
    <col min="9226" max="9226" width="5.625" style="939" customWidth="1"/>
    <col min="9227" max="9227" width="2.75" style="939" customWidth="1"/>
    <col min="9228" max="9229" width="8.25" style="939" customWidth="1"/>
    <col min="9230" max="9230" width="0.625" style="939" customWidth="1"/>
    <col min="9231" max="9233" width="8.25" style="939" customWidth="1"/>
    <col min="9234" max="9234" width="0.625" style="939" customWidth="1"/>
    <col min="9235" max="9235" width="11.25" style="939"/>
    <col min="9236" max="9236" width="13" style="939" bestFit="1" customWidth="1"/>
    <col min="9237" max="9472" width="11.25" style="939"/>
    <col min="9473" max="9473" width="2.125" style="939" customWidth="1"/>
    <col min="9474" max="9474" width="7.75" style="939" customWidth="1"/>
    <col min="9475" max="9475" width="1.25" style="939" customWidth="1"/>
    <col min="9476" max="9476" width="8.5" style="939" customWidth="1"/>
    <col min="9477" max="9477" width="2.125" style="939" customWidth="1"/>
    <col min="9478" max="9478" width="6.125" style="939" customWidth="1"/>
    <col min="9479" max="9479" width="4.125" style="939" customWidth="1"/>
    <col min="9480" max="9480" width="3.5" style="939" customWidth="1"/>
    <col min="9481" max="9481" width="0.625" style="939" customWidth="1"/>
    <col min="9482" max="9482" width="5.625" style="939" customWidth="1"/>
    <col min="9483" max="9483" width="2.75" style="939" customWidth="1"/>
    <col min="9484" max="9485" width="8.25" style="939" customWidth="1"/>
    <col min="9486" max="9486" width="0.625" style="939" customWidth="1"/>
    <col min="9487" max="9489" width="8.25" style="939" customWidth="1"/>
    <col min="9490" max="9490" width="0.625" style="939" customWidth="1"/>
    <col min="9491" max="9491" width="11.25" style="939"/>
    <col min="9492" max="9492" width="13" style="939" bestFit="1" customWidth="1"/>
    <col min="9493" max="9728" width="11.25" style="939"/>
    <col min="9729" max="9729" width="2.125" style="939" customWidth="1"/>
    <col min="9730" max="9730" width="7.75" style="939" customWidth="1"/>
    <col min="9731" max="9731" width="1.25" style="939" customWidth="1"/>
    <col min="9732" max="9732" width="8.5" style="939" customWidth="1"/>
    <col min="9733" max="9733" width="2.125" style="939" customWidth="1"/>
    <col min="9734" max="9734" width="6.125" style="939" customWidth="1"/>
    <col min="9735" max="9735" width="4.125" style="939" customWidth="1"/>
    <col min="9736" max="9736" width="3.5" style="939" customWidth="1"/>
    <col min="9737" max="9737" width="0.625" style="939" customWidth="1"/>
    <col min="9738" max="9738" width="5.625" style="939" customWidth="1"/>
    <col min="9739" max="9739" width="2.75" style="939" customWidth="1"/>
    <col min="9740" max="9741" width="8.25" style="939" customWidth="1"/>
    <col min="9742" max="9742" width="0.625" style="939" customWidth="1"/>
    <col min="9743" max="9745" width="8.25" style="939" customWidth="1"/>
    <col min="9746" max="9746" width="0.625" style="939" customWidth="1"/>
    <col min="9747" max="9747" width="11.25" style="939"/>
    <col min="9748" max="9748" width="13" style="939" bestFit="1" customWidth="1"/>
    <col min="9749" max="9984" width="11.25" style="939"/>
    <col min="9985" max="9985" width="2.125" style="939" customWidth="1"/>
    <col min="9986" max="9986" width="7.75" style="939" customWidth="1"/>
    <col min="9987" max="9987" width="1.25" style="939" customWidth="1"/>
    <col min="9988" max="9988" width="8.5" style="939" customWidth="1"/>
    <col min="9989" max="9989" width="2.125" style="939" customWidth="1"/>
    <col min="9990" max="9990" width="6.125" style="939" customWidth="1"/>
    <col min="9991" max="9991" width="4.125" style="939" customWidth="1"/>
    <col min="9992" max="9992" width="3.5" style="939" customWidth="1"/>
    <col min="9993" max="9993" width="0.625" style="939" customWidth="1"/>
    <col min="9994" max="9994" width="5.625" style="939" customWidth="1"/>
    <col min="9995" max="9995" width="2.75" style="939" customWidth="1"/>
    <col min="9996" max="9997" width="8.25" style="939" customWidth="1"/>
    <col min="9998" max="9998" width="0.625" style="939" customWidth="1"/>
    <col min="9999" max="10001" width="8.25" style="939" customWidth="1"/>
    <col min="10002" max="10002" width="0.625" style="939" customWidth="1"/>
    <col min="10003" max="10003" width="11.25" style="939"/>
    <col min="10004" max="10004" width="13" style="939" bestFit="1" customWidth="1"/>
    <col min="10005" max="10240" width="11.25" style="939"/>
    <col min="10241" max="10241" width="2.125" style="939" customWidth="1"/>
    <col min="10242" max="10242" width="7.75" style="939" customWidth="1"/>
    <col min="10243" max="10243" width="1.25" style="939" customWidth="1"/>
    <col min="10244" max="10244" width="8.5" style="939" customWidth="1"/>
    <col min="10245" max="10245" width="2.125" style="939" customWidth="1"/>
    <col min="10246" max="10246" width="6.125" style="939" customWidth="1"/>
    <col min="10247" max="10247" width="4.125" style="939" customWidth="1"/>
    <col min="10248" max="10248" width="3.5" style="939" customWidth="1"/>
    <col min="10249" max="10249" width="0.625" style="939" customWidth="1"/>
    <col min="10250" max="10250" width="5.625" style="939" customWidth="1"/>
    <col min="10251" max="10251" width="2.75" style="939" customWidth="1"/>
    <col min="10252" max="10253" width="8.25" style="939" customWidth="1"/>
    <col min="10254" max="10254" width="0.625" style="939" customWidth="1"/>
    <col min="10255" max="10257" width="8.25" style="939" customWidth="1"/>
    <col min="10258" max="10258" width="0.625" style="939" customWidth="1"/>
    <col min="10259" max="10259" width="11.25" style="939"/>
    <col min="10260" max="10260" width="13" style="939" bestFit="1" customWidth="1"/>
    <col min="10261" max="10496" width="11.25" style="939"/>
    <col min="10497" max="10497" width="2.125" style="939" customWidth="1"/>
    <col min="10498" max="10498" width="7.75" style="939" customWidth="1"/>
    <col min="10499" max="10499" width="1.25" style="939" customWidth="1"/>
    <col min="10500" max="10500" width="8.5" style="939" customWidth="1"/>
    <col min="10501" max="10501" width="2.125" style="939" customWidth="1"/>
    <col min="10502" max="10502" width="6.125" style="939" customWidth="1"/>
    <col min="10503" max="10503" width="4.125" style="939" customWidth="1"/>
    <col min="10504" max="10504" width="3.5" style="939" customWidth="1"/>
    <col min="10505" max="10505" width="0.625" style="939" customWidth="1"/>
    <col min="10506" max="10506" width="5.625" style="939" customWidth="1"/>
    <col min="10507" max="10507" width="2.75" style="939" customWidth="1"/>
    <col min="10508" max="10509" width="8.25" style="939" customWidth="1"/>
    <col min="10510" max="10510" width="0.625" style="939" customWidth="1"/>
    <col min="10511" max="10513" width="8.25" style="939" customWidth="1"/>
    <col min="10514" max="10514" width="0.625" style="939" customWidth="1"/>
    <col min="10515" max="10515" width="11.25" style="939"/>
    <col min="10516" max="10516" width="13" style="939" bestFit="1" customWidth="1"/>
    <col min="10517" max="10752" width="11.25" style="939"/>
    <col min="10753" max="10753" width="2.125" style="939" customWidth="1"/>
    <col min="10754" max="10754" width="7.75" style="939" customWidth="1"/>
    <col min="10755" max="10755" width="1.25" style="939" customWidth="1"/>
    <col min="10756" max="10756" width="8.5" style="939" customWidth="1"/>
    <col min="10757" max="10757" width="2.125" style="939" customWidth="1"/>
    <col min="10758" max="10758" width="6.125" style="939" customWidth="1"/>
    <col min="10759" max="10759" width="4.125" style="939" customWidth="1"/>
    <col min="10760" max="10760" width="3.5" style="939" customWidth="1"/>
    <col min="10761" max="10761" width="0.625" style="939" customWidth="1"/>
    <col min="10762" max="10762" width="5.625" style="939" customWidth="1"/>
    <col min="10763" max="10763" width="2.75" style="939" customWidth="1"/>
    <col min="10764" max="10765" width="8.25" style="939" customWidth="1"/>
    <col min="10766" max="10766" width="0.625" style="939" customWidth="1"/>
    <col min="10767" max="10769" width="8.25" style="939" customWidth="1"/>
    <col min="10770" max="10770" width="0.625" style="939" customWidth="1"/>
    <col min="10771" max="10771" width="11.25" style="939"/>
    <col min="10772" max="10772" width="13" style="939" bestFit="1" customWidth="1"/>
    <col min="10773" max="11008" width="11.25" style="939"/>
    <col min="11009" max="11009" width="2.125" style="939" customWidth="1"/>
    <col min="11010" max="11010" width="7.75" style="939" customWidth="1"/>
    <col min="11011" max="11011" width="1.25" style="939" customWidth="1"/>
    <col min="11012" max="11012" width="8.5" style="939" customWidth="1"/>
    <col min="11013" max="11013" width="2.125" style="939" customWidth="1"/>
    <col min="11014" max="11014" width="6.125" style="939" customWidth="1"/>
    <col min="11015" max="11015" width="4.125" style="939" customWidth="1"/>
    <col min="11016" max="11016" width="3.5" style="939" customWidth="1"/>
    <col min="11017" max="11017" width="0.625" style="939" customWidth="1"/>
    <col min="11018" max="11018" width="5.625" style="939" customWidth="1"/>
    <col min="11019" max="11019" width="2.75" style="939" customWidth="1"/>
    <col min="11020" max="11021" width="8.25" style="939" customWidth="1"/>
    <col min="11022" max="11022" width="0.625" style="939" customWidth="1"/>
    <col min="11023" max="11025" width="8.25" style="939" customWidth="1"/>
    <col min="11026" max="11026" width="0.625" style="939" customWidth="1"/>
    <col min="11027" max="11027" width="11.25" style="939"/>
    <col min="11028" max="11028" width="13" style="939" bestFit="1" customWidth="1"/>
    <col min="11029" max="11264" width="11.25" style="939"/>
    <col min="11265" max="11265" width="2.125" style="939" customWidth="1"/>
    <col min="11266" max="11266" width="7.75" style="939" customWidth="1"/>
    <col min="11267" max="11267" width="1.25" style="939" customWidth="1"/>
    <col min="11268" max="11268" width="8.5" style="939" customWidth="1"/>
    <col min="11269" max="11269" width="2.125" style="939" customWidth="1"/>
    <col min="11270" max="11270" width="6.125" style="939" customWidth="1"/>
    <col min="11271" max="11271" width="4.125" style="939" customWidth="1"/>
    <col min="11272" max="11272" width="3.5" style="939" customWidth="1"/>
    <col min="11273" max="11273" width="0.625" style="939" customWidth="1"/>
    <col min="11274" max="11274" width="5.625" style="939" customWidth="1"/>
    <col min="11275" max="11275" width="2.75" style="939" customWidth="1"/>
    <col min="11276" max="11277" width="8.25" style="939" customWidth="1"/>
    <col min="11278" max="11278" width="0.625" style="939" customWidth="1"/>
    <col min="11279" max="11281" width="8.25" style="939" customWidth="1"/>
    <col min="11282" max="11282" width="0.625" style="939" customWidth="1"/>
    <col min="11283" max="11283" width="11.25" style="939"/>
    <col min="11284" max="11284" width="13" style="939" bestFit="1" customWidth="1"/>
    <col min="11285" max="11520" width="11.25" style="939"/>
    <col min="11521" max="11521" width="2.125" style="939" customWidth="1"/>
    <col min="11522" max="11522" width="7.75" style="939" customWidth="1"/>
    <col min="11523" max="11523" width="1.25" style="939" customWidth="1"/>
    <col min="11524" max="11524" width="8.5" style="939" customWidth="1"/>
    <col min="11525" max="11525" width="2.125" style="939" customWidth="1"/>
    <col min="11526" max="11526" width="6.125" style="939" customWidth="1"/>
    <col min="11527" max="11527" width="4.125" style="939" customWidth="1"/>
    <col min="11528" max="11528" width="3.5" style="939" customWidth="1"/>
    <col min="11529" max="11529" width="0.625" style="939" customWidth="1"/>
    <col min="11530" max="11530" width="5.625" style="939" customWidth="1"/>
    <col min="11531" max="11531" width="2.75" style="939" customWidth="1"/>
    <col min="11532" max="11533" width="8.25" style="939" customWidth="1"/>
    <col min="11534" max="11534" width="0.625" style="939" customWidth="1"/>
    <col min="11535" max="11537" width="8.25" style="939" customWidth="1"/>
    <col min="11538" max="11538" width="0.625" style="939" customWidth="1"/>
    <col min="11539" max="11539" width="11.25" style="939"/>
    <col min="11540" max="11540" width="13" style="939" bestFit="1" customWidth="1"/>
    <col min="11541" max="11776" width="11.25" style="939"/>
    <col min="11777" max="11777" width="2.125" style="939" customWidth="1"/>
    <col min="11778" max="11778" width="7.75" style="939" customWidth="1"/>
    <col min="11779" max="11779" width="1.25" style="939" customWidth="1"/>
    <col min="11780" max="11780" width="8.5" style="939" customWidth="1"/>
    <col min="11781" max="11781" width="2.125" style="939" customWidth="1"/>
    <col min="11782" max="11782" width="6.125" style="939" customWidth="1"/>
    <col min="11783" max="11783" width="4.125" style="939" customWidth="1"/>
    <col min="11784" max="11784" width="3.5" style="939" customWidth="1"/>
    <col min="11785" max="11785" width="0.625" style="939" customWidth="1"/>
    <col min="11786" max="11786" width="5.625" style="939" customWidth="1"/>
    <col min="11787" max="11787" width="2.75" style="939" customWidth="1"/>
    <col min="11788" max="11789" width="8.25" style="939" customWidth="1"/>
    <col min="11790" max="11790" width="0.625" style="939" customWidth="1"/>
    <col min="11791" max="11793" width="8.25" style="939" customWidth="1"/>
    <col min="11794" max="11794" width="0.625" style="939" customWidth="1"/>
    <col min="11795" max="11795" width="11.25" style="939"/>
    <col min="11796" max="11796" width="13" style="939" bestFit="1" customWidth="1"/>
    <col min="11797" max="12032" width="11.25" style="939"/>
    <col min="12033" max="12033" width="2.125" style="939" customWidth="1"/>
    <col min="12034" max="12034" width="7.75" style="939" customWidth="1"/>
    <col min="12035" max="12035" width="1.25" style="939" customWidth="1"/>
    <col min="12036" max="12036" width="8.5" style="939" customWidth="1"/>
    <col min="12037" max="12037" width="2.125" style="939" customWidth="1"/>
    <col min="12038" max="12038" width="6.125" style="939" customWidth="1"/>
    <col min="12039" max="12039" width="4.125" style="939" customWidth="1"/>
    <col min="12040" max="12040" width="3.5" style="939" customWidth="1"/>
    <col min="12041" max="12041" width="0.625" style="939" customWidth="1"/>
    <col min="12042" max="12042" width="5.625" style="939" customWidth="1"/>
    <col min="12043" max="12043" width="2.75" style="939" customWidth="1"/>
    <col min="12044" max="12045" width="8.25" style="939" customWidth="1"/>
    <col min="12046" max="12046" width="0.625" style="939" customWidth="1"/>
    <col min="12047" max="12049" width="8.25" style="939" customWidth="1"/>
    <col min="12050" max="12050" width="0.625" style="939" customWidth="1"/>
    <col min="12051" max="12051" width="11.25" style="939"/>
    <col min="12052" max="12052" width="13" style="939" bestFit="1" customWidth="1"/>
    <col min="12053" max="12288" width="11.25" style="939"/>
    <col min="12289" max="12289" width="2.125" style="939" customWidth="1"/>
    <col min="12290" max="12290" width="7.75" style="939" customWidth="1"/>
    <col min="12291" max="12291" width="1.25" style="939" customWidth="1"/>
    <col min="12292" max="12292" width="8.5" style="939" customWidth="1"/>
    <col min="12293" max="12293" width="2.125" style="939" customWidth="1"/>
    <col min="12294" max="12294" width="6.125" style="939" customWidth="1"/>
    <col min="12295" max="12295" width="4.125" style="939" customWidth="1"/>
    <col min="12296" max="12296" width="3.5" style="939" customWidth="1"/>
    <col min="12297" max="12297" width="0.625" style="939" customWidth="1"/>
    <col min="12298" max="12298" width="5.625" style="939" customWidth="1"/>
    <col min="12299" max="12299" width="2.75" style="939" customWidth="1"/>
    <col min="12300" max="12301" width="8.25" style="939" customWidth="1"/>
    <col min="12302" max="12302" width="0.625" style="939" customWidth="1"/>
    <col min="12303" max="12305" width="8.25" style="939" customWidth="1"/>
    <col min="12306" max="12306" width="0.625" style="939" customWidth="1"/>
    <col min="12307" max="12307" width="11.25" style="939"/>
    <col min="12308" max="12308" width="13" style="939" bestFit="1" customWidth="1"/>
    <col min="12309" max="12544" width="11.25" style="939"/>
    <col min="12545" max="12545" width="2.125" style="939" customWidth="1"/>
    <col min="12546" max="12546" width="7.75" style="939" customWidth="1"/>
    <col min="12547" max="12547" width="1.25" style="939" customWidth="1"/>
    <col min="12548" max="12548" width="8.5" style="939" customWidth="1"/>
    <col min="12549" max="12549" width="2.125" style="939" customWidth="1"/>
    <col min="12550" max="12550" width="6.125" style="939" customWidth="1"/>
    <col min="12551" max="12551" width="4.125" style="939" customWidth="1"/>
    <col min="12552" max="12552" width="3.5" style="939" customWidth="1"/>
    <col min="12553" max="12553" width="0.625" style="939" customWidth="1"/>
    <col min="12554" max="12554" width="5.625" style="939" customWidth="1"/>
    <col min="12555" max="12555" width="2.75" style="939" customWidth="1"/>
    <col min="12556" max="12557" width="8.25" style="939" customWidth="1"/>
    <col min="12558" max="12558" width="0.625" style="939" customWidth="1"/>
    <col min="12559" max="12561" width="8.25" style="939" customWidth="1"/>
    <col min="12562" max="12562" width="0.625" style="939" customWidth="1"/>
    <col min="12563" max="12563" width="11.25" style="939"/>
    <col min="12564" max="12564" width="13" style="939" bestFit="1" customWidth="1"/>
    <col min="12565" max="12800" width="11.25" style="939"/>
    <col min="12801" max="12801" width="2.125" style="939" customWidth="1"/>
    <col min="12802" max="12802" width="7.75" style="939" customWidth="1"/>
    <col min="12803" max="12803" width="1.25" style="939" customWidth="1"/>
    <col min="12804" max="12804" width="8.5" style="939" customWidth="1"/>
    <col min="12805" max="12805" width="2.125" style="939" customWidth="1"/>
    <col min="12806" max="12806" width="6.125" style="939" customWidth="1"/>
    <col min="12807" max="12807" width="4.125" style="939" customWidth="1"/>
    <col min="12808" max="12808" width="3.5" style="939" customWidth="1"/>
    <col min="12809" max="12809" width="0.625" style="939" customWidth="1"/>
    <col min="12810" max="12810" width="5.625" style="939" customWidth="1"/>
    <col min="12811" max="12811" width="2.75" style="939" customWidth="1"/>
    <col min="12812" max="12813" width="8.25" style="939" customWidth="1"/>
    <col min="12814" max="12814" width="0.625" style="939" customWidth="1"/>
    <col min="12815" max="12817" width="8.25" style="939" customWidth="1"/>
    <col min="12818" max="12818" width="0.625" style="939" customWidth="1"/>
    <col min="12819" max="12819" width="11.25" style="939"/>
    <col min="12820" max="12820" width="13" style="939" bestFit="1" customWidth="1"/>
    <col min="12821" max="13056" width="11.25" style="939"/>
    <col min="13057" max="13057" width="2.125" style="939" customWidth="1"/>
    <col min="13058" max="13058" width="7.75" style="939" customWidth="1"/>
    <col min="13059" max="13059" width="1.25" style="939" customWidth="1"/>
    <col min="13060" max="13060" width="8.5" style="939" customWidth="1"/>
    <col min="13061" max="13061" width="2.125" style="939" customWidth="1"/>
    <col min="13062" max="13062" width="6.125" style="939" customWidth="1"/>
    <col min="13063" max="13063" width="4.125" style="939" customWidth="1"/>
    <col min="13064" max="13064" width="3.5" style="939" customWidth="1"/>
    <col min="13065" max="13065" width="0.625" style="939" customWidth="1"/>
    <col min="13066" max="13066" width="5.625" style="939" customWidth="1"/>
    <col min="13067" max="13067" width="2.75" style="939" customWidth="1"/>
    <col min="13068" max="13069" width="8.25" style="939" customWidth="1"/>
    <col min="13070" max="13070" width="0.625" style="939" customWidth="1"/>
    <col min="13071" max="13073" width="8.25" style="939" customWidth="1"/>
    <col min="13074" max="13074" width="0.625" style="939" customWidth="1"/>
    <col min="13075" max="13075" width="11.25" style="939"/>
    <col min="13076" max="13076" width="13" style="939" bestFit="1" customWidth="1"/>
    <col min="13077" max="13312" width="11.25" style="939"/>
    <col min="13313" max="13313" width="2.125" style="939" customWidth="1"/>
    <col min="13314" max="13314" width="7.75" style="939" customWidth="1"/>
    <col min="13315" max="13315" width="1.25" style="939" customWidth="1"/>
    <col min="13316" max="13316" width="8.5" style="939" customWidth="1"/>
    <col min="13317" max="13317" width="2.125" style="939" customWidth="1"/>
    <col min="13318" max="13318" width="6.125" style="939" customWidth="1"/>
    <col min="13319" max="13319" width="4.125" style="939" customWidth="1"/>
    <col min="13320" max="13320" width="3.5" style="939" customWidth="1"/>
    <col min="13321" max="13321" width="0.625" style="939" customWidth="1"/>
    <col min="13322" max="13322" width="5.625" style="939" customWidth="1"/>
    <col min="13323" max="13323" width="2.75" style="939" customWidth="1"/>
    <col min="13324" max="13325" width="8.25" style="939" customWidth="1"/>
    <col min="13326" max="13326" width="0.625" style="939" customWidth="1"/>
    <col min="13327" max="13329" width="8.25" style="939" customWidth="1"/>
    <col min="13330" max="13330" width="0.625" style="939" customWidth="1"/>
    <col min="13331" max="13331" width="11.25" style="939"/>
    <col min="13332" max="13332" width="13" style="939" bestFit="1" customWidth="1"/>
    <col min="13333" max="13568" width="11.25" style="939"/>
    <col min="13569" max="13569" width="2.125" style="939" customWidth="1"/>
    <col min="13570" max="13570" width="7.75" style="939" customWidth="1"/>
    <col min="13571" max="13571" width="1.25" style="939" customWidth="1"/>
    <col min="13572" max="13572" width="8.5" style="939" customWidth="1"/>
    <col min="13573" max="13573" width="2.125" style="939" customWidth="1"/>
    <col min="13574" max="13574" width="6.125" style="939" customWidth="1"/>
    <col min="13575" max="13575" width="4.125" style="939" customWidth="1"/>
    <col min="13576" max="13576" width="3.5" style="939" customWidth="1"/>
    <col min="13577" max="13577" width="0.625" style="939" customWidth="1"/>
    <col min="13578" max="13578" width="5.625" style="939" customWidth="1"/>
    <col min="13579" max="13579" width="2.75" style="939" customWidth="1"/>
    <col min="13580" max="13581" width="8.25" style="939" customWidth="1"/>
    <col min="13582" max="13582" width="0.625" style="939" customWidth="1"/>
    <col min="13583" max="13585" width="8.25" style="939" customWidth="1"/>
    <col min="13586" max="13586" width="0.625" style="939" customWidth="1"/>
    <col min="13587" max="13587" width="11.25" style="939"/>
    <col min="13588" max="13588" width="13" style="939" bestFit="1" customWidth="1"/>
    <col min="13589" max="13824" width="11.25" style="939"/>
    <col min="13825" max="13825" width="2.125" style="939" customWidth="1"/>
    <col min="13826" max="13826" width="7.75" style="939" customWidth="1"/>
    <col min="13827" max="13827" width="1.25" style="939" customWidth="1"/>
    <col min="13828" max="13828" width="8.5" style="939" customWidth="1"/>
    <col min="13829" max="13829" width="2.125" style="939" customWidth="1"/>
    <col min="13830" max="13830" width="6.125" style="939" customWidth="1"/>
    <col min="13831" max="13831" width="4.125" style="939" customWidth="1"/>
    <col min="13832" max="13832" width="3.5" style="939" customWidth="1"/>
    <col min="13833" max="13833" width="0.625" style="939" customWidth="1"/>
    <col min="13834" max="13834" width="5.625" style="939" customWidth="1"/>
    <col min="13835" max="13835" width="2.75" style="939" customWidth="1"/>
    <col min="13836" max="13837" width="8.25" style="939" customWidth="1"/>
    <col min="13838" max="13838" width="0.625" style="939" customWidth="1"/>
    <col min="13839" max="13841" width="8.25" style="939" customWidth="1"/>
    <col min="13842" max="13842" width="0.625" style="939" customWidth="1"/>
    <col min="13843" max="13843" width="11.25" style="939"/>
    <col min="13844" max="13844" width="13" style="939" bestFit="1" customWidth="1"/>
    <col min="13845" max="14080" width="11.25" style="939"/>
    <col min="14081" max="14081" width="2.125" style="939" customWidth="1"/>
    <col min="14082" max="14082" width="7.75" style="939" customWidth="1"/>
    <col min="14083" max="14083" width="1.25" style="939" customWidth="1"/>
    <col min="14084" max="14084" width="8.5" style="939" customWidth="1"/>
    <col min="14085" max="14085" width="2.125" style="939" customWidth="1"/>
    <col min="14086" max="14086" width="6.125" style="939" customWidth="1"/>
    <col min="14087" max="14087" width="4.125" style="939" customWidth="1"/>
    <col min="14088" max="14088" width="3.5" style="939" customWidth="1"/>
    <col min="14089" max="14089" width="0.625" style="939" customWidth="1"/>
    <col min="14090" max="14090" width="5.625" style="939" customWidth="1"/>
    <col min="14091" max="14091" width="2.75" style="939" customWidth="1"/>
    <col min="14092" max="14093" width="8.25" style="939" customWidth="1"/>
    <col min="14094" max="14094" width="0.625" style="939" customWidth="1"/>
    <col min="14095" max="14097" width="8.25" style="939" customWidth="1"/>
    <col min="14098" max="14098" width="0.625" style="939" customWidth="1"/>
    <col min="14099" max="14099" width="11.25" style="939"/>
    <col min="14100" max="14100" width="13" style="939" bestFit="1" customWidth="1"/>
    <col min="14101" max="14336" width="11.25" style="939"/>
    <col min="14337" max="14337" width="2.125" style="939" customWidth="1"/>
    <col min="14338" max="14338" width="7.75" style="939" customWidth="1"/>
    <col min="14339" max="14339" width="1.25" style="939" customWidth="1"/>
    <col min="14340" max="14340" width="8.5" style="939" customWidth="1"/>
    <col min="14341" max="14341" width="2.125" style="939" customWidth="1"/>
    <col min="14342" max="14342" width="6.125" style="939" customWidth="1"/>
    <col min="14343" max="14343" width="4.125" style="939" customWidth="1"/>
    <col min="14344" max="14344" width="3.5" style="939" customWidth="1"/>
    <col min="14345" max="14345" width="0.625" style="939" customWidth="1"/>
    <col min="14346" max="14346" width="5.625" style="939" customWidth="1"/>
    <col min="14347" max="14347" width="2.75" style="939" customWidth="1"/>
    <col min="14348" max="14349" width="8.25" style="939" customWidth="1"/>
    <col min="14350" max="14350" width="0.625" style="939" customWidth="1"/>
    <col min="14351" max="14353" width="8.25" style="939" customWidth="1"/>
    <col min="14354" max="14354" width="0.625" style="939" customWidth="1"/>
    <col min="14355" max="14355" width="11.25" style="939"/>
    <col min="14356" max="14356" width="13" style="939" bestFit="1" customWidth="1"/>
    <col min="14357" max="14592" width="11.25" style="939"/>
    <col min="14593" max="14593" width="2.125" style="939" customWidth="1"/>
    <col min="14594" max="14594" width="7.75" style="939" customWidth="1"/>
    <col min="14595" max="14595" width="1.25" style="939" customWidth="1"/>
    <col min="14596" max="14596" width="8.5" style="939" customWidth="1"/>
    <col min="14597" max="14597" width="2.125" style="939" customWidth="1"/>
    <col min="14598" max="14598" width="6.125" style="939" customWidth="1"/>
    <col min="14599" max="14599" width="4.125" style="939" customWidth="1"/>
    <col min="14600" max="14600" width="3.5" style="939" customWidth="1"/>
    <col min="14601" max="14601" width="0.625" style="939" customWidth="1"/>
    <col min="14602" max="14602" width="5.625" style="939" customWidth="1"/>
    <col min="14603" max="14603" width="2.75" style="939" customWidth="1"/>
    <col min="14604" max="14605" width="8.25" style="939" customWidth="1"/>
    <col min="14606" max="14606" width="0.625" style="939" customWidth="1"/>
    <col min="14607" max="14609" width="8.25" style="939" customWidth="1"/>
    <col min="14610" max="14610" width="0.625" style="939" customWidth="1"/>
    <col min="14611" max="14611" width="11.25" style="939"/>
    <col min="14612" max="14612" width="13" style="939" bestFit="1" customWidth="1"/>
    <col min="14613" max="14848" width="11.25" style="939"/>
    <col min="14849" max="14849" width="2.125" style="939" customWidth="1"/>
    <col min="14850" max="14850" width="7.75" style="939" customWidth="1"/>
    <col min="14851" max="14851" width="1.25" style="939" customWidth="1"/>
    <col min="14852" max="14852" width="8.5" style="939" customWidth="1"/>
    <col min="14853" max="14853" width="2.125" style="939" customWidth="1"/>
    <col min="14854" max="14854" width="6.125" style="939" customWidth="1"/>
    <col min="14855" max="14855" width="4.125" style="939" customWidth="1"/>
    <col min="14856" max="14856" width="3.5" style="939" customWidth="1"/>
    <col min="14857" max="14857" width="0.625" style="939" customWidth="1"/>
    <col min="14858" max="14858" width="5.625" style="939" customWidth="1"/>
    <col min="14859" max="14859" width="2.75" style="939" customWidth="1"/>
    <col min="14860" max="14861" width="8.25" style="939" customWidth="1"/>
    <col min="14862" max="14862" width="0.625" style="939" customWidth="1"/>
    <col min="14863" max="14865" width="8.25" style="939" customWidth="1"/>
    <col min="14866" max="14866" width="0.625" style="939" customWidth="1"/>
    <col min="14867" max="14867" width="11.25" style="939"/>
    <col min="14868" max="14868" width="13" style="939" bestFit="1" customWidth="1"/>
    <col min="14869" max="15104" width="11.25" style="939"/>
    <col min="15105" max="15105" width="2.125" style="939" customWidth="1"/>
    <col min="15106" max="15106" width="7.75" style="939" customWidth="1"/>
    <col min="15107" max="15107" width="1.25" style="939" customWidth="1"/>
    <col min="15108" max="15108" width="8.5" style="939" customWidth="1"/>
    <col min="15109" max="15109" width="2.125" style="939" customWidth="1"/>
    <col min="15110" max="15110" width="6.125" style="939" customWidth="1"/>
    <col min="15111" max="15111" width="4.125" style="939" customWidth="1"/>
    <col min="15112" max="15112" width="3.5" style="939" customWidth="1"/>
    <col min="15113" max="15113" width="0.625" style="939" customWidth="1"/>
    <col min="15114" max="15114" width="5.625" style="939" customWidth="1"/>
    <col min="15115" max="15115" width="2.75" style="939" customWidth="1"/>
    <col min="15116" max="15117" width="8.25" style="939" customWidth="1"/>
    <col min="15118" max="15118" width="0.625" style="939" customWidth="1"/>
    <col min="15119" max="15121" width="8.25" style="939" customWidth="1"/>
    <col min="15122" max="15122" width="0.625" style="939" customWidth="1"/>
    <col min="15123" max="15123" width="11.25" style="939"/>
    <col min="15124" max="15124" width="13" style="939" bestFit="1" customWidth="1"/>
    <col min="15125" max="15360" width="11.25" style="939"/>
    <col min="15361" max="15361" width="2.125" style="939" customWidth="1"/>
    <col min="15362" max="15362" width="7.75" style="939" customWidth="1"/>
    <col min="15363" max="15363" width="1.25" style="939" customWidth="1"/>
    <col min="15364" max="15364" width="8.5" style="939" customWidth="1"/>
    <col min="15365" max="15365" width="2.125" style="939" customWidth="1"/>
    <col min="15366" max="15366" width="6.125" style="939" customWidth="1"/>
    <col min="15367" max="15367" width="4.125" style="939" customWidth="1"/>
    <col min="15368" max="15368" width="3.5" style="939" customWidth="1"/>
    <col min="15369" max="15369" width="0.625" style="939" customWidth="1"/>
    <col min="15370" max="15370" width="5.625" style="939" customWidth="1"/>
    <col min="15371" max="15371" width="2.75" style="939" customWidth="1"/>
    <col min="15372" max="15373" width="8.25" style="939" customWidth="1"/>
    <col min="15374" max="15374" width="0.625" style="939" customWidth="1"/>
    <col min="15375" max="15377" width="8.25" style="939" customWidth="1"/>
    <col min="15378" max="15378" width="0.625" style="939" customWidth="1"/>
    <col min="15379" max="15379" width="11.25" style="939"/>
    <col min="15380" max="15380" width="13" style="939" bestFit="1" customWidth="1"/>
    <col min="15381" max="15616" width="11.25" style="939"/>
    <col min="15617" max="15617" width="2.125" style="939" customWidth="1"/>
    <col min="15618" max="15618" width="7.75" style="939" customWidth="1"/>
    <col min="15619" max="15619" width="1.25" style="939" customWidth="1"/>
    <col min="15620" max="15620" width="8.5" style="939" customWidth="1"/>
    <col min="15621" max="15621" width="2.125" style="939" customWidth="1"/>
    <col min="15622" max="15622" width="6.125" style="939" customWidth="1"/>
    <col min="15623" max="15623" width="4.125" style="939" customWidth="1"/>
    <col min="15624" max="15624" width="3.5" style="939" customWidth="1"/>
    <col min="15625" max="15625" width="0.625" style="939" customWidth="1"/>
    <col min="15626" max="15626" width="5.625" style="939" customWidth="1"/>
    <col min="15627" max="15627" width="2.75" style="939" customWidth="1"/>
    <col min="15628" max="15629" width="8.25" style="939" customWidth="1"/>
    <col min="15630" max="15630" width="0.625" style="939" customWidth="1"/>
    <col min="15631" max="15633" width="8.25" style="939" customWidth="1"/>
    <col min="15634" max="15634" width="0.625" style="939" customWidth="1"/>
    <col min="15635" max="15635" width="11.25" style="939"/>
    <col min="15636" max="15636" width="13" style="939" bestFit="1" customWidth="1"/>
    <col min="15637" max="15872" width="11.25" style="939"/>
    <col min="15873" max="15873" width="2.125" style="939" customWidth="1"/>
    <col min="15874" max="15874" width="7.75" style="939" customWidth="1"/>
    <col min="15875" max="15875" width="1.25" style="939" customWidth="1"/>
    <col min="15876" max="15876" width="8.5" style="939" customWidth="1"/>
    <col min="15877" max="15877" width="2.125" style="939" customWidth="1"/>
    <col min="15878" max="15878" width="6.125" style="939" customWidth="1"/>
    <col min="15879" max="15879" width="4.125" style="939" customWidth="1"/>
    <col min="15880" max="15880" width="3.5" style="939" customWidth="1"/>
    <col min="15881" max="15881" width="0.625" style="939" customWidth="1"/>
    <col min="15882" max="15882" width="5.625" style="939" customWidth="1"/>
    <col min="15883" max="15883" width="2.75" style="939" customWidth="1"/>
    <col min="15884" max="15885" width="8.25" style="939" customWidth="1"/>
    <col min="15886" max="15886" width="0.625" style="939" customWidth="1"/>
    <col min="15887" max="15889" width="8.25" style="939" customWidth="1"/>
    <col min="15890" max="15890" width="0.625" style="939" customWidth="1"/>
    <col min="15891" max="15891" width="11.25" style="939"/>
    <col min="15892" max="15892" width="13" style="939" bestFit="1" customWidth="1"/>
    <col min="15893" max="16128" width="11.25" style="939"/>
    <col min="16129" max="16129" width="2.125" style="939" customWidth="1"/>
    <col min="16130" max="16130" width="7.75" style="939" customWidth="1"/>
    <col min="16131" max="16131" width="1.25" style="939" customWidth="1"/>
    <col min="16132" max="16132" width="8.5" style="939" customWidth="1"/>
    <col min="16133" max="16133" width="2.125" style="939" customWidth="1"/>
    <col min="16134" max="16134" width="6.125" style="939" customWidth="1"/>
    <col min="16135" max="16135" width="4.125" style="939" customWidth="1"/>
    <col min="16136" max="16136" width="3.5" style="939" customWidth="1"/>
    <col min="16137" max="16137" width="0.625" style="939" customWidth="1"/>
    <col min="16138" max="16138" width="5.625" style="939" customWidth="1"/>
    <col min="16139" max="16139" width="2.75" style="939" customWidth="1"/>
    <col min="16140" max="16141" width="8.25" style="939" customWidth="1"/>
    <col min="16142" max="16142" width="0.625" style="939" customWidth="1"/>
    <col min="16143" max="16145" width="8.25" style="939" customWidth="1"/>
    <col min="16146" max="16146" width="0.625" style="939" customWidth="1"/>
    <col min="16147" max="16147" width="11.25" style="939"/>
    <col min="16148" max="16148" width="13" style="939" bestFit="1" customWidth="1"/>
    <col min="16149" max="16384" width="11.25" style="939"/>
  </cols>
  <sheetData>
    <row r="1" spans="1:18" ht="13.5">
      <c r="A1" s="1018" t="s">
        <v>197</v>
      </c>
      <c r="B1" s="1017"/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</row>
    <row r="2" spans="1:18">
      <c r="P2" s="989"/>
      <c r="Q2" s="989"/>
      <c r="R2" s="1057" t="s">
        <v>177</v>
      </c>
    </row>
    <row r="3" spans="1:18" ht="1.5" customHeight="1"/>
    <row r="4" spans="1:18">
      <c r="A4" s="1253" t="s">
        <v>176</v>
      </c>
      <c r="B4" s="1254"/>
      <c r="C4" s="1254"/>
      <c r="D4" s="1255" t="s">
        <v>175</v>
      </c>
      <c r="E4" s="1256"/>
      <c r="F4" s="1256"/>
      <c r="G4" s="1256"/>
      <c r="H4" s="1256"/>
      <c r="I4" s="1256"/>
      <c r="J4" s="1256"/>
      <c r="K4" s="1256"/>
      <c r="L4" s="1256"/>
      <c r="M4" s="1256"/>
      <c r="N4" s="1253"/>
      <c r="O4" s="1012" t="s">
        <v>174</v>
      </c>
      <c r="P4" s="1012"/>
      <c r="Q4" s="1012"/>
      <c r="R4" s="1011"/>
    </row>
    <row r="5" spans="1:18" ht="10.5" customHeight="1">
      <c r="A5" s="1253"/>
      <c r="B5" s="1254"/>
      <c r="C5" s="1254"/>
      <c r="D5" s="1257" t="s">
        <v>167</v>
      </c>
      <c r="E5" s="1258"/>
      <c r="F5" s="1255" t="s">
        <v>3</v>
      </c>
      <c r="G5" s="1253"/>
      <c r="H5" s="1255" t="s">
        <v>4</v>
      </c>
      <c r="I5" s="1256"/>
      <c r="J5" s="1253"/>
      <c r="K5" s="1259" t="s">
        <v>82</v>
      </c>
      <c r="L5" s="1260"/>
      <c r="M5" s="1012" t="s">
        <v>173</v>
      </c>
      <c r="N5" s="1011"/>
      <c r="O5" s="1014" t="s">
        <v>5</v>
      </c>
      <c r="P5" s="1015" t="s">
        <v>3</v>
      </c>
      <c r="Q5" s="1012" t="s">
        <v>4</v>
      </c>
      <c r="R5" s="1011"/>
    </row>
    <row r="6" spans="1:18" ht="1.5" customHeight="1">
      <c r="A6" s="1010"/>
      <c r="B6" s="1010"/>
      <c r="C6" s="1009"/>
      <c r="O6" s="1008"/>
    </row>
    <row r="7" spans="1:18" ht="10.5" customHeight="1">
      <c r="B7" s="974" t="s">
        <v>6</v>
      </c>
      <c r="C7" s="993"/>
      <c r="D7" s="1243">
        <v>2332176</v>
      </c>
      <c r="E7" s="1242"/>
      <c r="F7" s="1242">
        <v>1146669</v>
      </c>
      <c r="G7" s="1242"/>
      <c r="H7" s="1242">
        <v>1185507</v>
      </c>
      <c r="I7" s="1242"/>
      <c r="J7" s="1242"/>
      <c r="K7" s="1219">
        <v>100</v>
      </c>
      <c r="L7" s="1219"/>
      <c r="M7" s="1005">
        <v>96.7</v>
      </c>
      <c r="N7" s="1007"/>
      <c r="O7" s="980">
        <v>165245</v>
      </c>
      <c r="P7" s="979">
        <v>80239</v>
      </c>
      <c r="Q7" s="979">
        <v>85006</v>
      </c>
      <c r="R7" s="989"/>
    </row>
    <row r="8" spans="1:18" ht="1.5" customHeight="1">
      <c r="B8" s="974"/>
      <c r="C8" s="993"/>
      <c r="D8" s="970"/>
      <c r="E8" s="969"/>
      <c r="F8" s="969"/>
      <c r="G8" s="969"/>
      <c r="H8" s="969"/>
      <c r="I8" s="969"/>
      <c r="J8" s="969"/>
      <c r="K8" s="1006"/>
      <c r="L8" s="1006"/>
      <c r="M8" s="1005"/>
      <c r="N8" s="1004"/>
      <c r="O8" s="1003"/>
      <c r="P8" s="1002"/>
      <c r="Q8" s="1002"/>
      <c r="R8" s="989"/>
    </row>
    <row r="9" spans="1:18" ht="10.5" customHeight="1">
      <c r="B9" s="961" t="s">
        <v>163</v>
      </c>
      <c r="C9" s="993"/>
      <c r="D9" s="1241">
        <v>90431</v>
      </c>
      <c r="E9" s="1240"/>
      <c r="F9" s="1240">
        <v>46139</v>
      </c>
      <c r="G9" s="1240"/>
      <c r="H9" s="1240">
        <v>44292</v>
      </c>
      <c r="I9" s="1240"/>
      <c r="J9" s="1240"/>
      <c r="K9" s="1216">
        <v>3.9</v>
      </c>
      <c r="L9" s="1216"/>
      <c r="M9" s="952">
        <v>104.2</v>
      </c>
      <c r="N9" s="992"/>
      <c r="O9" s="970">
        <v>5997</v>
      </c>
      <c r="P9" s="969">
        <v>3089</v>
      </c>
      <c r="Q9" s="969">
        <v>2908</v>
      </c>
      <c r="R9" s="989">
        <f>SUM(D9/2231082*100)</f>
        <v>4.0532351567535398</v>
      </c>
    </row>
    <row r="10" spans="1:18" ht="10.5" customHeight="1">
      <c r="B10" s="961" t="s">
        <v>162</v>
      </c>
      <c r="C10" s="993"/>
      <c r="D10" s="1241">
        <v>93442</v>
      </c>
      <c r="E10" s="1240"/>
      <c r="F10" s="1240">
        <v>48042</v>
      </c>
      <c r="G10" s="1240"/>
      <c r="H10" s="1240">
        <v>45400</v>
      </c>
      <c r="I10" s="1240"/>
      <c r="J10" s="1240"/>
      <c r="K10" s="1216">
        <v>4</v>
      </c>
      <c r="L10" s="1216"/>
      <c r="M10" s="952">
        <v>105.8</v>
      </c>
      <c r="N10" s="992"/>
      <c r="O10" s="970">
        <v>6757</v>
      </c>
      <c r="P10" s="969">
        <v>3529</v>
      </c>
      <c r="Q10" s="969">
        <v>3228</v>
      </c>
      <c r="R10" s="989"/>
    </row>
    <row r="11" spans="1:18" ht="10.5" customHeight="1">
      <c r="B11" s="960" t="s">
        <v>161</v>
      </c>
      <c r="C11" s="993"/>
      <c r="D11" s="1241">
        <v>93520</v>
      </c>
      <c r="E11" s="1240"/>
      <c r="F11" s="1240">
        <v>47782</v>
      </c>
      <c r="G11" s="1240"/>
      <c r="H11" s="1240">
        <v>45738</v>
      </c>
      <c r="I11" s="1240"/>
      <c r="J11" s="1240"/>
      <c r="K11" s="1216">
        <v>4</v>
      </c>
      <c r="L11" s="1216"/>
      <c r="M11" s="952">
        <v>104.5</v>
      </c>
      <c r="N11" s="992"/>
      <c r="O11" s="970">
        <v>6539</v>
      </c>
      <c r="P11" s="969">
        <v>3263</v>
      </c>
      <c r="Q11" s="969">
        <v>3276</v>
      </c>
      <c r="R11" s="989"/>
    </row>
    <row r="12" spans="1:18" ht="10.5" customHeight="1">
      <c r="B12" s="960" t="s">
        <v>160</v>
      </c>
      <c r="C12" s="993"/>
      <c r="D12" s="1241">
        <v>99084</v>
      </c>
      <c r="E12" s="1240"/>
      <c r="F12" s="1240">
        <v>50531</v>
      </c>
      <c r="G12" s="1240"/>
      <c r="H12" s="1240">
        <v>48553</v>
      </c>
      <c r="I12" s="1240"/>
      <c r="J12" s="1240"/>
      <c r="K12" s="1216">
        <v>4.2</v>
      </c>
      <c r="L12" s="1216"/>
      <c r="M12" s="952">
        <v>104.1</v>
      </c>
      <c r="N12" s="992"/>
      <c r="O12" s="970">
        <v>6931</v>
      </c>
      <c r="P12" s="969">
        <v>3577</v>
      </c>
      <c r="Q12" s="969">
        <v>3354</v>
      </c>
      <c r="R12" s="989"/>
    </row>
    <row r="13" spans="1:18" ht="10.5" customHeight="1">
      <c r="B13" s="960" t="s">
        <v>159</v>
      </c>
      <c r="C13" s="993"/>
      <c r="D13" s="1241">
        <v>135639</v>
      </c>
      <c r="E13" s="1240"/>
      <c r="F13" s="1240">
        <v>68078</v>
      </c>
      <c r="G13" s="1240"/>
      <c r="H13" s="1240">
        <v>67561</v>
      </c>
      <c r="I13" s="1240"/>
      <c r="J13" s="1240"/>
      <c r="K13" s="1216">
        <v>5.8</v>
      </c>
      <c r="L13" s="1216"/>
      <c r="M13" s="952">
        <v>100.8</v>
      </c>
      <c r="N13" s="992"/>
      <c r="O13" s="970">
        <v>11137</v>
      </c>
      <c r="P13" s="969">
        <v>5956</v>
      </c>
      <c r="Q13" s="969">
        <v>5181</v>
      </c>
      <c r="R13" s="989"/>
    </row>
    <row r="14" spans="1:18" ht="10.5" customHeight="1">
      <c r="B14" s="960" t="s">
        <v>158</v>
      </c>
      <c r="C14" s="993"/>
      <c r="D14" s="1241">
        <v>145547</v>
      </c>
      <c r="E14" s="1240"/>
      <c r="F14" s="1240">
        <v>74076</v>
      </c>
      <c r="G14" s="1240"/>
      <c r="H14" s="1240">
        <v>71471</v>
      </c>
      <c r="I14" s="1240"/>
      <c r="J14" s="1240"/>
      <c r="K14" s="1216">
        <v>6.2</v>
      </c>
      <c r="L14" s="1216"/>
      <c r="M14" s="952">
        <v>103.6</v>
      </c>
      <c r="N14" s="992"/>
      <c r="O14" s="970">
        <v>9768</v>
      </c>
      <c r="P14" s="969">
        <v>5107</v>
      </c>
      <c r="Q14" s="969">
        <v>4661</v>
      </c>
      <c r="R14" s="989"/>
    </row>
    <row r="15" spans="1:18" ht="10.5" customHeight="1">
      <c r="B15" s="960" t="s">
        <v>157</v>
      </c>
      <c r="C15" s="993"/>
      <c r="D15" s="1241">
        <v>141833</v>
      </c>
      <c r="E15" s="1240"/>
      <c r="F15" s="1240">
        <v>72968</v>
      </c>
      <c r="G15" s="1240"/>
      <c r="H15" s="1240">
        <v>68865</v>
      </c>
      <c r="I15" s="1240"/>
      <c r="J15" s="1240"/>
      <c r="K15" s="1216">
        <v>6.1</v>
      </c>
      <c r="L15" s="1216"/>
      <c r="M15" s="952">
        <v>106</v>
      </c>
      <c r="N15" s="992"/>
      <c r="O15" s="970">
        <v>9296</v>
      </c>
      <c r="P15" s="969">
        <v>4695</v>
      </c>
      <c r="Q15" s="969">
        <v>4601</v>
      </c>
      <c r="R15" s="989"/>
    </row>
    <row r="16" spans="1:18" ht="10.5" customHeight="1">
      <c r="B16" s="960" t="s">
        <v>156</v>
      </c>
      <c r="C16" s="993"/>
      <c r="D16" s="1241">
        <v>149773</v>
      </c>
      <c r="E16" s="1240"/>
      <c r="F16" s="1240">
        <v>77182</v>
      </c>
      <c r="G16" s="1240"/>
      <c r="H16" s="1240">
        <v>72591</v>
      </c>
      <c r="I16" s="1240"/>
      <c r="J16" s="1240"/>
      <c r="K16" s="1216">
        <v>6.4</v>
      </c>
      <c r="L16" s="1216"/>
      <c r="M16" s="952">
        <v>106.3</v>
      </c>
      <c r="N16" s="992"/>
      <c r="O16" s="970">
        <v>10639</v>
      </c>
      <c r="P16" s="969">
        <v>5313</v>
      </c>
      <c r="Q16" s="969">
        <v>5326</v>
      </c>
      <c r="R16" s="989"/>
    </row>
    <row r="17" spans="2:20" ht="10.5" customHeight="1">
      <c r="B17" s="960" t="s">
        <v>155</v>
      </c>
      <c r="C17" s="993"/>
      <c r="D17" s="1241">
        <v>160337</v>
      </c>
      <c r="E17" s="1240"/>
      <c r="F17" s="1240">
        <v>82215</v>
      </c>
      <c r="G17" s="1240"/>
      <c r="H17" s="1240">
        <v>78122</v>
      </c>
      <c r="I17" s="1240"/>
      <c r="J17" s="1240"/>
      <c r="K17" s="1216">
        <v>6.9</v>
      </c>
      <c r="L17" s="1216"/>
      <c r="M17" s="952">
        <v>105.2</v>
      </c>
      <c r="N17" s="992"/>
      <c r="O17" s="970">
        <v>11729</v>
      </c>
      <c r="P17" s="969">
        <v>5794</v>
      </c>
      <c r="Q17" s="969">
        <v>5935</v>
      </c>
      <c r="R17" s="989"/>
    </row>
    <row r="18" spans="2:20" ht="10.5" customHeight="1">
      <c r="B18" s="960" t="s">
        <v>154</v>
      </c>
      <c r="C18" s="993"/>
      <c r="D18" s="1241">
        <v>189132</v>
      </c>
      <c r="E18" s="1240"/>
      <c r="F18" s="1240">
        <v>97096</v>
      </c>
      <c r="G18" s="1240"/>
      <c r="H18" s="1240">
        <v>92036</v>
      </c>
      <c r="I18" s="1240"/>
      <c r="J18" s="1240"/>
      <c r="K18" s="1216">
        <v>8.1</v>
      </c>
      <c r="L18" s="1216"/>
      <c r="M18" s="952">
        <v>105.5</v>
      </c>
      <c r="N18" s="992"/>
      <c r="O18" s="970">
        <v>13896</v>
      </c>
      <c r="P18" s="969">
        <v>6898</v>
      </c>
      <c r="Q18" s="969">
        <v>6998</v>
      </c>
      <c r="R18" s="989"/>
    </row>
    <row r="19" spans="2:20" ht="10.5" customHeight="1">
      <c r="B19" s="960" t="s">
        <v>153</v>
      </c>
      <c r="C19" s="993"/>
      <c r="D19" s="1241">
        <v>169268</v>
      </c>
      <c r="E19" s="1240"/>
      <c r="F19" s="1240">
        <v>87118</v>
      </c>
      <c r="G19" s="1240"/>
      <c r="H19" s="1240">
        <v>82150</v>
      </c>
      <c r="I19" s="1240"/>
      <c r="J19" s="1240"/>
      <c r="K19" s="1216">
        <v>7.3</v>
      </c>
      <c r="L19" s="1216"/>
      <c r="M19" s="952">
        <v>106</v>
      </c>
      <c r="N19" s="992"/>
      <c r="O19" s="970">
        <v>12431</v>
      </c>
      <c r="P19" s="969">
        <v>6420</v>
      </c>
      <c r="Q19" s="969">
        <v>6011</v>
      </c>
      <c r="R19" s="989"/>
    </row>
    <row r="20" spans="2:20" ht="10.5" customHeight="1">
      <c r="B20" s="960" t="s">
        <v>152</v>
      </c>
      <c r="C20" s="993"/>
      <c r="D20" s="1241">
        <v>149625</v>
      </c>
      <c r="E20" s="1240"/>
      <c r="F20" s="1240">
        <v>76387</v>
      </c>
      <c r="G20" s="1240"/>
      <c r="H20" s="1240">
        <v>73238</v>
      </c>
      <c r="I20" s="1240"/>
      <c r="J20" s="1240"/>
      <c r="K20" s="1216">
        <v>6.4</v>
      </c>
      <c r="L20" s="1216"/>
      <c r="M20" s="952">
        <v>104.3</v>
      </c>
      <c r="N20" s="992"/>
      <c r="O20" s="970">
        <v>10880</v>
      </c>
      <c r="P20" s="969">
        <v>5584</v>
      </c>
      <c r="Q20" s="969">
        <v>5296</v>
      </c>
      <c r="R20" s="989"/>
    </row>
    <row r="21" spans="2:20" ht="10.5" customHeight="1">
      <c r="B21" s="960" t="s">
        <v>151</v>
      </c>
      <c r="C21" s="993"/>
      <c r="D21" s="1241">
        <v>124497</v>
      </c>
      <c r="E21" s="1240"/>
      <c r="F21" s="1240">
        <v>62763</v>
      </c>
      <c r="G21" s="1240"/>
      <c r="H21" s="1240">
        <v>61734</v>
      </c>
      <c r="I21" s="1240"/>
      <c r="J21" s="1240"/>
      <c r="K21" s="1216">
        <v>5.3</v>
      </c>
      <c r="L21" s="1216"/>
      <c r="M21" s="952">
        <v>101.7</v>
      </c>
      <c r="N21" s="992"/>
      <c r="O21" s="970">
        <v>8784</v>
      </c>
      <c r="P21" s="969">
        <v>4288</v>
      </c>
      <c r="Q21" s="969">
        <v>4496</v>
      </c>
      <c r="R21" s="989"/>
    </row>
    <row r="22" spans="2:20" ht="10.5" customHeight="1">
      <c r="B22" s="960" t="s">
        <v>150</v>
      </c>
      <c r="C22" s="993"/>
      <c r="D22" s="1241">
        <v>128057</v>
      </c>
      <c r="E22" s="1240"/>
      <c r="F22" s="1240">
        <v>63318</v>
      </c>
      <c r="G22" s="1240"/>
      <c r="H22" s="1240">
        <v>64739</v>
      </c>
      <c r="I22" s="1240"/>
      <c r="J22" s="1240"/>
      <c r="K22" s="1216">
        <v>5.5</v>
      </c>
      <c r="L22" s="1216"/>
      <c r="M22" s="952">
        <v>97.8</v>
      </c>
      <c r="N22" s="992"/>
      <c r="O22" s="970">
        <v>8848</v>
      </c>
      <c r="P22" s="969">
        <v>4167</v>
      </c>
      <c r="Q22" s="969">
        <v>4681</v>
      </c>
      <c r="R22" s="989"/>
    </row>
    <row r="23" spans="2:20" ht="10.5" customHeight="1">
      <c r="B23" s="960" t="s">
        <v>149</v>
      </c>
      <c r="C23" s="993"/>
      <c r="D23" s="1241">
        <v>150376</v>
      </c>
      <c r="E23" s="1240"/>
      <c r="F23" s="1240">
        <v>71368</v>
      </c>
      <c r="G23" s="1240"/>
      <c r="H23" s="1240">
        <v>79008</v>
      </c>
      <c r="I23" s="1240"/>
      <c r="J23" s="1240"/>
      <c r="K23" s="1216">
        <v>6.4</v>
      </c>
      <c r="L23" s="1216"/>
      <c r="M23" s="952">
        <v>90.3</v>
      </c>
      <c r="N23" s="992"/>
      <c r="O23" s="970">
        <v>10379</v>
      </c>
      <c r="P23" s="969">
        <v>4645</v>
      </c>
      <c r="Q23" s="969">
        <v>5734</v>
      </c>
      <c r="R23" s="989"/>
    </row>
    <row r="24" spans="2:20" ht="10.5" customHeight="1">
      <c r="B24" s="960" t="s">
        <v>148</v>
      </c>
      <c r="C24" s="993"/>
      <c r="D24" s="1241">
        <v>121140</v>
      </c>
      <c r="E24" s="1240"/>
      <c r="F24" s="1240">
        <v>53708</v>
      </c>
      <c r="G24" s="1240"/>
      <c r="H24" s="1240">
        <v>67432</v>
      </c>
      <c r="I24" s="1240"/>
      <c r="J24" s="1240"/>
      <c r="K24" s="1216">
        <v>5.2</v>
      </c>
      <c r="L24" s="1216"/>
      <c r="M24" s="952">
        <v>79.599999999999994</v>
      </c>
      <c r="N24" s="992"/>
      <c r="O24" s="970">
        <v>7942</v>
      </c>
      <c r="P24" s="969">
        <v>3318</v>
      </c>
      <c r="Q24" s="969">
        <v>4624</v>
      </c>
      <c r="R24" s="989"/>
      <c r="T24" s="1001"/>
    </row>
    <row r="25" spans="2:20" ht="10.5" customHeight="1">
      <c r="B25" s="960" t="s">
        <v>147</v>
      </c>
      <c r="C25" s="993"/>
      <c r="D25" s="1241">
        <v>93007</v>
      </c>
      <c r="E25" s="1240"/>
      <c r="F25" s="1240">
        <v>37415</v>
      </c>
      <c r="G25" s="1240"/>
      <c r="H25" s="1240">
        <v>55592</v>
      </c>
      <c r="I25" s="1240"/>
      <c r="J25" s="1240"/>
      <c r="K25" s="1216">
        <v>4</v>
      </c>
      <c r="L25" s="1216"/>
      <c r="M25" s="952">
        <v>67.3</v>
      </c>
      <c r="N25" s="992"/>
      <c r="O25" s="970">
        <v>6236</v>
      </c>
      <c r="P25" s="969">
        <v>2394</v>
      </c>
      <c r="Q25" s="969">
        <v>3842</v>
      </c>
      <c r="R25" s="989"/>
      <c r="T25" s="1001"/>
    </row>
    <row r="26" spans="2:20" ht="10.5" customHeight="1">
      <c r="B26" s="960" t="s">
        <v>146</v>
      </c>
      <c r="C26" s="993"/>
      <c r="D26" s="1241">
        <v>62265</v>
      </c>
      <c r="E26" s="1240"/>
      <c r="F26" s="1240">
        <v>21533</v>
      </c>
      <c r="G26" s="1240"/>
      <c r="H26" s="1240">
        <v>40732</v>
      </c>
      <c r="I26" s="1240"/>
      <c r="J26" s="1240"/>
      <c r="K26" s="1216">
        <v>2.7</v>
      </c>
      <c r="L26" s="1216"/>
      <c r="M26" s="952">
        <v>52.9</v>
      </c>
      <c r="N26" s="992"/>
      <c r="O26" s="970">
        <v>4505</v>
      </c>
      <c r="P26" s="969">
        <v>1532</v>
      </c>
      <c r="Q26" s="969">
        <v>2973</v>
      </c>
      <c r="R26" s="989"/>
      <c r="T26" s="1001"/>
    </row>
    <row r="27" spans="2:20" ht="10.5" customHeight="1">
      <c r="B27" s="960" t="s">
        <v>145</v>
      </c>
      <c r="C27" s="993"/>
      <c r="D27" s="1241">
        <v>27161</v>
      </c>
      <c r="E27" s="1240"/>
      <c r="F27" s="1240">
        <v>7499</v>
      </c>
      <c r="G27" s="1240"/>
      <c r="H27" s="1240">
        <v>19662</v>
      </c>
      <c r="I27" s="1240"/>
      <c r="J27" s="1240"/>
      <c r="K27" s="1216">
        <v>1.2</v>
      </c>
      <c r="L27" s="1216"/>
      <c r="M27" s="952">
        <v>38.1</v>
      </c>
      <c r="N27" s="992"/>
      <c r="O27" s="970">
        <v>1976</v>
      </c>
      <c r="P27" s="969">
        <v>558</v>
      </c>
      <c r="Q27" s="969">
        <v>1418</v>
      </c>
      <c r="R27" s="989"/>
      <c r="T27" s="1000"/>
    </row>
    <row r="28" spans="2:20" ht="10.5" customHeight="1">
      <c r="B28" s="960" t="s">
        <v>144</v>
      </c>
      <c r="C28" s="993"/>
      <c r="D28" s="1241">
        <v>6961</v>
      </c>
      <c r="E28" s="1240"/>
      <c r="F28" s="1240">
        <v>1320</v>
      </c>
      <c r="G28" s="1240"/>
      <c r="H28" s="1240">
        <v>5641</v>
      </c>
      <c r="I28" s="1240"/>
      <c r="J28" s="1240"/>
      <c r="K28" s="1216">
        <v>0.3</v>
      </c>
      <c r="L28" s="1216"/>
      <c r="M28" s="952">
        <v>23.4</v>
      </c>
      <c r="N28" s="992"/>
      <c r="O28" s="970">
        <v>496</v>
      </c>
      <c r="P28" s="969">
        <v>100</v>
      </c>
      <c r="Q28" s="969">
        <v>396</v>
      </c>
      <c r="R28" s="989"/>
    </row>
    <row r="29" spans="2:20" ht="10.5" customHeight="1">
      <c r="B29" s="960" t="s">
        <v>195</v>
      </c>
      <c r="C29" s="993"/>
      <c r="D29" s="1241">
        <v>1081</v>
      </c>
      <c r="E29" s="1240"/>
      <c r="F29" s="1240">
        <v>131</v>
      </c>
      <c r="G29" s="1240"/>
      <c r="H29" s="1240">
        <v>950</v>
      </c>
      <c r="I29" s="1240"/>
      <c r="J29" s="1240"/>
      <c r="K29" s="1216">
        <v>0</v>
      </c>
      <c r="L29" s="1216"/>
      <c r="M29" s="952">
        <v>13.8</v>
      </c>
      <c r="N29" s="992"/>
      <c r="O29" s="970">
        <v>79</v>
      </c>
      <c r="P29" s="969">
        <v>12</v>
      </c>
      <c r="Q29" s="969">
        <v>67</v>
      </c>
      <c r="R29" s="989"/>
      <c r="T29" s="1000"/>
    </row>
    <row r="30" spans="2:20" ht="9.75" customHeight="1">
      <c r="B30" s="940" t="s">
        <v>17</v>
      </c>
      <c r="C30" s="993"/>
      <c r="D30" s="966"/>
      <c r="E30" s="965"/>
      <c r="F30" s="965"/>
      <c r="G30" s="965"/>
      <c r="H30" s="965"/>
      <c r="I30" s="965"/>
      <c r="J30" s="965"/>
      <c r="K30" s="992"/>
      <c r="L30" s="992"/>
      <c r="M30" s="992"/>
      <c r="N30" s="992"/>
      <c r="O30" s="970"/>
      <c r="P30" s="969"/>
      <c r="Q30" s="969"/>
      <c r="R30" s="989"/>
    </row>
    <row r="31" spans="2:20" ht="9.75" customHeight="1">
      <c r="B31" s="961" t="s">
        <v>140</v>
      </c>
      <c r="C31" s="993"/>
      <c r="D31" s="1241">
        <v>277393</v>
      </c>
      <c r="E31" s="1240"/>
      <c r="F31" s="1240">
        <v>141963</v>
      </c>
      <c r="G31" s="1240"/>
      <c r="H31" s="1240">
        <v>135430</v>
      </c>
      <c r="I31" s="1240"/>
      <c r="J31" s="1240"/>
      <c r="K31" s="1214">
        <v>11.9</v>
      </c>
      <c r="L31" s="1214"/>
      <c r="M31" s="952">
        <v>104.8</v>
      </c>
      <c r="N31" s="992"/>
      <c r="O31" s="970">
        <v>19293</v>
      </c>
      <c r="P31" s="969">
        <v>9881</v>
      </c>
      <c r="Q31" s="969">
        <v>9412</v>
      </c>
      <c r="R31" s="989"/>
    </row>
    <row r="32" spans="2:20" ht="9.75" customHeight="1">
      <c r="B32" s="960" t="s">
        <v>139</v>
      </c>
      <c r="C32" s="993"/>
      <c r="D32" s="1241">
        <v>1464735</v>
      </c>
      <c r="E32" s="1240"/>
      <c r="F32" s="1240">
        <v>748414</v>
      </c>
      <c r="G32" s="1240"/>
      <c r="H32" s="1240">
        <v>716321</v>
      </c>
      <c r="I32" s="1240"/>
      <c r="J32" s="1240"/>
      <c r="K32" s="1214">
        <v>62.8</v>
      </c>
      <c r="L32" s="1214"/>
      <c r="M32" s="952">
        <v>104.5</v>
      </c>
      <c r="N32" s="992"/>
      <c r="O32" s="970">
        <v>105491</v>
      </c>
      <c r="P32" s="969">
        <v>53632</v>
      </c>
      <c r="Q32" s="969">
        <v>51859</v>
      </c>
      <c r="R32" s="989"/>
    </row>
    <row r="33" spans="1:18" ht="9.75" customHeight="1">
      <c r="B33" s="960" t="s">
        <v>138</v>
      </c>
      <c r="C33" s="993"/>
      <c r="D33" s="1241">
        <v>590048</v>
      </c>
      <c r="E33" s="1240"/>
      <c r="F33" s="1240">
        <v>256292</v>
      </c>
      <c r="G33" s="1240"/>
      <c r="H33" s="1240">
        <v>333756</v>
      </c>
      <c r="I33" s="1240"/>
      <c r="J33" s="1240"/>
      <c r="K33" s="1214">
        <v>25.3</v>
      </c>
      <c r="L33" s="1214"/>
      <c r="M33" s="952">
        <v>76.8</v>
      </c>
      <c r="N33" s="992"/>
      <c r="O33" s="970">
        <v>40461</v>
      </c>
      <c r="P33" s="969">
        <v>16726</v>
      </c>
      <c r="Q33" s="969">
        <v>23735</v>
      </c>
      <c r="R33" s="989"/>
    </row>
    <row r="34" spans="1:18" ht="9.75" customHeight="1">
      <c r="B34" s="940" t="s">
        <v>77</v>
      </c>
      <c r="C34" s="993"/>
      <c r="D34" s="999"/>
      <c r="E34" s="958"/>
      <c r="F34" s="958"/>
      <c r="G34" s="962"/>
      <c r="H34" s="962"/>
      <c r="I34" s="962"/>
      <c r="J34" s="962"/>
      <c r="K34" s="962"/>
      <c r="L34" s="962"/>
      <c r="M34" s="992"/>
      <c r="N34" s="992"/>
      <c r="O34" s="998"/>
      <c r="P34" s="992"/>
      <c r="Q34" s="992"/>
      <c r="R34" s="989"/>
    </row>
    <row r="35" spans="1:18" ht="9.75" customHeight="1">
      <c r="B35" s="961" t="s">
        <v>140</v>
      </c>
      <c r="C35" s="993"/>
      <c r="D35" s="1239">
        <v>11.9</v>
      </c>
      <c r="E35" s="1238"/>
      <c r="F35" s="1238">
        <v>12.4</v>
      </c>
      <c r="G35" s="1238"/>
      <c r="H35" s="1238">
        <v>11.4</v>
      </c>
      <c r="I35" s="1238"/>
      <c r="J35" s="1238"/>
      <c r="K35" s="1214" t="s">
        <v>1</v>
      </c>
      <c r="L35" s="1214"/>
      <c r="M35" s="948" t="s">
        <v>1</v>
      </c>
      <c r="N35" s="992"/>
      <c r="O35" s="954">
        <v>11.7</v>
      </c>
      <c r="P35" s="952">
        <v>12.3</v>
      </c>
      <c r="Q35" s="952">
        <v>11.1</v>
      </c>
      <c r="R35" s="989"/>
    </row>
    <row r="36" spans="1:18" ht="9.75" customHeight="1">
      <c r="B36" s="960" t="s">
        <v>139</v>
      </c>
      <c r="C36" s="993"/>
      <c r="D36" s="1239">
        <v>62.8</v>
      </c>
      <c r="E36" s="1238"/>
      <c r="F36" s="1238">
        <v>65.3</v>
      </c>
      <c r="G36" s="1238"/>
      <c r="H36" s="1238">
        <v>60.4</v>
      </c>
      <c r="I36" s="1238"/>
      <c r="J36" s="1238"/>
      <c r="K36" s="1214" t="s">
        <v>1</v>
      </c>
      <c r="L36" s="1214"/>
      <c r="M36" s="948" t="s">
        <v>1</v>
      </c>
      <c r="N36" s="992"/>
      <c r="O36" s="954">
        <v>63.8</v>
      </c>
      <c r="P36" s="952">
        <v>66.8</v>
      </c>
      <c r="Q36" s="952">
        <v>61</v>
      </c>
      <c r="R36" s="989"/>
    </row>
    <row r="37" spans="1:18" ht="9.75" customHeight="1">
      <c r="B37" s="960" t="s">
        <v>138</v>
      </c>
      <c r="C37" s="993"/>
      <c r="D37" s="1239">
        <v>25.3</v>
      </c>
      <c r="E37" s="1238"/>
      <c r="F37" s="1238">
        <v>22.4</v>
      </c>
      <c r="G37" s="1238"/>
      <c r="H37" s="1238">
        <v>28.2</v>
      </c>
      <c r="I37" s="1238"/>
      <c r="J37" s="1238"/>
      <c r="K37" s="1214" t="s">
        <v>1</v>
      </c>
      <c r="L37" s="1214"/>
      <c r="M37" s="948" t="s">
        <v>1</v>
      </c>
      <c r="N37" s="992"/>
      <c r="O37" s="954">
        <v>24.5</v>
      </c>
      <c r="P37" s="952">
        <v>20.8</v>
      </c>
      <c r="Q37" s="952">
        <v>27.9</v>
      </c>
      <c r="R37" s="989"/>
    </row>
    <row r="38" spans="1:18" ht="1.5" customHeight="1">
      <c r="B38" s="960"/>
      <c r="C38" s="993"/>
      <c r="D38" s="997"/>
      <c r="E38" s="996"/>
      <c r="F38" s="996"/>
      <c r="G38" s="996"/>
      <c r="H38" s="996"/>
      <c r="I38" s="996"/>
      <c r="J38" s="996"/>
      <c r="K38" s="996"/>
      <c r="L38" s="996"/>
      <c r="M38" s="996"/>
      <c r="N38" s="992"/>
      <c r="O38" s="954"/>
      <c r="P38" s="952"/>
      <c r="Q38" s="952"/>
      <c r="R38" s="989"/>
    </row>
    <row r="39" spans="1:18" ht="9.75" customHeight="1">
      <c r="B39" s="956" t="s">
        <v>22</v>
      </c>
      <c r="C39" s="993"/>
      <c r="D39" s="1239">
        <v>46.1</v>
      </c>
      <c r="E39" s="1238"/>
      <c r="F39" s="1238">
        <v>44.6</v>
      </c>
      <c r="G39" s="1238"/>
      <c r="H39" s="1238">
        <v>47.5</v>
      </c>
      <c r="I39" s="1238"/>
      <c r="J39" s="1238"/>
      <c r="K39" s="1214" t="s">
        <v>1</v>
      </c>
      <c r="L39" s="1214"/>
      <c r="M39" s="948" t="s">
        <v>1</v>
      </c>
      <c r="N39" s="995"/>
      <c r="O39" s="954">
        <v>45.9</v>
      </c>
      <c r="P39" s="952">
        <v>44</v>
      </c>
      <c r="Q39" s="952">
        <v>47.7</v>
      </c>
      <c r="R39" s="994"/>
    </row>
    <row r="40" spans="1:18" ht="9.75" customHeight="1">
      <c r="B40" s="956" t="s">
        <v>7</v>
      </c>
      <c r="C40" s="993"/>
      <c r="D40" s="1239">
        <v>46.6</v>
      </c>
      <c r="E40" s="1238"/>
      <c r="F40" s="1238">
        <v>45.3</v>
      </c>
      <c r="G40" s="1238"/>
      <c r="H40" s="1238">
        <v>47.8</v>
      </c>
      <c r="I40" s="1238"/>
      <c r="J40" s="1238"/>
      <c r="K40" s="1214" t="s">
        <v>1</v>
      </c>
      <c r="L40" s="1214"/>
      <c r="M40" s="948" t="s">
        <v>1</v>
      </c>
      <c r="N40" s="995"/>
      <c r="O40" s="954">
        <v>46.4</v>
      </c>
      <c r="P40" s="952">
        <v>44.8</v>
      </c>
      <c r="Q40" s="952">
        <v>47.9</v>
      </c>
      <c r="R40" s="994"/>
    </row>
    <row r="41" spans="1:18" ht="1.5" customHeight="1">
      <c r="C41" s="993"/>
      <c r="D41" s="989"/>
      <c r="E41" s="992"/>
      <c r="F41" s="992"/>
      <c r="G41" s="992"/>
      <c r="H41" s="992"/>
      <c r="I41" s="992"/>
      <c r="J41" s="992"/>
      <c r="K41" s="992"/>
      <c r="L41" s="992"/>
      <c r="M41" s="992"/>
      <c r="N41" s="989"/>
      <c r="O41" s="991"/>
      <c r="P41" s="990"/>
      <c r="Q41" s="990"/>
      <c r="R41" s="989"/>
    </row>
    <row r="42" spans="1:18">
      <c r="A42" s="1244" t="s">
        <v>59</v>
      </c>
      <c r="B42" s="1244"/>
      <c r="C42" s="1245"/>
      <c r="D42" s="1248" t="s">
        <v>172</v>
      </c>
      <c r="E42" s="1248"/>
      <c r="F42" s="1248"/>
      <c r="G42" s="1248"/>
      <c r="H42" s="1248"/>
      <c r="I42" s="988"/>
      <c r="J42" s="1249" t="s">
        <v>171</v>
      </c>
      <c r="K42" s="1248"/>
      <c r="L42" s="1248"/>
      <c r="M42" s="1248"/>
      <c r="N42" s="1250"/>
      <c r="O42" s="1249" t="s">
        <v>170</v>
      </c>
      <c r="P42" s="1248"/>
      <c r="Q42" s="1248"/>
      <c r="R42" s="1248"/>
    </row>
    <row r="43" spans="1:18">
      <c r="A43" s="1246"/>
      <c r="B43" s="1246"/>
      <c r="C43" s="1247"/>
      <c r="D43" s="987" t="s">
        <v>5</v>
      </c>
      <c r="E43" s="1249" t="s">
        <v>107</v>
      </c>
      <c r="F43" s="1248"/>
      <c r="G43" s="1249" t="s">
        <v>4</v>
      </c>
      <c r="H43" s="1248"/>
      <c r="I43" s="988"/>
      <c r="J43" s="1251" t="s">
        <v>5</v>
      </c>
      <c r="K43" s="1252"/>
      <c r="L43" s="985" t="s">
        <v>3</v>
      </c>
      <c r="M43" s="1249" t="s">
        <v>4</v>
      </c>
      <c r="N43" s="1250"/>
      <c r="O43" s="987" t="s">
        <v>167</v>
      </c>
      <c r="P43" s="985" t="s">
        <v>3</v>
      </c>
      <c r="Q43" s="1249" t="s">
        <v>4</v>
      </c>
      <c r="R43" s="1248"/>
    </row>
    <row r="44" spans="1:18" ht="1.5" customHeight="1">
      <c r="A44" s="940"/>
      <c r="B44" s="940"/>
      <c r="C44" s="940"/>
      <c r="D44" s="984"/>
      <c r="E44" s="947"/>
      <c r="F44" s="947"/>
      <c r="G44" s="947"/>
      <c r="H44" s="947"/>
      <c r="I44" s="947"/>
      <c r="J44" s="983"/>
      <c r="K44" s="982"/>
      <c r="L44" s="947"/>
      <c r="M44" s="947"/>
      <c r="N44" s="981"/>
      <c r="O44" s="947"/>
      <c r="P44" s="947"/>
      <c r="Q44" s="947"/>
      <c r="R44" s="947"/>
    </row>
    <row r="45" spans="1:18" ht="9.75" customHeight="1">
      <c r="A45" s="940"/>
      <c r="B45" s="974" t="s">
        <v>137</v>
      </c>
      <c r="C45" s="940"/>
      <c r="D45" s="980">
        <v>84392</v>
      </c>
      <c r="E45" s="1242">
        <v>40483</v>
      </c>
      <c r="F45" s="1242">
        <v>43909</v>
      </c>
      <c r="G45" s="1242">
        <v>43909</v>
      </c>
      <c r="H45" s="1242">
        <v>79185</v>
      </c>
      <c r="I45" s="972"/>
      <c r="J45" s="1243">
        <v>162956</v>
      </c>
      <c r="K45" s="1242"/>
      <c r="L45" s="979">
        <v>79185</v>
      </c>
      <c r="M45" s="979">
        <v>83771</v>
      </c>
      <c r="N45" s="977"/>
      <c r="O45" s="976">
        <v>151082</v>
      </c>
      <c r="P45" s="975">
        <v>74787</v>
      </c>
      <c r="Q45" s="975">
        <v>76295</v>
      </c>
      <c r="R45" s="947"/>
    </row>
    <row r="46" spans="1:18" ht="1.5" customHeight="1">
      <c r="A46" s="940"/>
      <c r="B46" s="974"/>
      <c r="C46" s="940"/>
      <c r="D46" s="970"/>
      <c r="E46" s="969"/>
      <c r="F46" s="969"/>
      <c r="G46" s="969"/>
      <c r="H46" s="973"/>
      <c r="I46" s="972"/>
      <c r="J46" s="970"/>
      <c r="K46" s="969"/>
      <c r="L46" s="969"/>
      <c r="M46" s="969"/>
      <c r="N46" s="971"/>
      <c r="O46" s="966"/>
      <c r="P46" s="965"/>
      <c r="Q46" s="965"/>
      <c r="R46" s="947"/>
    </row>
    <row r="47" spans="1:18">
      <c r="A47" s="940"/>
      <c r="B47" s="961" t="s">
        <v>136</v>
      </c>
      <c r="C47" s="940"/>
      <c r="D47" s="970">
        <v>3453</v>
      </c>
      <c r="E47" s="1240">
        <v>1765</v>
      </c>
      <c r="F47" s="1240">
        <v>1688</v>
      </c>
      <c r="G47" s="1240">
        <v>1688</v>
      </c>
      <c r="H47" s="1240">
        <v>2875</v>
      </c>
      <c r="I47" s="965"/>
      <c r="J47" s="1241">
        <v>5597</v>
      </c>
      <c r="K47" s="1240"/>
      <c r="L47" s="969">
        <v>2875</v>
      </c>
      <c r="M47" s="969">
        <v>2722</v>
      </c>
      <c r="N47" s="967"/>
      <c r="O47" s="966">
        <v>5696</v>
      </c>
      <c r="P47" s="965">
        <v>2959</v>
      </c>
      <c r="Q47" s="965">
        <v>2737</v>
      </c>
      <c r="R47" s="947"/>
    </row>
    <row r="48" spans="1:18">
      <c r="A48" s="940"/>
      <c r="B48" s="961" t="s">
        <v>135</v>
      </c>
      <c r="C48" s="940"/>
      <c r="D48" s="970">
        <v>3284</v>
      </c>
      <c r="E48" s="1240">
        <v>1687</v>
      </c>
      <c r="F48" s="1240">
        <v>1597</v>
      </c>
      <c r="G48" s="1240">
        <v>1597</v>
      </c>
      <c r="H48" s="1240">
        <v>2863</v>
      </c>
      <c r="I48" s="965"/>
      <c r="J48" s="1241">
        <v>5679</v>
      </c>
      <c r="K48" s="1240"/>
      <c r="L48" s="969">
        <v>2863</v>
      </c>
      <c r="M48" s="969">
        <v>2816</v>
      </c>
      <c r="N48" s="967"/>
      <c r="O48" s="966">
        <v>5747</v>
      </c>
      <c r="P48" s="965">
        <v>2928</v>
      </c>
      <c r="Q48" s="965">
        <v>2819</v>
      </c>
      <c r="R48" s="947"/>
    </row>
    <row r="49" spans="1:18">
      <c r="A49" s="940"/>
      <c r="B49" s="960" t="s">
        <v>134</v>
      </c>
      <c r="C49" s="940"/>
      <c r="D49" s="970">
        <v>2908</v>
      </c>
      <c r="E49" s="1240">
        <v>1494</v>
      </c>
      <c r="F49" s="1240">
        <v>1414</v>
      </c>
      <c r="G49" s="1240">
        <v>1414</v>
      </c>
      <c r="H49" s="1240">
        <v>2994</v>
      </c>
      <c r="I49" s="965"/>
      <c r="J49" s="1241">
        <v>5952</v>
      </c>
      <c r="K49" s="1240"/>
      <c r="L49" s="969">
        <v>2994</v>
      </c>
      <c r="M49" s="969">
        <v>2958</v>
      </c>
      <c r="N49" s="967"/>
      <c r="O49" s="966">
        <v>5540</v>
      </c>
      <c r="P49" s="965">
        <v>2815</v>
      </c>
      <c r="Q49" s="965">
        <v>2725</v>
      </c>
      <c r="R49" s="947"/>
    </row>
    <row r="50" spans="1:18">
      <c r="A50" s="940"/>
      <c r="B50" s="960" t="s">
        <v>133</v>
      </c>
      <c r="C50" s="940"/>
      <c r="D50" s="970">
        <v>2644</v>
      </c>
      <c r="E50" s="1240">
        <v>1313</v>
      </c>
      <c r="F50" s="1240">
        <v>1331</v>
      </c>
      <c r="G50" s="1240">
        <v>1331</v>
      </c>
      <c r="H50" s="1240">
        <v>3232</v>
      </c>
      <c r="I50" s="965"/>
      <c r="J50" s="1241">
        <v>6416</v>
      </c>
      <c r="K50" s="1240"/>
      <c r="L50" s="969">
        <v>3232</v>
      </c>
      <c r="M50" s="969">
        <v>3184</v>
      </c>
      <c r="N50" s="967"/>
      <c r="O50" s="966">
        <v>6108</v>
      </c>
      <c r="P50" s="965">
        <v>3094</v>
      </c>
      <c r="Q50" s="965">
        <v>3014</v>
      </c>
      <c r="R50" s="947"/>
    </row>
    <row r="51" spans="1:18">
      <c r="A51" s="940"/>
      <c r="B51" s="960" t="s">
        <v>132</v>
      </c>
      <c r="C51" s="940"/>
      <c r="D51" s="970">
        <v>4543</v>
      </c>
      <c r="E51" s="1240">
        <v>2061</v>
      </c>
      <c r="F51" s="1240">
        <v>2482</v>
      </c>
      <c r="G51" s="1240">
        <v>2482</v>
      </c>
      <c r="H51" s="1240">
        <v>3967</v>
      </c>
      <c r="I51" s="965"/>
      <c r="J51" s="1241">
        <v>8161</v>
      </c>
      <c r="K51" s="1240"/>
      <c r="L51" s="969">
        <v>3967</v>
      </c>
      <c r="M51" s="969">
        <v>4194</v>
      </c>
      <c r="N51" s="967"/>
      <c r="O51" s="966">
        <v>8509</v>
      </c>
      <c r="P51" s="965">
        <v>4161</v>
      </c>
      <c r="Q51" s="965">
        <v>4348</v>
      </c>
      <c r="R51" s="947"/>
    </row>
    <row r="52" spans="1:18">
      <c r="A52" s="940"/>
      <c r="B52" s="960" t="s">
        <v>131</v>
      </c>
      <c r="C52" s="940"/>
      <c r="D52" s="970">
        <v>6010</v>
      </c>
      <c r="E52" s="1240">
        <v>2970</v>
      </c>
      <c r="F52" s="1240">
        <v>3040</v>
      </c>
      <c r="G52" s="1240">
        <v>3040</v>
      </c>
      <c r="H52" s="1240">
        <v>4872</v>
      </c>
      <c r="I52" s="965"/>
      <c r="J52" s="1241">
        <v>9756</v>
      </c>
      <c r="K52" s="1240"/>
      <c r="L52" s="969">
        <v>4872</v>
      </c>
      <c r="M52" s="969">
        <v>4884</v>
      </c>
      <c r="N52" s="967"/>
      <c r="O52" s="966">
        <v>10332</v>
      </c>
      <c r="P52" s="965">
        <v>5280</v>
      </c>
      <c r="Q52" s="965">
        <v>5052</v>
      </c>
      <c r="R52" s="947"/>
    </row>
    <row r="53" spans="1:18">
      <c r="A53" s="940"/>
      <c r="B53" s="960" t="s">
        <v>130</v>
      </c>
      <c r="C53" s="940"/>
      <c r="D53" s="970">
        <v>6097</v>
      </c>
      <c r="E53" s="1240">
        <v>2942</v>
      </c>
      <c r="F53" s="1240">
        <v>3155</v>
      </c>
      <c r="G53" s="1240">
        <v>3155</v>
      </c>
      <c r="H53" s="1240">
        <v>4915</v>
      </c>
      <c r="I53" s="965"/>
      <c r="J53" s="1241">
        <v>9497</v>
      </c>
      <c r="K53" s="1240"/>
      <c r="L53" s="969">
        <v>4915</v>
      </c>
      <c r="M53" s="969">
        <v>4582</v>
      </c>
      <c r="N53" s="967"/>
      <c r="O53" s="966">
        <v>9905</v>
      </c>
      <c r="P53" s="965">
        <v>5138</v>
      </c>
      <c r="Q53" s="965">
        <v>4767</v>
      </c>
      <c r="R53" s="947"/>
    </row>
    <row r="54" spans="1:18">
      <c r="A54" s="940"/>
      <c r="B54" s="960" t="s">
        <v>129</v>
      </c>
      <c r="C54" s="940"/>
      <c r="D54" s="970">
        <v>6405</v>
      </c>
      <c r="E54" s="1240">
        <v>3154</v>
      </c>
      <c r="F54" s="1240">
        <v>3251</v>
      </c>
      <c r="G54" s="1240">
        <v>3251</v>
      </c>
      <c r="H54" s="1240">
        <v>5028</v>
      </c>
      <c r="I54" s="965"/>
      <c r="J54" s="1241">
        <v>9690</v>
      </c>
      <c r="K54" s="1240"/>
      <c r="L54" s="969">
        <v>5028</v>
      </c>
      <c r="M54" s="969">
        <v>4662</v>
      </c>
      <c r="N54" s="967"/>
      <c r="O54" s="966">
        <v>9944</v>
      </c>
      <c r="P54" s="965">
        <v>5153</v>
      </c>
      <c r="Q54" s="965">
        <v>4791</v>
      </c>
      <c r="R54" s="947"/>
    </row>
    <row r="55" spans="1:18">
      <c r="A55" s="940"/>
      <c r="B55" s="960" t="s">
        <v>128</v>
      </c>
      <c r="C55" s="940"/>
      <c r="D55" s="970">
        <v>6652</v>
      </c>
      <c r="E55" s="1240">
        <v>3251</v>
      </c>
      <c r="F55" s="1240">
        <v>3401</v>
      </c>
      <c r="G55" s="1240">
        <v>3401</v>
      </c>
      <c r="H55" s="1240">
        <v>5491</v>
      </c>
      <c r="I55" s="965"/>
      <c r="J55" s="1241">
        <v>10578</v>
      </c>
      <c r="K55" s="1240"/>
      <c r="L55" s="969">
        <v>5491</v>
      </c>
      <c r="M55" s="969">
        <v>5087</v>
      </c>
      <c r="N55" s="967"/>
      <c r="O55" s="966">
        <v>10621</v>
      </c>
      <c r="P55" s="965">
        <v>5569</v>
      </c>
      <c r="Q55" s="965">
        <v>5052</v>
      </c>
      <c r="R55" s="947"/>
    </row>
    <row r="56" spans="1:18">
      <c r="A56" s="940"/>
      <c r="B56" s="960" t="s">
        <v>127</v>
      </c>
      <c r="C56" s="940"/>
      <c r="D56" s="970">
        <v>7306</v>
      </c>
      <c r="E56" s="1240">
        <v>3675</v>
      </c>
      <c r="F56" s="1240">
        <v>3631</v>
      </c>
      <c r="G56" s="1240">
        <v>3631</v>
      </c>
      <c r="H56" s="1240">
        <v>6626</v>
      </c>
      <c r="I56" s="965"/>
      <c r="J56" s="1241">
        <v>12814</v>
      </c>
      <c r="K56" s="1240"/>
      <c r="L56" s="969">
        <v>6626</v>
      </c>
      <c r="M56" s="969">
        <v>6188</v>
      </c>
      <c r="N56" s="967"/>
      <c r="O56" s="966">
        <v>12738</v>
      </c>
      <c r="P56" s="965">
        <v>6657</v>
      </c>
      <c r="Q56" s="965">
        <v>6081</v>
      </c>
      <c r="R56" s="947"/>
    </row>
    <row r="57" spans="1:18">
      <c r="A57" s="940"/>
      <c r="B57" s="960" t="s">
        <v>126</v>
      </c>
      <c r="C57" s="940"/>
      <c r="D57" s="970">
        <v>6505</v>
      </c>
      <c r="E57" s="1240">
        <v>3371</v>
      </c>
      <c r="F57" s="1240">
        <v>3134</v>
      </c>
      <c r="G57" s="1240">
        <v>3134</v>
      </c>
      <c r="H57" s="1240">
        <v>5962</v>
      </c>
      <c r="I57" s="965"/>
      <c r="J57" s="1241">
        <v>11732</v>
      </c>
      <c r="K57" s="1240"/>
      <c r="L57" s="969">
        <v>5962</v>
      </c>
      <c r="M57" s="969">
        <v>5770</v>
      </c>
      <c r="N57" s="967"/>
      <c r="O57" s="966">
        <v>11343</v>
      </c>
      <c r="P57" s="965">
        <v>5990</v>
      </c>
      <c r="Q57" s="965">
        <v>5353</v>
      </c>
      <c r="R57" s="947"/>
    </row>
    <row r="58" spans="1:18">
      <c r="A58" s="940"/>
      <c r="B58" s="960" t="s">
        <v>125</v>
      </c>
      <c r="C58" s="940"/>
      <c r="D58" s="970">
        <v>5472</v>
      </c>
      <c r="E58" s="1240">
        <v>2782</v>
      </c>
      <c r="F58" s="1240">
        <v>2690</v>
      </c>
      <c r="G58" s="1240">
        <v>2690</v>
      </c>
      <c r="H58" s="1240">
        <v>5456</v>
      </c>
      <c r="I58" s="965"/>
      <c r="J58" s="1241">
        <v>10637</v>
      </c>
      <c r="K58" s="1240"/>
      <c r="L58" s="969">
        <v>5456</v>
      </c>
      <c r="M58" s="969">
        <v>5181</v>
      </c>
      <c r="N58" s="967"/>
      <c r="O58" s="966">
        <v>9741</v>
      </c>
      <c r="P58" s="965">
        <v>5030</v>
      </c>
      <c r="Q58" s="965">
        <v>4711</v>
      </c>
      <c r="R58" s="947"/>
    </row>
    <row r="59" spans="1:18">
      <c r="A59" s="940"/>
      <c r="B59" s="960" t="s">
        <v>124</v>
      </c>
      <c r="C59" s="940"/>
      <c r="D59" s="970">
        <v>4442</v>
      </c>
      <c r="E59" s="1240">
        <v>2173</v>
      </c>
      <c r="F59" s="1240">
        <v>2269</v>
      </c>
      <c r="G59" s="1240">
        <v>2269</v>
      </c>
      <c r="H59" s="1240">
        <v>4597</v>
      </c>
      <c r="I59" s="965"/>
      <c r="J59" s="1241">
        <v>9241</v>
      </c>
      <c r="K59" s="1240"/>
      <c r="L59" s="969">
        <v>4597</v>
      </c>
      <c r="M59" s="969">
        <v>4644</v>
      </c>
      <c r="N59" s="967"/>
      <c r="O59" s="966">
        <v>7716</v>
      </c>
      <c r="P59" s="965">
        <v>4015</v>
      </c>
      <c r="Q59" s="965">
        <v>3701</v>
      </c>
      <c r="R59" s="947"/>
    </row>
    <row r="60" spans="1:18">
      <c r="A60" s="940"/>
      <c r="B60" s="960" t="s">
        <v>123</v>
      </c>
      <c r="C60" s="940"/>
      <c r="D60" s="970">
        <v>4241</v>
      </c>
      <c r="E60" s="1240">
        <v>2046</v>
      </c>
      <c r="F60" s="1240">
        <v>2195</v>
      </c>
      <c r="G60" s="1240">
        <v>2195</v>
      </c>
      <c r="H60" s="1240">
        <v>4892</v>
      </c>
      <c r="I60" s="965"/>
      <c r="J60" s="1241">
        <v>9923</v>
      </c>
      <c r="K60" s="1240"/>
      <c r="L60" s="969">
        <v>4892</v>
      </c>
      <c r="M60" s="969">
        <v>5031</v>
      </c>
      <c r="N60" s="967"/>
      <c r="O60" s="966">
        <v>7881</v>
      </c>
      <c r="P60" s="965">
        <v>3963</v>
      </c>
      <c r="Q60" s="965">
        <v>3918</v>
      </c>
      <c r="R60" s="947"/>
    </row>
    <row r="61" spans="1:18">
      <c r="A61" s="940"/>
      <c r="B61" s="960" t="s">
        <v>122</v>
      </c>
      <c r="C61" s="940"/>
      <c r="D61" s="970">
        <v>4932</v>
      </c>
      <c r="E61" s="1240">
        <v>2277</v>
      </c>
      <c r="F61" s="1240">
        <v>2655</v>
      </c>
      <c r="G61" s="1240">
        <v>2655</v>
      </c>
      <c r="H61" s="1240">
        <v>5658</v>
      </c>
      <c r="I61" s="965"/>
      <c r="J61" s="1241">
        <v>11902</v>
      </c>
      <c r="K61" s="1240"/>
      <c r="L61" s="969">
        <v>5658</v>
      </c>
      <c r="M61" s="969">
        <v>6244</v>
      </c>
      <c r="N61" s="967"/>
      <c r="O61" s="966">
        <v>9030</v>
      </c>
      <c r="P61" s="965">
        <v>4291</v>
      </c>
      <c r="Q61" s="965">
        <v>4739</v>
      </c>
      <c r="R61" s="947"/>
    </row>
    <row r="62" spans="1:18">
      <c r="A62" s="940"/>
      <c r="B62" s="960" t="s">
        <v>121</v>
      </c>
      <c r="C62" s="940"/>
      <c r="D62" s="970">
        <v>3638</v>
      </c>
      <c r="E62" s="1240">
        <v>1545</v>
      </c>
      <c r="F62" s="1240">
        <v>2093</v>
      </c>
      <c r="G62" s="1240">
        <v>2093</v>
      </c>
      <c r="H62" s="1240">
        <v>4259</v>
      </c>
      <c r="I62" s="965"/>
      <c r="J62" s="1241">
        <v>9637</v>
      </c>
      <c r="K62" s="1240"/>
      <c r="L62" s="969">
        <v>4259</v>
      </c>
      <c r="M62" s="969">
        <v>5378</v>
      </c>
      <c r="N62" s="967"/>
      <c r="O62" s="966">
        <v>7778</v>
      </c>
      <c r="P62" s="965">
        <v>3246</v>
      </c>
      <c r="Q62" s="965">
        <v>4532</v>
      </c>
      <c r="R62" s="947"/>
    </row>
    <row r="63" spans="1:18">
      <c r="A63" s="940"/>
      <c r="B63" s="960" t="s">
        <v>120</v>
      </c>
      <c r="C63" s="940"/>
      <c r="D63" s="970">
        <v>2819</v>
      </c>
      <c r="E63" s="1240">
        <v>1074</v>
      </c>
      <c r="F63" s="1240">
        <v>1745</v>
      </c>
      <c r="G63" s="1240">
        <v>1745</v>
      </c>
      <c r="H63" s="1240">
        <v>2985</v>
      </c>
      <c r="I63" s="965"/>
      <c r="J63" s="1241">
        <v>7613</v>
      </c>
      <c r="K63" s="1240"/>
      <c r="L63" s="969">
        <v>2985</v>
      </c>
      <c r="M63" s="969">
        <v>4628</v>
      </c>
      <c r="N63" s="967"/>
      <c r="O63" s="966">
        <v>6258</v>
      </c>
      <c r="P63" s="965">
        <v>2493</v>
      </c>
      <c r="Q63" s="965">
        <v>3765</v>
      </c>
      <c r="R63" s="947"/>
    </row>
    <row r="64" spans="1:18">
      <c r="A64" s="940"/>
      <c r="B64" s="960" t="s">
        <v>119</v>
      </c>
      <c r="C64" s="940"/>
      <c r="D64" s="970">
        <v>1928</v>
      </c>
      <c r="E64" s="1240">
        <v>612</v>
      </c>
      <c r="F64" s="1240">
        <v>1316</v>
      </c>
      <c r="G64" s="1240">
        <v>1316</v>
      </c>
      <c r="H64" s="1240">
        <v>1786</v>
      </c>
      <c r="I64" s="965"/>
      <c r="J64" s="1241">
        <v>5209</v>
      </c>
      <c r="K64" s="1240"/>
      <c r="L64" s="969">
        <v>1786</v>
      </c>
      <c r="M64" s="969">
        <v>3423</v>
      </c>
      <c r="N64" s="967"/>
      <c r="O64" s="966">
        <v>4068</v>
      </c>
      <c r="P64" s="965">
        <v>1441</v>
      </c>
      <c r="Q64" s="965">
        <v>2627</v>
      </c>
      <c r="R64" s="947"/>
    </row>
    <row r="65" spans="1:18">
      <c r="B65" s="960" t="s">
        <v>118</v>
      </c>
      <c r="C65" s="940"/>
      <c r="D65" s="970">
        <v>868</v>
      </c>
      <c r="E65" s="1240">
        <v>241</v>
      </c>
      <c r="F65" s="1240">
        <v>627</v>
      </c>
      <c r="G65" s="1240">
        <v>627</v>
      </c>
      <c r="H65" s="1240">
        <v>626</v>
      </c>
      <c r="I65" s="965"/>
      <c r="J65" s="1241">
        <v>2288</v>
      </c>
      <c r="K65" s="1240"/>
      <c r="L65" s="969">
        <v>626</v>
      </c>
      <c r="M65" s="969">
        <v>1662</v>
      </c>
      <c r="N65" s="967"/>
      <c r="O65" s="966">
        <v>1700</v>
      </c>
      <c r="P65" s="965">
        <v>490</v>
      </c>
      <c r="Q65" s="965">
        <v>1210</v>
      </c>
      <c r="R65" s="947"/>
    </row>
    <row r="66" spans="1:18">
      <c r="B66" s="960" t="s">
        <v>117</v>
      </c>
      <c r="C66" s="940"/>
      <c r="D66" s="970">
        <v>220</v>
      </c>
      <c r="E66" s="1240">
        <v>47</v>
      </c>
      <c r="F66" s="1240">
        <v>173</v>
      </c>
      <c r="G66" s="1240">
        <v>173</v>
      </c>
      <c r="H66" s="1240">
        <v>91</v>
      </c>
      <c r="I66" s="965"/>
      <c r="J66" s="1241">
        <v>544</v>
      </c>
      <c r="K66" s="1240"/>
      <c r="L66" s="969">
        <v>91</v>
      </c>
      <c r="M66" s="969">
        <v>453</v>
      </c>
      <c r="N66" s="967"/>
      <c r="O66" s="966">
        <v>365</v>
      </c>
      <c r="P66" s="965">
        <v>67</v>
      </c>
      <c r="Q66" s="965">
        <v>298</v>
      </c>
      <c r="R66" s="947"/>
    </row>
    <row r="67" spans="1:18">
      <c r="B67" s="960" t="s">
        <v>195</v>
      </c>
      <c r="C67" s="940"/>
      <c r="D67" s="970">
        <v>25</v>
      </c>
      <c r="E67" s="1240">
        <v>3</v>
      </c>
      <c r="F67" s="1240">
        <v>22</v>
      </c>
      <c r="G67" s="1240">
        <v>22</v>
      </c>
      <c r="H67" s="1240">
        <v>10</v>
      </c>
      <c r="I67" s="965"/>
      <c r="J67" s="1241">
        <v>90</v>
      </c>
      <c r="K67" s="1240"/>
      <c r="L67" s="969">
        <v>10</v>
      </c>
      <c r="M67" s="969">
        <v>80</v>
      </c>
      <c r="N67" s="967"/>
      <c r="O67" s="966">
        <v>62</v>
      </c>
      <c r="P67" s="965">
        <v>7</v>
      </c>
      <c r="Q67" s="965">
        <v>55</v>
      </c>
      <c r="R67" s="947"/>
    </row>
    <row r="68" spans="1:18" ht="9.75" customHeight="1">
      <c r="A68" s="940"/>
      <c r="B68" s="940" t="s">
        <v>17</v>
      </c>
      <c r="C68" s="940"/>
      <c r="D68" s="970"/>
      <c r="E68" s="969"/>
      <c r="F68" s="969"/>
      <c r="G68" s="969"/>
      <c r="H68" s="969"/>
      <c r="I68" s="965"/>
      <c r="J68" s="970"/>
      <c r="K68" s="969"/>
      <c r="L68" s="969"/>
      <c r="M68" s="969"/>
      <c r="N68" s="967"/>
      <c r="O68" s="966"/>
      <c r="P68" s="965"/>
      <c r="Q68" s="965"/>
      <c r="R68" s="947"/>
    </row>
    <row r="69" spans="1:18" ht="9.75" customHeight="1">
      <c r="A69" s="940"/>
      <c r="B69" s="961" t="s">
        <v>113</v>
      </c>
      <c r="C69" s="940"/>
      <c r="D69" s="970">
        <v>9645</v>
      </c>
      <c r="E69" s="1240">
        <v>4946</v>
      </c>
      <c r="F69" s="1240">
        <v>4699</v>
      </c>
      <c r="G69" s="1240">
        <v>4699</v>
      </c>
      <c r="H69" s="1240">
        <v>8732</v>
      </c>
      <c r="I69" s="965"/>
      <c r="J69" s="1241">
        <v>17228</v>
      </c>
      <c r="K69" s="1240">
        <v>0</v>
      </c>
      <c r="L69" s="969">
        <v>8732</v>
      </c>
      <c r="M69" s="969">
        <v>8496</v>
      </c>
      <c r="N69" s="967"/>
      <c r="O69" s="966">
        <v>16983</v>
      </c>
      <c r="P69" s="965">
        <v>8702</v>
      </c>
      <c r="Q69" s="965">
        <v>8281</v>
      </c>
      <c r="R69" s="947"/>
    </row>
    <row r="70" spans="1:18" ht="9.75" customHeight="1">
      <c r="A70" s="940"/>
      <c r="B70" s="960" t="s">
        <v>112</v>
      </c>
      <c r="C70" s="940"/>
      <c r="D70" s="970">
        <v>56076</v>
      </c>
      <c r="E70" s="1240">
        <v>27692</v>
      </c>
      <c r="F70" s="1240">
        <v>28384</v>
      </c>
      <c r="G70" s="1240">
        <v>28384</v>
      </c>
      <c r="H70" s="1240">
        <v>50146</v>
      </c>
      <c r="I70" s="965"/>
      <c r="J70" s="1241">
        <v>98522</v>
      </c>
      <c r="K70" s="1240">
        <v>0</v>
      </c>
      <c r="L70" s="969">
        <v>50146</v>
      </c>
      <c r="M70" s="969">
        <v>48376</v>
      </c>
      <c r="N70" s="967"/>
      <c r="O70" s="966">
        <v>96957</v>
      </c>
      <c r="P70" s="965">
        <v>50087</v>
      </c>
      <c r="Q70" s="965">
        <v>46870</v>
      </c>
      <c r="R70" s="947"/>
    </row>
    <row r="71" spans="1:18" ht="9.75" customHeight="1">
      <c r="A71" s="940"/>
      <c r="B71" s="960" t="s">
        <v>111</v>
      </c>
      <c r="C71" s="940"/>
      <c r="D71" s="970">
        <v>18671</v>
      </c>
      <c r="E71" s="1240">
        <v>7845</v>
      </c>
      <c r="F71" s="1240">
        <v>10826</v>
      </c>
      <c r="G71" s="1240">
        <v>10826</v>
      </c>
      <c r="H71" s="1240">
        <v>20307</v>
      </c>
      <c r="I71" s="965"/>
      <c r="J71" s="1241">
        <v>47206</v>
      </c>
      <c r="K71" s="1240">
        <v>0</v>
      </c>
      <c r="L71" s="969">
        <v>20307</v>
      </c>
      <c r="M71" s="969">
        <v>26899</v>
      </c>
      <c r="N71" s="967"/>
      <c r="O71" s="966">
        <v>37142</v>
      </c>
      <c r="P71" s="965">
        <v>15998</v>
      </c>
      <c r="Q71" s="965">
        <v>21144</v>
      </c>
      <c r="R71" s="947"/>
    </row>
    <row r="72" spans="1:18" ht="9.75" customHeight="1">
      <c r="A72" s="940"/>
      <c r="B72" s="940" t="s">
        <v>77</v>
      </c>
      <c r="C72" s="940"/>
      <c r="D72" s="964"/>
      <c r="E72" s="958"/>
      <c r="F72" s="958"/>
      <c r="G72" s="958"/>
      <c r="H72" s="958"/>
      <c r="I72" s="953"/>
      <c r="J72" s="964"/>
      <c r="K72" s="958"/>
      <c r="L72" s="958"/>
      <c r="M72" s="958"/>
      <c r="N72" s="957"/>
      <c r="O72" s="963"/>
      <c r="P72" s="962"/>
      <c r="Q72" s="962"/>
      <c r="R72" s="947"/>
    </row>
    <row r="73" spans="1:18" ht="9.75" customHeight="1">
      <c r="A73" s="940"/>
      <c r="B73" s="961" t="s">
        <v>113</v>
      </c>
      <c r="C73" s="940"/>
      <c r="D73" s="954">
        <v>11.4</v>
      </c>
      <c r="E73" s="1238">
        <v>12.2</v>
      </c>
      <c r="F73" s="1238">
        <v>10.7</v>
      </c>
      <c r="G73" s="1238">
        <v>10.7</v>
      </c>
      <c r="H73" s="1238">
        <v>11</v>
      </c>
      <c r="I73" s="953"/>
      <c r="J73" s="1239">
        <v>10.6</v>
      </c>
      <c r="K73" s="1238"/>
      <c r="L73" s="952">
        <v>11</v>
      </c>
      <c r="M73" s="952">
        <v>10.1</v>
      </c>
      <c r="N73" s="950"/>
      <c r="O73" s="949">
        <v>11.2</v>
      </c>
      <c r="P73" s="948">
        <v>11.6</v>
      </c>
      <c r="Q73" s="948">
        <v>10.9</v>
      </c>
      <c r="R73" s="947"/>
    </row>
    <row r="74" spans="1:18" ht="9.75" customHeight="1">
      <c r="A74" s="940"/>
      <c r="B74" s="960" t="s">
        <v>112</v>
      </c>
      <c r="C74" s="940"/>
      <c r="D74" s="954">
        <v>66.400000000000006</v>
      </c>
      <c r="E74" s="1238">
        <v>68.400000000000006</v>
      </c>
      <c r="F74" s="1238">
        <v>64.599999999999994</v>
      </c>
      <c r="G74" s="1238">
        <v>64.599999999999994</v>
      </c>
      <c r="H74" s="1238">
        <v>63.3</v>
      </c>
      <c r="I74" s="953"/>
      <c r="J74" s="1239">
        <v>60.5</v>
      </c>
      <c r="K74" s="1238"/>
      <c r="L74" s="952">
        <v>63.3</v>
      </c>
      <c r="M74" s="952">
        <v>57.7</v>
      </c>
      <c r="N74" s="950"/>
      <c r="O74" s="949">
        <v>64.2</v>
      </c>
      <c r="P74" s="948">
        <v>67</v>
      </c>
      <c r="Q74" s="948">
        <v>61.4</v>
      </c>
      <c r="R74" s="947"/>
    </row>
    <row r="75" spans="1:18" ht="9.75" customHeight="1">
      <c r="A75" s="940"/>
      <c r="B75" s="960" t="s">
        <v>111</v>
      </c>
      <c r="C75" s="940"/>
      <c r="D75" s="954">
        <v>22.1</v>
      </c>
      <c r="E75" s="1238">
        <v>19.399999999999999</v>
      </c>
      <c r="F75" s="1238">
        <v>24.7</v>
      </c>
      <c r="G75" s="1238">
        <v>24.7</v>
      </c>
      <c r="H75" s="1238">
        <v>25.6</v>
      </c>
      <c r="I75" s="953"/>
      <c r="J75" s="1239">
        <v>29</v>
      </c>
      <c r="K75" s="1238"/>
      <c r="L75" s="952">
        <v>25.6</v>
      </c>
      <c r="M75" s="952">
        <v>32.1</v>
      </c>
      <c r="N75" s="950"/>
      <c r="O75" s="949">
        <v>24.6</v>
      </c>
      <c r="P75" s="948">
        <v>21.4</v>
      </c>
      <c r="Q75" s="948">
        <v>27.7</v>
      </c>
      <c r="R75" s="947"/>
    </row>
    <row r="76" spans="1:18" ht="1.5" customHeight="1">
      <c r="A76" s="940"/>
      <c r="B76" s="960"/>
      <c r="C76" s="940"/>
      <c r="D76" s="959"/>
      <c r="E76" s="952"/>
      <c r="F76" s="952"/>
      <c r="G76" s="958"/>
      <c r="H76" s="958"/>
      <c r="I76" s="953"/>
      <c r="J76" s="959"/>
      <c r="K76" s="952"/>
      <c r="L76" s="952"/>
      <c r="M76" s="958"/>
      <c r="N76" s="957"/>
      <c r="O76" s="949"/>
      <c r="P76" s="948"/>
      <c r="Q76" s="948"/>
      <c r="R76" s="947"/>
    </row>
    <row r="77" spans="1:18" ht="9.75" customHeight="1">
      <c r="A77" s="955"/>
      <c r="B77" s="956" t="s">
        <v>22</v>
      </c>
      <c r="C77" s="955"/>
      <c r="D77" s="954">
        <v>45.2</v>
      </c>
      <c r="E77" s="1238">
        <v>43.9</v>
      </c>
      <c r="F77" s="1238">
        <v>45.2</v>
      </c>
      <c r="G77" s="1238">
        <v>46.4</v>
      </c>
      <c r="H77" s="1238">
        <v>45.2</v>
      </c>
      <c r="I77" s="953"/>
      <c r="J77" s="1239">
        <v>48.3</v>
      </c>
      <c r="K77" s="1238">
        <v>45.2</v>
      </c>
      <c r="L77" s="952">
        <v>46.7</v>
      </c>
      <c r="M77" s="952">
        <v>49.8</v>
      </c>
      <c r="N77" s="950"/>
      <c r="O77" s="949">
        <v>46</v>
      </c>
      <c r="P77" s="948">
        <v>44.6</v>
      </c>
      <c r="Q77" s="948">
        <v>47.4</v>
      </c>
      <c r="R77" s="947"/>
    </row>
    <row r="78" spans="1:18" ht="9.75" customHeight="1">
      <c r="A78" s="955"/>
      <c r="B78" s="956" t="s">
        <v>7</v>
      </c>
      <c r="C78" s="955"/>
      <c r="D78" s="954">
        <v>45.1</v>
      </c>
      <c r="E78" s="1238">
        <v>44.4</v>
      </c>
      <c r="F78" s="1238">
        <v>45.1</v>
      </c>
      <c r="G78" s="1238">
        <v>45.8</v>
      </c>
      <c r="H78" s="1238">
        <v>45.1</v>
      </c>
      <c r="I78" s="953"/>
      <c r="J78" s="1239">
        <v>49</v>
      </c>
      <c r="K78" s="1238">
        <v>45.1</v>
      </c>
      <c r="L78" s="952">
        <v>47.6</v>
      </c>
      <c r="M78" s="952">
        <v>50.5</v>
      </c>
      <c r="N78" s="950"/>
      <c r="O78" s="949">
        <v>46.3</v>
      </c>
      <c r="P78" s="948">
        <v>45.2</v>
      </c>
      <c r="Q78" s="948">
        <v>47.4</v>
      </c>
      <c r="R78" s="947"/>
    </row>
    <row r="79" spans="1:18" ht="1.5" customHeight="1">
      <c r="A79" s="943"/>
      <c r="B79" s="943"/>
      <c r="C79" s="944"/>
      <c r="D79" s="945"/>
      <c r="E79" s="945"/>
      <c r="F79" s="945"/>
      <c r="G79" s="945"/>
      <c r="H79" s="945"/>
      <c r="I79" s="945"/>
      <c r="J79" s="946"/>
      <c r="K79" s="945"/>
      <c r="L79" s="945"/>
      <c r="M79" s="945"/>
      <c r="N79" s="944"/>
      <c r="O79" s="943"/>
      <c r="P79" s="943"/>
      <c r="Q79" s="943"/>
      <c r="R79" s="943"/>
    </row>
    <row r="80" spans="1:18" ht="9" customHeight="1">
      <c r="A80" s="1237" t="s">
        <v>196</v>
      </c>
      <c r="B80" s="1237"/>
      <c r="C80" s="1237"/>
      <c r="D80" s="1237"/>
      <c r="E80" s="1237"/>
      <c r="F80" s="1237"/>
      <c r="G80" s="1237"/>
      <c r="H80" s="1237"/>
      <c r="I80" s="1237"/>
      <c r="J80" s="1237"/>
      <c r="K80" s="1237"/>
      <c r="L80" s="1237"/>
      <c r="M80" s="1237"/>
      <c r="N80" s="1237"/>
      <c r="O80" s="1237"/>
      <c r="P80" s="1237"/>
      <c r="Q80" s="940"/>
      <c r="R80" s="940"/>
    </row>
    <row r="81" spans="1:18" ht="9" customHeight="1">
      <c r="A81" s="942" t="s">
        <v>100</v>
      </c>
      <c r="B81" s="940"/>
      <c r="C81" s="940"/>
      <c r="D81" s="940"/>
      <c r="E81" s="940"/>
      <c r="F81" s="940"/>
      <c r="G81" s="940"/>
      <c r="H81" s="940"/>
      <c r="I81" s="940"/>
      <c r="J81" s="940"/>
      <c r="K81" s="940"/>
      <c r="L81" s="940"/>
      <c r="M81" s="940"/>
      <c r="N81" s="940"/>
      <c r="O81" s="940"/>
      <c r="P81" s="940"/>
      <c r="Q81" s="940"/>
      <c r="R81" s="940"/>
    </row>
    <row r="82" spans="1:18" ht="9" customHeight="1">
      <c r="A82" s="939" t="s">
        <v>2</v>
      </c>
    </row>
  </sheetData>
  <mergeCells count="226">
    <mergeCell ref="A4:C5"/>
    <mergeCell ref="D4:N4"/>
    <mergeCell ref="D5:E5"/>
    <mergeCell ref="F5:G5"/>
    <mergeCell ref="H5:J5"/>
    <mergeCell ref="K5:L5"/>
    <mergeCell ref="D10:E10"/>
    <mergeCell ref="F10:G10"/>
    <mergeCell ref="H10:J10"/>
    <mergeCell ref="K10:L10"/>
    <mergeCell ref="D11:E11"/>
    <mergeCell ref="F11:G11"/>
    <mergeCell ref="H11:J11"/>
    <mergeCell ref="K11:L11"/>
    <mergeCell ref="D7:E7"/>
    <mergeCell ref="F7:G7"/>
    <mergeCell ref="H7:J7"/>
    <mergeCell ref="K7:L7"/>
    <mergeCell ref="D9:E9"/>
    <mergeCell ref="F9:G9"/>
    <mergeCell ref="H9:J9"/>
    <mergeCell ref="K9:L9"/>
    <mergeCell ref="D14:E14"/>
    <mergeCell ref="F14:G14"/>
    <mergeCell ref="H14:J14"/>
    <mergeCell ref="K14:L14"/>
    <mergeCell ref="D15:E15"/>
    <mergeCell ref="F15:G15"/>
    <mergeCell ref="H15:J15"/>
    <mergeCell ref="K15:L15"/>
    <mergeCell ref="D12:E12"/>
    <mergeCell ref="F12:G12"/>
    <mergeCell ref="H12:J12"/>
    <mergeCell ref="K12:L12"/>
    <mergeCell ref="D13:E13"/>
    <mergeCell ref="F13:G13"/>
    <mergeCell ref="H13:J13"/>
    <mergeCell ref="K13:L13"/>
    <mergeCell ref="D18:E18"/>
    <mergeCell ref="F18:G18"/>
    <mergeCell ref="H18:J18"/>
    <mergeCell ref="K18:L18"/>
    <mergeCell ref="D19:E19"/>
    <mergeCell ref="F19:G19"/>
    <mergeCell ref="H19:J19"/>
    <mergeCell ref="K19:L19"/>
    <mergeCell ref="D16:E16"/>
    <mergeCell ref="F16:G16"/>
    <mergeCell ref="H16:J16"/>
    <mergeCell ref="K16:L16"/>
    <mergeCell ref="D17:E17"/>
    <mergeCell ref="F17:G17"/>
    <mergeCell ref="H17:J17"/>
    <mergeCell ref="K17:L17"/>
    <mergeCell ref="D22:E22"/>
    <mergeCell ref="F22:G22"/>
    <mergeCell ref="H22:J22"/>
    <mergeCell ref="K22:L22"/>
    <mergeCell ref="D23:E23"/>
    <mergeCell ref="F23:G23"/>
    <mergeCell ref="H23:J23"/>
    <mergeCell ref="K23:L23"/>
    <mergeCell ref="D20:E20"/>
    <mergeCell ref="F20:G20"/>
    <mergeCell ref="H20:J20"/>
    <mergeCell ref="K20:L20"/>
    <mergeCell ref="D21:E21"/>
    <mergeCell ref="F21:G21"/>
    <mergeCell ref="H21:J21"/>
    <mergeCell ref="K21:L21"/>
    <mergeCell ref="D26:E26"/>
    <mergeCell ref="F26:G26"/>
    <mergeCell ref="H26:J26"/>
    <mergeCell ref="K26:L26"/>
    <mergeCell ref="D27:E27"/>
    <mergeCell ref="F27:G27"/>
    <mergeCell ref="H27:J27"/>
    <mergeCell ref="K27:L27"/>
    <mergeCell ref="D24:E24"/>
    <mergeCell ref="F24:G24"/>
    <mergeCell ref="H24:J24"/>
    <mergeCell ref="K24:L24"/>
    <mergeCell ref="D25:E25"/>
    <mergeCell ref="F25:G25"/>
    <mergeCell ref="H25:J25"/>
    <mergeCell ref="K25:L25"/>
    <mergeCell ref="D31:E31"/>
    <mergeCell ref="F31:G31"/>
    <mergeCell ref="H31:J31"/>
    <mergeCell ref="K31:L31"/>
    <mergeCell ref="D32:E32"/>
    <mergeCell ref="F32:G32"/>
    <mergeCell ref="H32:J32"/>
    <mergeCell ref="K32:L32"/>
    <mergeCell ref="D28:E28"/>
    <mergeCell ref="F28:G28"/>
    <mergeCell ref="H28:J28"/>
    <mergeCell ref="K28:L28"/>
    <mergeCell ref="D29:E29"/>
    <mergeCell ref="F29:G29"/>
    <mergeCell ref="H29:J29"/>
    <mergeCell ref="K29:L29"/>
    <mergeCell ref="D36:E36"/>
    <mergeCell ref="F36:G36"/>
    <mergeCell ref="H36:J36"/>
    <mergeCell ref="K36:L36"/>
    <mergeCell ref="D37:E37"/>
    <mergeCell ref="F37:G37"/>
    <mergeCell ref="H37:J37"/>
    <mergeCell ref="K37:L37"/>
    <mergeCell ref="D33:E33"/>
    <mergeCell ref="F33:G33"/>
    <mergeCell ref="H33:J33"/>
    <mergeCell ref="K33:L33"/>
    <mergeCell ref="D35:E35"/>
    <mergeCell ref="F35:G35"/>
    <mergeCell ref="H35:J35"/>
    <mergeCell ref="K35:L35"/>
    <mergeCell ref="O42:R42"/>
    <mergeCell ref="E43:F43"/>
    <mergeCell ref="G43:H43"/>
    <mergeCell ref="J43:K43"/>
    <mergeCell ref="M43:N43"/>
    <mergeCell ref="Q43:R43"/>
    <mergeCell ref="D39:E39"/>
    <mergeCell ref="F39:G39"/>
    <mergeCell ref="H39:J39"/>
    <mergeCell ref="K39:L39"/>
    <mergeCell ref="D40:E40"/>
    <mergeCell ref="F40:G40"/>
    <mergeCell ref="H40:J40"/>
    <mergeCell ref="K40:L40"/>
    <mergeCell ref="E45:F45"/>
    <mergeCell ref="G45:H45"/>
    <mergeCell ref="J45:K45"/>
    <mergeCell ref="E47:F47"/>
    <mergeCell ref="G47:H47"/>
    <mergeCell ref="J47:K47"/>
    <mergeCell ref="A42:C43"/>
    <mergeCell ref="D42:H42"/>
    <mergeCell ref="J42:N42"/>
    <mergeCell ref="E50:F50"/>
    <mergeCell ref="G50:H50"/>
    <mergeCell ref="J50:K50"/>
    <mergeCell ref="E51:F51"/>
    <mergeCell ref="G51:H51"/>
    <mergeCell ref="J51:K51"/>
    <mergeCell ref="E48:F48"/>
    <mergeCell ref="G48:H48"/>
    <mergeCell ref="J48:K48"/>
    <mergeCell ref="E49:F49"/>
    <mergeCell ref="G49:H49"/>
    <mergeCell ref="J49:K49"/>
    <mergeCell ref="E54:F54"/>
    <mergeCell ref="G54:H54"/>
    <mergeCell ref="J54:K54"/>
    <mergeCell ref="E55:F55"/>
    <mergeCell ref="G55:H55"/>
    <mergeCell ref="J55:K55"/>
    <mergeCell ref="E52:F52"/>
    <mergeCell ref="G52:H52"/>
    <mergeCell ref="J52:K52"/>
    <mergeCell ref="E53:F53"/>
    <mergeCell ref="G53:H53"/>
    <mergeCell ref="J53:K53"/>
    <mergeCell ref="E58:F58"/>
    <mergeCell ref="G58:H58"/>
    <mergeCell ref="J58:K58"/>
    <mergeCell ref="E59:F59"/>
    <mergeCell ref="G59:H59"/>
    <mergeCell ref="J59:K59"/>
    <mergeCell ref="E56:F56"/>
    <mergeCell ref="G56:H56"/>
    <mergeCell ref="J56:K56"/>
    <mergeCell ref="E57:F57"/>
    <mergeCell ref="G57:H57"/>
    <mergeCell ref="J57:K57"/>
    <mergeCell ref="E62:F62"/>
    <mergeCell ref="G62:H62"/>
    <mergeCell ref="J62:K62"/>
    <mergeCell ref="E63:F63"/>
    <mergeCell ref="G63:H63"/>
    <mergeCell ref="J63:K63"/>
    <mergeCell ref="E60:F60"/>
    <mergeCell ref="G60:H60"/>
    <mergeCell ref="J60:K60"/>
    <mergeCell ref="E61:F61"/>
    <mergeCell ref="G61:H61"/>
    <mergeCell ref="J61:K61"/>
    <mergeCell ref="E66:F66"/>
    <mergeCell ref="G66:H66"/>
    <mergeCell ref="J66:K66"/>
    <mergeCell ref="E67:F67"/>
    <mergeCell ref="G67:H67"/>
    <mergeCell ref="J67:K67"/>
    <mergeCell ref="E64:F64"/>
    <mergeCell ref="G64:H64"/>
    <mergeCell ref="J64:K64"/>
    <mergeCell ref="E65:F65"/>
    <mergeCell ref="G65:H65"/>
    <mergeCell ref="J65:K65"/>
    <mergeCell ref="E71:F71"/>
    <mergeCell ref="G71:H71"/>
    <mergeCell ref="J71:K71"/>
    <mergeCell ref="E73:F73"/>
    <mergeCell ref="G73:H73"/>
    <mergeCell ref="J73:K73"/>
    <mergeCell ref="E69:F69"/>
    <mergeCell ref="G69:H69"/>
    <mergeCell ref="J69:K69"/>
    <mergeCell ref="E70:F70"/>
    <mergeCell ref="G70:H70"/>
    <mergeCell ref="J70:K70"/>
    <mergeCell ref="A80:P80"/>
    <mergeCell ref="E77:F77"/>
    <mergeCell ref="G77:H77"/>
    <mergeCell ref="J77:K77"/>
    <mergeCell ref="E78:F78"/>
    <mergeCell ref="G78:H78"/>
    <mergeCell ref="J78:K78"/>
    <mergeCell ref="E74:F74"/>
    <mergeCell ref="G74:H74"/>
    <mergeCell ref="J74:K74"/>
    <mergeCell ref="E75:F75"/>
    <mergeCell ref="G75:H75"/>
    <mergeCell ref="J75:K7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60</vt:i4>
      </vt:variant>
    </vt:vector>
  </HeadingPairs>
  <TitlesOfParts>
    <vt:vector baseType="lpstr" size="60">
      <vt:lpstr>R7(Ⅰ)</vt:lpstr>
      <vt:lpstr>R7(Ⅱ)</vt:lpstr>
      <vt:lpstr>R6(Ⅰ)</vt:lpstr>
      <vt:lpstr>R6(Ⅱ)</vt:lpstr>
      <vt:lpstr>R5(Ⅰ)</vt:lpstr>
      <vt:lpstr>R5(Ⅱ)</vt:lpstr>
      <vt:lpstr>R4(Ⅰ)</vt:lpstr>
      <vt:lpstr>R4(Ⅱ)</vt:lpstr>
      <vt:lpstr>R3(Ⅰ)</vt:lpstr>
      <vt:lpstr>R3(Ⅱ)</vt:lpstr>
      <vt:lpstr>R2(Ⅰ)</vt:lpstr>
      <vt:lpstr>R2(Ⅱ)</vt:lpstr>
      <vt:lpstr>R1(Ⅰ)</vt:lpstr>
      <vt:lpstr>R1(Ⅱ)</vt:lpstr>
      <vt:lpstr>H30(Ⅰ)</vt:lpstr>
      <vt:lpstr>H30(Ⅱ)</vt:lpstr>
      <vt:lpstr>H29(Ⅰ)</vt:lpstr>
      <vt:lpstr>H29(Ⅱ)</vt:lpstr>
      <vt:lpstr>H28(Ⅰ)</vt:lpstr>
      <vt:lpstr>H28(Ⅱ)</vt:lpstr>
      <vt:lpstr>H27(Ⅰ)</vt:lpstr>
      <vt:lpstr>H27(Ⅱ)</vt:lpstr>
      <vt:lpstr>H26(Ⅰ)</vt:lpstr>
      <vt:lpstr>H26(Ⅱ)</vt:lpstr>
      <vt:lpstr>H25(Ⅰ)</vt:lpstr>
      <vt:lpstr>H25(Ⅱ)</vt:lpstr>
      <vt:lpstr>H24(Ⅰ)</vt:lpstr>
      <vt:lpstr>H24(Ⅱ)</vt:lpstr>
      <vt:lpstr>H23(Ⅰ)</vt:lpstr>
      <vt:lpstr>H23(Ⅱ)</vt:lpstr>
      <vt:lpstr>H22(Ⅰ)</vt:lpstr>
      <vt:lpstr>H22(Ⅱ)</vt:lpstr>
      <vt:lpstr>H21(Ⅰ)</vt:lpstr>
      <vt:lpstr>H21(Ⅱ)</vt:lpstr>
      <vt:lpstr>H20(Ⅰ)</vt:lpstr>
      <vt:lpstr>H20(Ⅱ)</vt:lpstr>
      <vt:lpstr>H19(Ⅰ)</vt:lpstr>
      <vt:lpstr>H19(Ⅱ)</vt:lpstr>
      <vt:lpstr>H18(Ⅰ)</vt:lpstr>
      <vt:lpstr>H18(Ⅱ)</vt:lpstr>
      <vt:lpstr>H17(Ⅰ)</vt:lpstr>
      <vt:lpstr>H17(Ⅱ)</vt:lpstr>
      <vt:lpstr>H16(Ⅰ)</vt:lpstr>
      <vt:lpstr>H16(Ⅱ)</vt:lpstr>
      <vt:lpstr>H15(Ⅰ)</vt:lpstr>
      <vt:lpstr>H15(Ⅱ)</vt:lpstr>
      <vt:lpstr>H14(Ⅰ)</vt:lpstr>
      <vt:lpstr>H14(Ⅱ)</vt:lpstr>
      <vt:lpstr>H13(Ⅰ)</vt:lpstr>
      <vt:lpstr>H13(Ⅱ)</vt:lpstr>
      <vt:lpstr>H12(Ⅰ)</vt:lpstr>
      <vt:lpstr>H12(Ⅱ)</vt:lpstr>
      <vt:lpstr>H11(Ⅰ)</vt:lpstr>
      <vt:lpstr>H11(Ⅱ)</vt:lpstr>
      <vt:lpstr>H10(Ⅰ)</vt:lpstr>
      <vt:lpstr>H10(Ⅱ)</vt:lpstr>
      <vt:lpstr>H9(Ⅰ)</vt:lpstr>
      <vt:lpstr>H9(Ⅱ)</vt:lpstr>
      <vt:lpstr>H8(Ⅰ)</vt:lpstr>
      <vt:lpstr>H8(Ⅱ)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2026-03-17T00:31:36Z</dcterms:modified>
</cp:coreProperties>
</file>